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autoCompressPictures="0"/>
  <mc:AlternateContent xmlns:mc="http://schemas.openxmlformats.org/markup-compatibility/2006">
    <mc:Choice Requires="x15">
      <x15ac:absPath xmlns:x15ac="http://schemas.microsoft.com/office/spreadsheetml/2010/11/ac" url="C:\Tufts\GWC resource center\Included documents\"/>
    </mc:Choice>
  </mc:AlternateContent>
  <bookViews>
    <workbookView xWindow="0" yWindow="0" windowWidth="20490" windowHeight="7620" activeTab="2"/>
  </bookViews>
  <sheets>
    <sheet name="README" sheetId="11" r:id="rId1"/>
    <sheet name="FGD Database" sheetId="2" r:id="rId2"/>
    <sheet name="Survey Database" sheetId="8" r:id="rId3"/>
    <sheet name="Categories" sheetId="1" r:id="rId4"/>
  </sheets>
  <definedNames>
    <definedName name="_xlnm._FilterDatabase" localSheetId="1" hidden="1">'FGD Database'!$B$1:$BF$1691</definedName>
    <definedName name="_xlnm._FilterDatabase" localSheetId="2" hidden="1">'Survey Database'!$A$1:$AB$1147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3" i="2" l="1"/>
  <c r="Q3" i="2"/>
  <c r="R3" i="2"/>
  <c r="S3" i="2"/>
  <c r="T3" i="2"/>
  <c r="U3" i="2"/>
  <c r="V3" i="2"/>
  <c r="P4" i="2"/>
  <c r="Q4" i="2"/>
  <c r="R4" i="2"/>
  <c r="S4" i="2"/>
  <c r="T4" i="2"/>
  <c r="U4" i="2"/>
  <c r="V4" i="2"/>
  <c r="P5" i="2"/>
  <c r="Q5" i="2"/>
  <c r="R5" i="2"/>
  <c r="S5" i="2"/>
  <c r="T5" i="2"/>
  <c r="U5" i="2"/>
  <c r="V5" i="2"/>
  <c r="P6" i="2"/>
  <c r="Q6" i="2"/>
  <c r="R6" i="2"/>
  <c r="S6" i="2"/>
  <c r="T6" i="2"/>
  <c r="U6" i="2"/>
  <c r="V6" i="2"/>
  <c r="P7" i="2"/>
  <c r="Q7" i="2"/>
  <c r="R7" i="2"/>
  <c r="S7" i="2"/>
  <c r="T7" i="2"/>
  <c r="U7" i="2"/>
  <c r="V7" i="2"/>
  <c r="P8" i="2"/>
  <c r="Q8" i="2"/>
  <c r="R8" i="2"/>
  <c r="S8" i="2"/>
  <c r="T8" i="2"/>
  <c r="U8" i="2"/>
  <c r="V8" i="2"/>
  <c r="P9" i="2"/>
  <c r="Q9" i="2"/>
  <c r="R9" i="2"/>
  <c r="S9" i="2"/>
  <c r="T9" i="2"/>
  <c r="U9" i="2"/>
  <c r="V9" i="2"/>
  <c r="P10" i="2"/>
  <c r="Q10" i="2"/>
  <c r="R10" i="2"/>
  <c r="S10" i="2"/>
  <c r="T10" i="2"/>
  <c r="U10" i="2"/>
  <c r="V10" i="2"/>
  <c r="P11" i="2"/>
  <c r="Q11" i="2"/>
  <c r="R11" i="2"/>
  <c r="S11" i="2"/>
  <c r="T11" i="2"/>
  <c r="U11" i="2"/>
  <c r="V11" i="2"/>
  <c r="P12" i="2"/>
  <c r="Q12" i="2"/>
  <c r="R12" i="2"/>
  <c r="S12" i="2"/>
  <c r="T12" i="2"/>
  <c r="U12" i="2"/>
  <c r="V12" i="2"/>
  <c r="P13" i="2"/>
  <c r="Q13" i="2"/>
  <c r="R13" i="2"/>
  <c r="S13" i="2"/>
  <c r="T13" i="2"/>
  <c r="U13" i="2"/>
  <c r="V13" i="2"/>
  <c r="P14" i="2"/>
  <c r="Q14" i="2"/>
  <c r="R14" i="2"/>
  <c r="S14" i="2"/>
  <c r="T14" i="2"/>
  <c r="U14" i="2"/>
  <c r="V14" i="2"/>
  <c r="P15" i="2"/>
  <c r="Q15" i="2"/>
  <c r="R15" i="2"/>
  <c r="S15" i="2"/>
  <c r="T15" i="2"/>
  <c r="U15" i="2"/>
  <c r="V15" i="2"/>
  <c r="P16" i="2"/>
  <c r="Q16" i="2"/>
  <c r="R16" i="2"/>
  <c r="S16" i="2"/>
  <c r="T16" i="2"/>
  <c r="U16" i="2"/>
  <c r="V16" i="2"/>
  <c r="P17" i="2"/>
  <c r="Q17" i="2"/>
  <c r="R17" i="2"/>
  <c r="S17" i="2"/>
  <c r="T17" i="2"/>
  <c r="U17" i="2"/>
  <c r="V17" i="2"/>
  <c r="P18" i="2"/>
  <c r="Q18" i="2"/>
  <c r="R18" i="2"/>
  <c r="S18" i="2"/>
  <c r="T18" i="2"/>
  <c r="U18" i="2"/>
  <c r="V18" i="2"/>
  <c r="P19" i="2"/>
  <c r="Q19" i="2"/>
  <c r="R19" i="2"/>
  <c r="S19" i="2"/>
  <c r="T19" i="2"/>
  <c r="U19" i="2"/>
  <c r="V19" i="2"/>
  <c r="P20" i="2"/>
  <c r="Q20" i="2"/>
  <c r="R20" i="2"/>
  <c r="S20" i="2"/>
  <c r="T20" i="2"/>
  <c r="U20" i="2"/>
  <c r="V20" i="2"/>
  <c r="P21" i="2"/>
  <c r="Q21" i="2"/>
  <c r="R21" i="2"/>
  <c r="S21" i="2"/>
  <c r="T21" i="2"/>
  <c r="U21" i="2"/>
  <c r="V21" i="2"/>
  <c r="P22" i="2"/>
  <c r="Q22" i="2"/>
  <c r="R22" i="2"/>
  <c r="S22" i="2"/>
  <c r="T22" i="2"/>
  <c r="U22" i="2"/>
  <c r="V22" i="2"/>
  <c r="P23" i="2"/>
  <c r="Q23" i="2"/>
  <c r="R23" i="2"/>
  <c r="S23" i="2"/>
  <c r="T23" i="2"/>
  <c r="U23" i="2"/>
  <c r="V23" i="2"/>
  <c r="P24" i="2"/>
  <c r="Q24" i="2"/>
  <c r="R24" i="2"/>
  <c r="S24" i="2"/>
  <c r="T24" i="2"/>
  <c r="U24" i="2"/>
  <c r="V24" i="2"/>
  <c r="P25" i="2"/>
  <c r="Q25" i="2"/>
  <c r="R25" i="2"/>
  <c r="S25" i="2"/>
  <c r="T25" i="2"/>
  <c r="U25" i="2"/>
  <c r="V25" i="2"/>
  <c r="P26" i="2"/>
  <c r="Q26" i="2"/>
  <c r="R26" i="2"/>
  <c r="S26" i="2"/>
  <c r="T26" i="2"/>
  <c r="U26" i="2"/>
  <c r="V26" i="2"/>
  <c r="P27" i="2"/>
  <c r="Q27" i="2"/>
  <c r="R27" i="2"/>
  <c r="S27" i="2"/>
  <c r="T27" i="2"/>
  <c r="U27" i="2"/>
  <c r="V27" i="2"/>
  <c r="P28" i="2"/>
  <c r="Q28" i="2"/>
  <c r="R28" i="2"/>
  <c r="S28" i="2"/>
  <c r="T28" i="2"/>
  <c r="U28" i="2"/>
  <c r="V28" i="2"/>
  <c r="P29" i="2"/>
  <c r="Q29" i="2"/>
  <c r="R29" i="2"/>
  <c r="S29" i="2"/>
  <c r="T29" i="2"/>
  <c r="U29" i="2"/>
  <c r="V29" i="2"/>
  <c r="P30" i="2"/>
  <c r="Q30" i="2"/>
  <c r="R30" i="2"/>
  <c r="S30" i="2"/>
  <c r="T30" i="2"/>
  <c r="U30" i="2"/>
  <c r="V30" i="2"/>
  <c r="P31" i="2"/>
  <c r="Q31" i="2"/>
  <c r="R31" i="2"/>
  <c r="S31" i="2"/>
  <c r="T31" i="2"/>
  <c r="U31" i="2"/>
  <c r="V31" i="2"/>
  <c r="P32" i="2"/>
  <c r="Q32" i="2"/>
  <c r="R32" i="2"/>
  <c r="S32" i="2"/>
  <c r="T32" i="2"/>
  <c r="U32" i="2"/>
  <c r="V32" i="2"/>
  <c r="P33" i="2"/>
  <c r="Q33" i="2"/>
  <c r="R33" i="2"/>
  <c r="S33" i="2"/>
  <c r="T33" i="2"/>
  <c r="U33" i="2"/>
  <c r="V33" i="2"/>
  <c r="P34" i="2"/>
  <c r="Q34" i="2"/>
  <c r="R34" i="2"/>
  <c r="S34" i="2"/>
  <c r="T34" i="2"/>
  <c r="U34" i="2"/>
  <c r="V34" i="2"/>
  <c r="P35" i="2"/>
  <c r="Q35" i="2"/>
  <c r="R35" i="2"/>
  <c r="S35" i="2"/>
  <c r="T35" i="2"/>
  <c r="U35" i="2"/>
  <c r="V35" i="2"/>
  <c r="P36" i="2"/>
  <c r="Q36" i="2"/>
  <c r="R36" i="2"/>
  <c r="S36" i="2"/>
  <c r="T36" i="2"/>
  <c r="U36" i="2"/>
  <c r="V36" i="2"/>
  <c r="P37" i="2"/>
  <c r="Q37" i="2"/>
  <c r="R37" i="2"/>
  <c r="S37" i="2"/>
  <c r="T37" i="2"/>
  <c r="U37" i="2"/>
  <c r="V37" i="2"/>
  <c r="P38" i="2"/>
  <c r="Q38" i="2"/>
  <c r="R38" i="2"/>
  <c r="S38" i="2"/>
  <c r="T38" i="2"/>
  <c r="U38" i="2"/>
  <c r="V38" i="2"/>
  <c r="P39" i="2"/>
  <c r="Q39" i="2"/>
  <c r="R39" i="2"/>
  <c r="S39" i="2"/>
  <c r="T39" i="2"/>
  <c r="U39" i="2"/>
  <c r="V39" i="2"/>
  <c r="P40" i="2"/>
  <c r="Q40" i="2"/>
  <c r="R40" i="2"/>
  <c r="S40" i="2"/>
  <c r="T40" i="2"/>
  <c r="U40" i="2"/>
  <c r="V40" i="2"/>
  <c r="P41" i="2"/>
  <c r="Q41" i="2"/>
  <c r="R41" i="2"/>
  <c r="S41" i="2"/>
  <c r="T41" i="2"/>
  <c r="U41" i="2"/>
  <c r="V41" i="2"/>
  <c r="P42" i="2"/>
  <c r="Q42" i="2"/>
  <c r="R42" i="2"/>
  <c r="S42" i="2"/>
  <c r="T42" i="2"/>
  <c r="U42" i="2"/>
  <c r="V42" i="2"/>
  <c r="P43" i="2"/>
  <c r="Q43" i="2"/>
  <c r="R43" i="2"/>
  <c r="S43" i="2"/>
  <c r="T43" i="2"/>
  <c r="U43" i="2"/>
  <c r="V43" i="2"/>
  <c r="P44" i="2"/>
  <c r="Q44" i="2"/>
  <c r="R44" i="2"/>
  <c r="S44" i="2"/>
  <c r="T44" i="2"/>
  <c r="U44" i="2"/>
  <c r="V44" i="2"/>
  <c r="P45" i="2"/>
  <c r="Q45" i="2"/>
  <c r="R45" i="2"/>
  <c r="S45" i="2"/>
  <c r="T45" i="2"/>
  <c r="U45" i="2"/>
  <c r="V45" i="2"/>
  <c r="P46" i="2"/>
  <c r="Q46" i="2"/>
  <c r="R46" i="2"/>
  <c r="S46" i="2"/>
  <c r="T46" i="2"/>
  <c r="U46" i="2"/>
  <c r="V46" i="2"/>
  <c r="P47" i="2"/>
  <c r="Q47" i="2"/>
  <c r="R47" i="2"/>
  <c r="S47" i="2"/>
  <c r="T47" i="2"/>
  <c r="U47" i="2"/>
  <c r="V47" i="2"/>
  <c r="P48" i="2"/>
  <c r="Q48" i="2"/>
  <c r="R48" i="2"/>
  <c r="S48" i="2"/>
  <c r="T48" i="2"/>
  <c r="U48" i="2"/>
  <c r="V48" i="2"/>
  <c r="P49" i="2"/>
  <c r="Q49" i="2"/>
  <c r="R49" i="2"/>
  <c r="S49" i="2"/>
  <c r="T49" i="2"/>
  <c r="U49" i="2"/>
  <c r="V49" i="2"/>
  <c r="P50" i="2"/>
  <c r="Q50" i="2"/>
  <c r="R50" i="2"/>
  <c r="S50" i="2"/>
  <c r="T50" i="2"/>
  <c r="U50" i="2"/>
  <c r="V50" i="2"/>
  <c r="P51" i="2"/>
  <c r="Q51" i="2"/>
  <c r="R51" i="2"/>
  <c r="S51" i="2"/>
  <c r="T51" i="2"/>
  <c r="U51" i="2"/>
  <c r="V51" i="2"/>
  <c r="P52" i="2"/>
  <c r="Q52" i="2"/>
  <c r="R52" i="2"/>
  <c r="S52" i="2"/>
  <c r="T52" i="2"/>
  <c r="U52" i="2"/>
  <c r="V52" i="2"/>
  <c r="P53" i="2"/>
  <c r="Q53" i="2"/>
  <c r="R53" i="2"/>
  <c r="S53" i="2"/>
  <c r="T53" i="2"/>
  <c r="U53" i="2"/>
  <c r="V53" i="2"/>
  <c r="P54" i="2"/>
  <c r="Q54" i="2"/>
  <c r="R54" i="2"/>
  <c r="S54" i="2"/>
  <c r="T54" i="2"/>
  <c r="U54" i="2"/>
  <c r="V54" i="2"/>
  <c r="P55" i="2"/>
  <c r="Q55" i="2"/>
  <c r="R55" i="2"/>
  <c r="S55" i="2"/>
  <c r="T55" i="2"/>
  <c r="U55" i="2"/>
  <c r="V55" i="2"/>
  <c r="P56" i="2"/>
  <c r="Q56" i="2"/>
  <c r="R56" i="2"/>
  <c r="S56" i="2"/>
  <c r="T56" i="2"/>
  <c r="U56" i="2"/>
  <c r="V56" i="2"/>
  <c r="P57" i="2"/>
  <c r="Q57" i="2"/>
  <c r="R57" i="2"/>
  <c r="S57" i="2"/>
  <c r="T57" i="2"/>
  <c r="U57" i="2"/>
  <c r="V57" i="2"/>
  <c r="P58" i="2"/>
  <c r="Q58" i="2"/>
  <c r="R58" i="2"/>
  <c r="S58" i="2"/>
  <c r="T58" i="2"/>
  <c r="U58" i="2"/>
  <c r="V58" i="2"/>
  <c r="P59" i="2"/>
  <c r="Q59" i="2"/>
  <c r="R59" i="2"/>
  <c r="S59" i="2"/>
  <c r="T59" i="2"/>
  <c r="U59" i="2"/>
  <c r="V59" i="2"/>
  <c r="P60" i="2"/>
  <c r="Q60" i="2"/>
  <c r="R60" i="2"/>
  <c r="S60" i="2"/>
  <c r="T60" i="2"/>
  <c r="U60" i="2"/>
  <c r="V60" i="2"/>
  <c r="P61" i="2"/>
  <c r="Q61" i="2"/>
  <c r="R61" i="2"/>
  <c r="S61" i="2"/>
  <c r="T61" i="2"/>
  <c r="U61" i="2"/>
  <c r="V61" i="2"/>
  <c r="P62" i="2"/>
  <c r="Q62" i="2"/>
  <c r="R62" i="2"/>
  <c r="S62" i="2"/>
  <c r="T62" i="2"/>
  <c r="U62" i="2"/>
  <c r="V62" i="2"/>
  <c r="P63" i="2"/>
  <c r="Q63" i="2"/>
  <c r="R63" i="2"/>
  <c r="S63" i="2"/>
  <c r="T63" i="2"/>
  <c r="U63" i="2"/>
  <c r="V63" i="2"/>
  <c r="P64" i="2"/>
  <c r="Q64" i="2"/>
  <c r="R64" i="2"/>
  <c r="S64" i="2"/>
  <c r="T64" i="2"/>
  <c r="U64" i="2"/>
  <c r="V64" i="2"/>
  <c r="P65" i="2"/>
  <c r="Q65" i="2"/>
  <c r="R65" i="2"/>
  <c r="S65" i="2"/>
  <c r="T65" i="2"/>
  <c r="U65" i="2"/>
  <c r="V65" i="2"/>
  <c r="P66" i="2"/>
  <c r="Q66" i="2"/>
  <c r="R66" i="2"/>
  <c r="S66" i="2"/>
  <c r="T66" i="2"/>
  <c r="U66" i="2"/>
  <c r="V66" i="2"/>
  <c r="P67" i="2"/>
  <c r="Q67" i="2"/>
  <c r="R67" i="2"/>
  <c r="S67" i="2"/>
  <c r="T67" i="2"/>
  <c r="U67" i="2"/>
  <c r="V67" i="2"/>
  <c r="P68" i="2"/>
  <c r="Q68" i="2"/>
  <c r="R68" i="2"/>
  <c r="S68" i="2"/>
  <c r="T68" i="2"/>
  <c r="U68" i="2"/>
  <c r="V68" i="2"/>
  <c r="P69" i="2"/>
  <c r="Q69" i="2"/>
  <c r="R69" i="2"/>
  <c r="S69" i="2"/>
  <c r="T69" i="2"/>
  <c r="U69" i="2"/>
  <c r="V69" i="2"/>
  <c r="P70" i="2"/>
  <c r="Q70" i="2"/>
  <c r="R70" i="2"/>
  <c r="S70" i="2"/>
  <c r="T70" i="2"/>
  <c r="U70" i="2"/>
  <c r="V70" i="2"/>
  <c r="P71" i="2"/>
  <c r="Q71" i="2"/>
  <c r="R71" i="2"/>
  <c r="S71" i="2"/>
  <c r="T71" i="2"/>
  <c r="U71" i="2"/>
  <c r="V71" i="2"/>
  <c r="P72" i="2"/>
  <c r="Q72" i="2"/>
  <c r="R72" i="2"/>
  <c r="S72" i="2"/>
  <c r="T72" i="2"/>
  <c r="U72" i="2"/>
  <c r="V72" i="2"/>
  <c r="P73" i="2"/>
  <c r="Q73" i="2"/>
  <c r="R73" i="2"/>
  <c r="S73" i="2"/>
  <c r="T73" i="2"/>
  <c r="U73" i="2"/>
  <c r="V73" i="2"/>
  <c r="P74" i="2"/>
  <c r="Q74" i="2"/>
  <c r="R74" i="2"/>
  <c r="S74" i="2"/>
  <c r="T74" i="2"/>
  <c r="U74" i="2"/>
  <c r="V74" i="2"/>
  <c r="P75" i="2"/>
  <c r="Q75" i="2"/>
  <c r="R75" i="2"/>
  <c r="S75" i="2"/>
  <c r="T75" i="2"/>
  <c r="U75" i="2"/>
  <c r="V75" i="2"/>
  <c r="P76" i="2"/>
  <c r="Q76" i="2"/>
  <c r="R76" i="2"/>
  <c r="S76" i="2"/>
  <c r="T76" i="2"/>
  <c r="U76" i="2"/>
  <c r="V76" i="2"/>
  <c r="P77" i="2"/>
  <c r="Q77" i="2"/>
  <c r="R77" i="2"/>
  <c r="S77" i="2"/>
  <c r="T77" i="2"/>
  <c r="U77" i="2"/>
  <c r="V77" i="2"/>
  <c r="P78" i="2"/>
  <c r="Q78" i="2"/>
  <c r="R78" i="2"/>
  <c r="S78" i="2"/>
  <c r="T78" i="2"/>
  <c r="U78" i="2"/>
  <c r="V78" i="2"/>
  <c r="P79" i="2"/>
  <c r="Q79" i="2"/>
  <c r="R79" i="2"/>
  <c r="S79" i="2"/>
  <c r="T79" i="2"/>
  <c r="U79" i="2"/>
  <c r="V79" i="2"/>
  <c r="P80" i="2"/>
  <c r="Q80" i="2"/>
  <c r="R80" i="2"/>
  <c r="S80" i="2"/>
  <c r="T80" i="2"/>
  <c r="U80" i="2"/>
  <c r="V80" i="2"/>
  <c r="P81" i="2"/>
  <c r="Q81" i="2"/>
  <c r="R81" i="2"/>
  <c r="S81" i="2"/>
  <c r="T81" i="2"/>
  <c r="U81" i="2"/>
  <c r="V81" i="2"/>
  <c r="P82" i="2"/>
  <c r="Q82" i="2"/>
  <c r="R82" i="2"/>
  <c r="S82" i="2"/>
  <c r="T82" i="2"/>
  <c r="U82" i="2"/>
  <c r="V82" i="2"/>
  <c r="P83" i="2"/>
  <c r="Q83" i="2"/>
  <c r="R83" i="2"/>
  <c r="S83" i="2"/>
  <c r="T83" i="2"/>
  <c r="U83" i="2"/>
  <c r="V83" i="2"/>
  <c r="P84" i="2"/>
  <c r="Q84" i="2"/>
  <c r="R84" i="2"/>
  <c r="S84" i="2"/>
  <c r="T84" i="2"/>
  <c r="U84" i="2"/>
  <c r="V84" i="2"/>
  <c r="P85" i="2"/>
  <c r="Q85" i="2"/>
  <c r="R85" i="2"/>
  <c r="S85" i="2"/>
  <c r="T85" i="2"/>
  <c r="U85" i="2"/>
  <c r="V85" i="2"/>
  <c r="P86" i="2"/>
  <c r="Q86" i="2"/>
  <c r="R86" i="2"/>
  <c r="S86" i="2"/>
  <c r="T86" i="2"/>
  <c r="U86" i="2"/>
  <c r="V86" i="2"/>
  <c r="P87" i="2"/>
  <c r="Q87" i="2"/>
  <c r="R87" i="2"/>
  <c r="S87" i="2"/>
  <c r="T87" i="2"/>
  <c r="U87" i="2"/>
  <c r="V87" i="2"/>
  <c r="P88" i="2"/>
  <c r="Q88" i="2"/>
  <c r="R88" i="2"/>
  <c r="S88" i="2"/>
  <c r="T88" i="2"/>
  <c r="U88" i="2"/>
  <c r="V88" i="2"/>
  <c r="P89" i="2"/>
  <c r="Q89" i="2"/>
  <c r="R89" i="2"/>
  <c r="S89" i="2"/>
  <c r="T89" i="2"/>
  <c r="U89" i="2"/>
  <c r="V89" i="2"/>
  <c r="P90" i="2"/>
  <c r="Q90" i="2"/>
  <c r="R90" i="2"/>
  <c r="S90" i="2"/>
  <c r="T90" i="2"/>
  <c r="U90" i="2"/>
  <c r="V90" i="2"/>
  <c r="P91" i="2"/>
  <c r="Q91" i="2"/>
  <c r="R91" i="2"/>
  <c r="S91" i="2"/>
  <c r="T91" i="2"/>
  <c r="U91" i="2"/>
  <c r="V91" i="2"/>
  <c r="P92" i="2"/>
  <c r="Q92" i="2"/>
  <c r="R92" i="2"/>
  <c r="S92" i="2"/>
  <c r="T92" i="2"/>
  <c r="U92" i="2"/>
  <c r="V92" i="2"/>
  <c r="P93" i="2"/>
  <c r="Q93" i="2"/>
  <c r="R93" i="2"/>
  <c r="S93" i="2"/>
  <c r="T93" i="2"/>
  <c r="U93" i="2"/>
  <c r="V93" i="2"/>
  <c r="P94" i="2"/>
  <c r="Q94" i="2"/>
  <c r="R94" i="2"/>
  <c r="S94" i="2"/>
  <c r="T94" i="2"/>
  <c r="U94" i="2"/>
  <c r="V94" i="2"/>
  <c r="P95" i="2"/>
  <c r="Q95" i="2"/>
  <c r="R95" i="2"/>
  <c r="S95" i="2"/>
  <c r="T95" i="2"/>
  <c r="U95" i="2"/>
  <c r="V95" i="2"/>
  <c r="P96" i="2"/>
  <c r="Q96" i="2"/>
  <c r="R96" i="2"/>
  <c r="S96" i="2"/>
  <c r="T96" i="2"/>
  <c r="U96" i="2"/>
  <c r="V96" i="2"/>
  <c r="P97" i="2"/>
  <c r="Q97" i="2"/>
  <c r="R97" i="2"/>
  <c r="S97" i="2"/>
  <c r="T97" i="2"/>
  <c r="U97" i="2"/>
  <c r="V97" i="2"/>
  <c r="P98" i="2"/>
  <c r="Q98" i="2"/>
  <c r="R98" i="2"/>
  <c r="S98" i="2"/>
  <c r="T98" i="2"/>
  <c r="U98" i="2"/>
  <c r="V98" i="2"/>
  <c r="P99" i="2"/>
  <c r="Q99" i="2"/>
  <c r="R99" i="2"/>
  <c r="S99" i="2"/>
  <c r="T99" i="2"/>
  <c r="U99" i="2"/>
  <c r="V99" i="2"/>
  <c r="P100" i="2"/>
  <c r="Q100" i="2"/>
  <c r="R100" i="2"/>
  <c r="S100" i="2"/>
  <c r="T100" i="2"/>
  <c r="U100" i="2"/>
  <c r="V100" i="2"/>
  <c r="P101" i="2"/>
  <c r="Q101" i="2"/>
  <c r="R101" i="2"/>
  <c r="S101" i="2"/>
  <c r="T101" i="2"/>
  <c r="U101" i="2"/>
  <c r="V101" i="2"/>
  <c r="P102" i="2"/>
  <c r="Q102" i="2"/>
  <c r="R102" i="2"/>
  <c r="S102" i="2"/>
  <c r="T102" i="2"/>
  <c r="U102" i="2"/>
  <c r="V102" i="2"/>
  <c r="P103" i="2"/>
  <c r="Q103" i="2"/>
  <c r="R103" i="2"/>
  <c r="S103" i="2"/>
  <c r="T103" i="2"/>
  <c r="U103" i="2"/>
  <c r="V103" i="2"/>
  <c r="P104" i="2"/>
  <c r="Q104" i="2"/>
  <c r="R104" i="2"/>
  <c r="S104" i="2"/>
  <c r="T104" i="2"/>
  <c r="U104" i="2"/>
  <c r="V104" i="2"/>
  <c r="P105" i="2"/>
  <c r="Q105" i="2"/>
  <c r="R105" i="2"/>
  <c r="S105" i="2"/>
  <c r="T105" i="2"/>
  <c r="U105" i="2"/>
  <c r="V105" i="2"/>
  <c r="P106" i="2"/>
  <c r="Q106" i="2"/>
  <c r="R106" i="2"/>
  <c r="S106" i="2"/>
  <c r="T106" i="2"/>
  <c r="U106" i="2"/>
  <c r="V106" i="2"/>
  <c r="P107" i="2"/>
  <c r="Q107" i="2"/>
  <c r="R107" i="2"/>
  <c r="S107" i="2"/>
  <c r="T107" i="2"/>
  <c r="U107" i="2"/>
  <c r="V107" i="2"/>
  <c r="P108" i="2"/>
  <c r="Q108" i="2"/>
  <c r="R108" i="2"/>
  <c r="S108" i="2"/>
  <c r="T108" i="2"/>
  <c r="U108" i="2"/>
  <c r="V108" i="2"/>
  <c r="P109" i="2"/>
  <c r="Q109" i="2"/>
  <c r="R109" i="2"/>
  <c r="S109" i="2"/>
  <c r="T109" i="2"/>
  <c r="U109" i="2"/>
  <c r="V109" i="2"/>
  <c r="P110" i="2"/>
  <c r="Q110" i="2"/>
  <c r="R110" i="2"/>
  <c r="S110" i="2"/>
  <c r="T110" i="2"/>
  <c r="U110" i="2"/>
  <c r="V110" i="2"/>
  <c r="P111" i="2"/>
  <c r="Q111" i="2"/>
  <c r="R111" i="2"/>
  <c r="S111" i="2"/>
  <c r="T111" i="2"/>
  <c r="U111" i="2"/>
  <c r="V111" i="2"/>
  <c r="P112" i="2"/>
  <c r="Q112" i="2"/>
  <c r="R112" i="2"/>
  <c r="S112" i="2"/>
  <c r="T112" i="2"/>
  <c r="U112" i="2"/>
  <c r="V112" i="2"/>
  <c r="P113" i="2"/>
  <c r="Q113" i="2"/>
  <c r="R113" i="2"/>
  <c r="S113" i="2"/>
  <c r="T113" i="2"/>
  <c r="U113" i="2"/>
  <c r="V113" i="2"/>
  <c r="P114" i="2"/>
  <c r="Q114" i="2"/>
  <c r="R114" i="2"/>
  <c r="S114" i="2"/>
  <c r="T114" i="2"/>
  <c r="U114" i="2"/>
  <c r="V114" i="2"/>
  <c r="P115" i="2"/>
  <c r="Q115" i="2"/>
  <c r="R115" i="2"/>
  <c r="S115" i="2"/>
  <c r="T115" i="2"/>
  <c r="U115" i="2"/>
  <c r="V115" i="2"/>
  <c r="P116" i="2"/>
  <c r="Q116" i="2"/>
  <c r="R116" i="2"/>
  <c r="S116" i="2"/>
  <c r="T116" i="2"/>
  <c r="U116" i="2"/>
  <c r="V116" i="2"/>
  <c r="P117" i="2"/>
  <c r="Q117" i="2"/>
  <c r="R117" i="2"/>
  <c r="S117" i="2"/>
  <c r="T117" i="2"/>
  <c r="U117" i="2"/>
  <c r="V117" i="2"/>
  <c r="P118" i="2"/>
  <c r="Q118" i="2"/>
  <c r="R118" i="2"/>
  <c r="S118" i="2"/>
  <c r="T118" i="2"/>
  <c r="U118" i="2"/>
  <c r="V118" i="2"/>
  <c r="P119" i="2"/>
  <c r="Q119" i="2"/>
  <c r="R119" i="2"/>
  <c r="S119" i="2"/>
  <c r="T119" i="2"/>
  <c r="U119" i="2"/>
  <c r="V119" i="2"/>
  <c r="P120" i="2"/>
  <c r="Q120" i="2"/>
  <c r="R120" i="2"/>
  <c r="S120" i="2"/>
  <c r="T120" i="2"/>
  <c r="U120" i="2"/>
  <c r="V120" i="2"/>
  <c r="P121" i="2"/>
  <c r="Q121" i="2"/>
  <c r="R121" i="2"/>
  <c r="S121" i="2"/>
  <c r="T121" i="2"/>
  <c r="U121" i="2"/>
  <c r="V121" i="2"/>
  <c r="P122" i="2"/>
  <c r="Q122" i="2"/>
  <c r="R122" i="2"/>
  <c r="S122" i="2"/>
  <c r="T122" i="2"/>
  <c r="U122" i="2"/>
  <c r="V122" i="2"/>
  <c r="P123" i="2"/>
  <c r="Q123" i="2"/>
  <c r="R123" i="2"/>
  <c r="S123" i="2"/>
  <c r="T123" i="2"/>
  <c r="U123" i="2"/>
  <c r="V123" i="2"/>
  <c r="P124" i="2"/>
  <c r="Q124" i="2"/>
  <c r="R124" i="2"/>
  <c r="S124" i="2"/>
  <c r="T124" i="2"/>
  <c r="U124" i="2"/>
  <c r="V124" i="2"/>
  <c r="P125" i="2"/>
  <c r="Q125" i="2"/>
  <c r="R125" i="2"/>
  <c r="S125" i="2"/>
  <c r="T125" i="2"/>
  <c r="U125" i="2"/>
  <c r="V125" i="2"/>
  <c r="P126" i="2"/>
  <c r="Q126" i="2"/>
  <c r="R126" i="2"/>
  <c r="S126" i="2"/>
  <c r="T126" i="2"/>
  <c r="U126" i="2"/>
  <c r="V126" i="2"/>
  <c r="P127" i="2"/>
  <c r="Q127" i="2"/>
  <c r="R127" i="2"/>
  <c r="S127" i="2"/>
  <c r="T127" i="2"/>
  <c r="U127" i="2"/>
  <c r="V127" i="2"/>
  <c r="P128" i="2"/>
  <c r="Q128" i="2"/>
  <c r="R128" i="2"/>
  <c r="S128" i="2"/>
  <c r="T128" i="2"/>
  <c r="U128" i="2"/>
  <c r="V128" i="2"/>
  <c r="P129" i="2"/>
  <c r="Q129" i="2"/>
  <c r="R129" i="2"/>
  <c r="S129" i="2"/>
  <c r="T129" i="2"/>
  <c r="U129" i="2"/>
  <c r="V129" i="2"/>
  <c r="P130" i="2"/>
  <c r="Q130" i="2"/>
  <c r="R130" i="2"/>
  <c r="S130" i="2"/>
  <c r="T130" i="2"/>
  <c r="U130" i="2"/>
  <c r="V130" i="2"/>
  <c r="P131" i="2"/>
  <c r="Q131" i="2"/>
  <c r="R131" i="2"/>
  <c r="S131" i="2"/>
  <c r="T131" i="2"/>
  <c r="U131" i="2"/>
  <c r="V131" i="2"/>
  <c r="P132" i="2"/>
  <c r="Q132" i="2"/>
  <c r="R132" i="2"/>
  <c r="S132" i="2"/>
  <c r="T132" i="2"/>
  <c r="U132" i="2"/>
  <c r="V132" i="2"/>
  <c r="P133" i="2"/>
  <c r="Q133" i="2"/>
  <c r="R133" i="2"/>
  <c r="S133" i="2"/>
  <c r="T133" i="2"/>
  <c r="U133" i="2"/>
  <c r="V133" i="2"/>
  <c r="P134" i="2"/>
  <c r="Q134" i="2"/>
  <c r="R134" i="2"/>
  <c r="S134" i="2"/>
  <c r="T134" i="2"/>
  <c r="U134" i="2"/>
  <c r="V134" i="2"/>
  <c r="P135" i="2"/>
  <c r="Q135" i="2"/>
  <c r="R135" i="2"/>
  <c r="S135" i="2"/>
  <c r="T135" i="2"/>
  <c r="U135" i="2"/>
  <c r="V135" i="2"/>
  <c r="P136" i="2"/>
  <c r="Q136" i="2"/>
  <c r="R136" i="2"/>
  <c r="S136" i="2"/>
  <c r="T136" i="2"/>
  <c r="U136" i="2"/>
  <c r="V136" i="2"/>
  <c r="P137" i="2"/>
  <c r="Q137" i="2"/>
  <c r="R137" i="2"/>
  <c r="S137" i="2"/>
  <c r="T137" i="2"/>
  <c r="U137" i="2"/>
  <c r="V137" i="2"/>
  <c r="P138" i="2"/>
  <c r="Q138" i="2"/>
  <c r="R138" i="2"/>
  <c r="S138" i="2"/>
  <c r="T138" i="2"/>
  <c r="U138" i="2"/>
  <c r="V138" i="2"/>
  <c r="P139" i="2"/>
  <c r="Q139" i="2"/>
  <c r="R139" i="2"/>
  <c r="S139" i="2"/>
  <c r="T139" i="2"/>
  <c r="U139" i="2"/>
  <c r="V139" i="2"/>
  <c r="P140" i="2"/>
  <c r="Q140" i="2"/>
  <c r="R140" i="2"/>
  <c r="S140" i="2"/>
  <c r="T140" i="2"/>
  <c r="U140" i="2"/>
  <c r="V140" i="2"/>
  <c r="P141" i="2"/>
  <c r="Q141" i="2"/>
  <c r="R141" i="2"/>
  <c r="S141" i="2"/>
  <c r="T141" i="2"/>
  <c r="U141" i="2"/>
  <c r="V141" i="2"/>
  <c r="P142" i="2"/>
  <c r="Q142" i="2"/>
  <c r="R142" i="2"/>
  <c r="S142" i="2"/>
  <c r="T142" i="2"/>
  <c r="U142" i="2"/>
  <c r="V142" i="2"/>
  <c r="P143" i="2"/>
  <c r="Q143" i="2"/>
  <c r="R143" i="2"/>
  <c r="S143" i="2"/>
  <c r="T143" i="2"/>
  <c r="U143" i="2"/>
  <c r="V143" i="2"/>
  <c r="P144" i="2"/>
  <c r="Q144" i="2"/>
  <c r="R144" i="2"/>
  <c r="S144" i="2"/>
  <c r="T144" i="2"/>
  <c r="U144" i="2"/>
  <c r="V144" i="2"/>
  <c r="P145" i="2"/>
  <c r="Q145" i="2"/>
  <c r="R145" i="2"/>
  <c r="S145" i="2"/>
  <c r="T145" i="2"/>
  <c r="U145" i="2"/>
  <c r="V145" i="2"/>
  <c r="P146" i="2"/>
  <c r="Q146" i="2"/>
  <c r="R146" i="2"/>
  <c r="S146" i="2"/>
  <c r="T146" i="2"/>
  <c r="U146" i="2"/>
  <c r="V146" i="2"/>
  <c r="P147" i="2"/>
  <c r="Q147" i="2"/>
  <c r="R147" i="2"/>
  <c r="S147" i="2"/>
  <c r="T147" i="2"/>
  <c r="U147" i="2"/>
  <c r="V147" i="2"/>
  <c r="P148" i="2"/>
  <c r="Q148" i="2"/>
  <c r="R148" i="2"/>
  <c r="S148" i="2"/>
  <c r="T148" i="2"/>
  <c r="U148" i="2"/>
  <c r="V148" i="2"/>
  <c r="P149" i="2"/>
  <c r="Q149" i="2"/>
  <c r="R149" i="2"/>
  <c r="S149" i="2"/>
  <c r="T149" i="2"/>
  <c r="U149" i="2"/>
  <c r="V149" i="2"/>
  <c r="P150" i="2"/>
  <c r="Q150" i="2"/>
  <c r="R150" i="2"/>
  <c r="S150" i="2"/>
  <c r="T150" i="2"/>
  <c r="U150" i="2"/>
  <c r="V150" i="2"/>
  <c r="P151" i="2"/>
  <c r="Q151" i="2"/>
  <c r="R151" i="2"/>
  <c r="S151" i="2"/>
  <c r="T151" i="2"/>
  <c r="U151" i="2"/>
  <c r="V151" i="2"/>
  <c r="P152" i="2"/>
  <c r="Q152" i="2"/>
  <c r="R152" i="2"/>
  <c r="S152" i="2"/>
  <c r="T152" i="2"/>
  <c r="U152" i="2"/>
  <c r="V152" i="2"/>
  <c r="P153" i="2"/>
  <c r="Q153" i="2"/>
  <c r="R153" i="2"/>
  <c r="S153" i="2"/>
  <c r="T153" i="2"/>
  <c r="U153" i="2"/>
  <c r="V153" i="2"/>
  <c r="P154" i="2"/>
  <c r="Q154" i="2"/>
  <c r="R154" i="2"/>
  <c r="S154" i="2"/>
  <c r="T154" i="2"/>
  <c r="U154" i="2"/>
  <c r="V154" i="2"/>
  <c r="P155" i="2"/>
  <c r="Q155" i="2"/>
  <c r="R155" i="2"/>
  <c r="S155" i="2"/>
  <c r="T155" i="2"/>
  <c r="U155" i="2"/>
  <c r="V155" i="2"/>
  <c r="P156" i="2"/>
  <c r="Q156" i="2"/>
  <c r="R156" i="2"/>
  <c r="S156" i="2"/>
  <c r="T156" i="2"/>
  <c r="U156" i="2"/>
  <c r="V156" i="2"/>
  <c r="P157" i="2"/>
  <c r="Q157" i="2"/>
  <c r="R157" i="2"/>
  <c r="S157" i="2"/>
  <c r="T157" i="2"/>
  <c r="U157" i="2"/>
  <c r="V157" i="2"/>
  <c r="P158" i="2"/>
  <c r="Q158" i="2"/>
  <c r="R158" i="2"/>
  <c r="S158" i="2"/>
  <c r="T158" i="2"/>
  <c r="U158" i="2"/>
  <c r="V158" i="2"/>
  <c r="P159" i="2"/>
  <c r="Q159" i="2"/>
  <c r="R159" i="2"/>
  <c r="S159" i="2"/>
  <c r="T159" i="2"/>
  <c r="U159" i="2"/>
  <c r="V159" i="2"/>
  <c r="P160" i="2"/>
  <c r="Q160" i="2"/>
  <c r="R160" i="2"/>
  <c r="S160" i="2"/>
  <c r="T160" i="2"/>
  <c r="U160" i="2"/>
  <c r="V160" i="2"/>
  <c r="P161" i="2"/>
  <c r="Q161" i="2"/>
  <c r="R161" i="2"/>
  <c r="S161" i="2"/>
  <c r="T161" i="2"/>
  <c r="U161" i="2"/>
  <c r="V161" i="2"/>
  <c r="P162" i="2"/>
  <c r="Q162" i="2"/>
  <c r="R162" i="2"/>
  <c r="S162" i="2"/>
  <c r="T162" i="2"/>
  <c r="U162" i="2"/>
  <c r="V162" i="2"/>
  <c r="P163" i="2"/>
  <c r="Q163" i="2"/>
  <c r="R163" i="2"/>
  <c r="S163" i="2"/>
  <c r="T163" i="2"/>
  <c r="U163" i="2"/>
  <c r="V163" i="2"/>
  <c r="P164" i="2"/>
  <c r="Q164" i="2"/>
  <c r="R164" i="2"/>
  <c r="S164" i="2"/>
  <c r="T164" i="2"/>
  <c r="U164" i="2"/>
  <c r="V164" i="2"/>
  <c r="P165" i="2"/>
  <c r="Q165" i="2"/>
  <c r="R165" i="2"/>
  <c r="S165" i="2"/>
  <c r="T165" i="2"/>
  <c r="U165" i="2"/>
  <c r="V165" i="2"/>
  <c r="P166" i="2"/>
  <c r="Q166" i="2"/>
  <c r="R166" i="2"/>
  <c r="S166" i="2"/>
  <c r="T166" i="2"/>
  <c r="U166" i="2"/>
  <c r="V166" i="2"/>
  <c r="P167" i="2"/>
  <c r="Q167" i="2"/>
  <c r="R167" i="2"/>
  <c r="S167" i="2"/>
  <c r="T167" i="2"/>
  <c r="U167" i="2"/>
  <c r="V167" i="2"/>
  <c r="P168" i="2"/>
  <c r="Q168" i="2"/>
  <c r="R168" i="2"/>
  <c r="S168" i="2"/>
  <c r="T168" i="2"/>
  <c r="U168" i="2"/>
  <c r="V168" i="2"/>
  <c r="P169" i="2"/>
  <c r="Q169" i="2"/>
  <c r="R169" i="2"/>
  <c r="S169" i="2"/>
  <c r="T169" i="2"/>
  <c r="U169" i="2"/>
  <c r="V169" i="2"/>
  <c r="P170" i="2"/>
  <c r="Q170" i="2"/>
  <c r="R170" i="2"/>
  <c r="S170" i="2"/>
  <c r="T170" i="2"/>
  <c r="U170" i="2"/>
  <c r="V170" i="2"/>
  <c r="P171" i="2"/>
  <c r="Q171" i="2"/>
  <c r="R171" i="2"/>
  <c r="S171" i="2"/>
  <c r="T171" i="2"/>
  <c r="U171" i="2"/>
  <c r="V171" i="2"/>
  <c r="P172" i="2"/>
  <c r="Q172" i="2"/>
  <c r="R172" i="2"/>
  <c r="S172" i="2"/>
  <c r="T172" i="2"/>
  <c r="U172" i="2"/>
  <c r="V172" i="2"/>
  <c r="P173" i="2"/>
  <c r="Q173" i="2"/>
  <c r="R173" i="2"/>
  <c r="S173" i="2"/>
  <c r="T173" i="2"/>
  <c r="U173" i="2"/>
  <c r="V173" i="2"/>
  <c r="P174" i="2"/>
  <c r="Q174" i="2"/>
  <c r="R174" i="2"/>
  <c r="S174" i="2"/>
  <c r="T174" i="2"/>
  <c r="U174" i="2"/>
  <c r="V174" i="2"/>
  <c r="P175" i="2"/>
  <c r="Q175" i="2"/>
  <c r="R175" i="2"/>
  <c r="S175" i="2"/>
  <c r="T175" i="2"/>
  <c r="U175" i="2"/>
  <c r="V175" i="2"/>
  <c r="P176" i="2"/>
  <c r="Q176" i="2"/>
  <c r="R176" i="2"/>
  <c r="S176" i="2"/>
  <c r="T176" i="2"/>
  <c r="U176" i="2"/>
  <c r="V176" i="2"/>
  <c r="P177" i="2"/>
  <c r="Q177" i="2"/>
  <c r="R177" i="2"/>
  <c r="S177" i="2"/>
  <c r="T177" i="2"/>
  <c r="U177" i="2"/>
  <c r="V177" i="2"/>
  <c r="P178" i="2"/>
  <c r="Q178" i="2"/>
  <c r="R178" i="2"/>
  <c r="S178" i="2"/>
  <c r="T178" i="2"/>
  <c r="U178" i="2"/>
  <c r="V178" i="2"/>
  <c r="P179" i="2"/>
  <c r="Q179" i="2"/>
  <c r="R179" i="2"/>
  <c r="S179" i="2"/>
  <c r="T179" i="2"/>
  <c r="U179" i="2"/>
  <c r="V179" i="2"/>
  <c r="P180" i="2"/>
  <c r="Q180" i="2"/>
  <c r="R180" i="2"/>
  <c r="S180" i="2"/>
  <c r="T180" i="2"/>
  <c r="U180" i="2"/>
  <c r="V180" i="2"/>
  <c r="P181" i="2"/>
  <c r="Q181" i="2"/>
  <c r="R181" i="2"/>
  <c r="S181" i="2"/>
  <c r="T181" i="2"/>
  <c r="U181" i="2"/>
  <c r="V181" i="2"/>
  <c r="P182" i="2"/>
  <c r="Q182" i="2"/>
  <c r="R182" i="2"/>
  <c r="S182" i="2"/>
  <c r="T182" i="2"/>
  <c r="U182" i="2"/>
  <c r="V182" i="2"/>
  <c r="P183" i="2"/>
  <c r="Q183" i="2"/>
  <c r="R183" i="2"/>
  <c r="S183" i="2"/>
  <c r="T183" i="2"/>
  <c r="U183" i="2"/>
  <c r="V183" i="2"/>
  <c r="P184" i="2"/>
  <c r="Q184" i="2"/>
  <c r="R184" i="2"/>
  <c r="S184" i="2"/>
  <c r="T184" i="2"/>
  <c r="U184" i="2"/>
  <c r="V184" i="2"/>
  <c r="P185" i="2"/>
  <c r="Q185" i="2"/>
  <c r="R185" i="2"/>
  <c r="S185" i="2"/>
  <c r="T185" i="2"/>
  <c r="U185" i="2"/>
  <c r="V185" i="2"/>
  <c r="P186" i="2"/>
  <c r="Q186" i="2"/>
  <c r="R186" i="2"/>
  <c r="S186" i="2"/>
  <c r="T186" i="2"/>
  <c r="U186" i="2"/>
  <c r="V186" i="2"/>
  <c r="P187" i="2"/>
  <c r="Q187" i="2"/>
  <c r="R187" i="2"/>
  <c r="S187" i="2"/>
  <c r="T187" i="2"/>
  <c r="U187" i="2"/>
  <c r="V187" i="2"/>
  <c r="P188" i="2"/>
  <c r="Q188" i="2"/>
  <c r="R188" i="2"/>
  <c r="S188" i="2"/>
  <c r="T188" i="2"/>
  <c r="U188" i="2"/>
  <c r="V188" i="2"/>
  <c r="P189" i="2"/>
  <c r="Q189" i="2"/>
  <c r="R189" i="2"/>
  <c r="S189" i="2"/>
  <c r="T189" i="2"/>
  <c r="U189" i="2"/>
  <c r="V189" i="2"/>
  <c r="P190" i="2"/>
  <c r="Q190" i="2"/>
  <c r="R190" i="2"/>
  <c r="S190" i="2"/>
  <c r="T190" i="2"/>
  <c r="U190" i="2"/>
  <c r="V190" i="2"/>
  <c r="P191" i="2"/>
  <c r="Q191" i="2"/>
  <c r="R191" i="2"/>
  <c r="S191" i="2"/>
  <c r="T191" i="2"/>
  <c r="U191" i="2"/>
  <c r="V191" i="2"/>
  <c r="P192" i="2"/>
  <c r="Q192" i="2"/>
  <c r="R192" i="2"/>
  <c r="S192" i="2"/>
  <c r="T192" i="2"/>
  <c r="U192" i="2"/>
  <c r="V192" i="2"/>
  <c r="P193" i="2"/>
  <c r="Q193" i="2"/>
  <c r="R193" i="2"/>
  <c r="S193" i="2"/>
  <c r="T193" i="2"/>
  <c r="U193" i="2"/>
  <c r="V193" i="2"/>
  <c r="P194" i="2"/>
  <c r="Q194" i="2"/>
  <c r="R194" i="2"/>
  <c r="S194" i="2"/>
  <c r="T194" i="2"/>
  <c r="U194" i="2"/>
  <c r="V194" i="2"/>
  <c r="P195" i="2"/>
  <c r="Q195" i="2"/>
  <c r="R195" i="2"/>
  <c r="S195" i="2"/>
  <c r="T195" i="2"/>
  <c r="U195" i="2"/>
  <c r="V195" i="2"/>
  <c r="P196" i="2"/>
  <c r="Q196" i="2"/>
  <c r="R196" i="2"/>
  <c r="S196" i="2"/>
  <c r="T196" i="2"/>
  <c r="U196" i="2"/>
  <c r="V196" i="2"/>
  <c r="P197" i="2"/>
  <c r="Q197" i="2"/>
  <c r="R197" i="2"/>
  <c r="S197" i="2"/>
  <c r="T197" i="2"/>
  <c r="U197" i="2"/>
  <c r="V197" i="2"/>
  <c r="P198" i="2"/>
  <c r="Q198" i="2"/>
  <c r="R198" i="2"/>
  <c r="S198" i="2"/>
  <c r="T198" i="2"/>
  <c r="U198" i="2"/>
  <c r="V198" i="2"/>
  <c r="P199" i="2"/>
  <c r="Q199" i="2"/>
  <c r="R199" i="2"/>
  <c r="S199" i="2"/>
  <c r="T199" i="2"/>
  <c r="U199" i="2"/>
  <c r="V199" i="2"/>
  <c r="P200" i="2"/>
  <c r="Q200" i="2"/>
  <c r="R200" i="2"/>
  <c r="S200" i="2"/>
  <c r="T200" i="2"/>
  <c r="U200" i="2"/>
  <c r="V200" i="2"/>
  <c r="P201" i="2"/>
  <c r="Q201" i="2"/>
  <c r="R201" i="2"/>
  <c r="S201" i="2"/>
  <c r="T201" i="2"/>
  <c r="U201" i="2"/>
  <c r="V201" i="2"/>
  <c r="P202" i="2"/>
  <c r="Q202" i="2"/>
  <c r="R202" i="2"/>
  <c r="S202" i="2"/>
  <c r="T202" i="2"/>
  <c r="U202" i="2"/>
  <c r="V202" i="2"/>
  <c r="P203" i="2"/>
  <c r="Q203" i="2"/>
  <c r="R203" i="2"/>
  <c r="S203" i="2"/>
  <c r="T203" i="2"/>
  <c r="U203" i="2"/>
  <c r="V203" i="2"/>
  <c r="P204" i="2"/>
  <c r="Q204" i="2"/>
  <c r="R204" i="2"/>
  <c r="S204" i="2"/>
  <c r="T204" i="2"/>
  <c r="U204" i="2"/>
  <c r="V204" i="2"/>
  <c r="P205" i="2"/>
  <c r="Q205" i="2"/>
  <c r="R205" i="2"/>
  <c r="S205" i="2"/>
  <c r="T205" i="2"/>
  <c r="U205" i="2"/>
  <c r="V205" i="2"/>
  <c r="P206" i="2"/>
  <c r="Q206" i="2"/>
  <c r="R206" i="2"/>
  <c r="S206" i="2"/>
  <c r="T206" i="2"/>
  <c r="U206" i="2"/>
  <c r="V206" i="2"/>
  <c r="P207" i="2"/>
  <c r="Q207" i="2"/>
  <c r="R207" i="2"/>
  <c r="S207" i="2"/>
  <c r="T207" i="2"/>
  <c r="U207" i="2"/>
  <c r="V207" i="2"/>
  <c r="P208" i="2"/>
  <c r="Q208" i="2"/>
  <c r="R208" i="2"/>
  <c r="S208" i="2"/>
  <c r="T208" i="2"/>
  <c r="U208" i="2"/>
  <c r="V208" i="2"/>
  <c r="P209" i="2"/>
  <c r="Q209" i="2"/>
  <c r="R209" i="2"/>
  <c r="S209" i="2"/>
  <c r="T209" i="2"/>
  <c r="U209" i="2"/>
  <c r="V209" i="2"/>
  <c r="P210" i="2"/>
  <c r="Q210" i="2"/>
  <c r="R210" i="2"/>
  <c r="S210" i="2"/>
  <c r="T210" i="2"/>
  <c r="U210" i="2"/>
  <c r="V210" i="2"/>
  <c r="P211" i="2"/>
  <c r="Q211" i="2"/>
  <c r="R211" i="2"/>
  <c r="S211" i="2"/>
  <c r="T211" i="2"/>
  <c r="U211" i="2"/>
  <c r="V211" i="2"/>
  <c r="P212" i="2"/>
  <c r="Q212" i="2"/>
  <c r="R212" i="2"/>
  <c r="S212" i="2"/>
  <c r="T212" i="2"/>
  <c r="U212" i="2"/>
  <c r="V212" i="2"/>
  <c r="P213" i="2"/>
  <c r="Q213" i="2"/>
  <c r="R213" i="2"/>
  <c r="S213" i="2"/>
  <c r="T213" i="2"/>
  <c r="U213" i="2"/>
  <c r="V213" i="2"/>
  <c r="P214" i="2"/>
  <c r="Q214" i="2"/>
  <c r="R214" i="2"/>
  <c r="S214" i="2"/>
  <c r="T214" i="2"/>
  <c r="U214" i="2"/>
  <c r="V214" i="2"/>
  <c r="P215" i="2"/>
  <c r="Q215" i="2"/>
  <c r="R215" i="2"/>
  <c r="S215" i="2"/>
  <c r="T215" i="2"/>
  <c r="U215" i="2"/>
  <c r="V215" i="2"/>
  <c r="P216" i="2"/>
  <c r="Q216" i="2"/>
  <c r="R216" i="2"/>
  <c r="S216" i="2"/>
  <c r="T216" i="2"/>
  <c r="U216" i="2"/>
  <c r="V216" i="2"/>
  <c r="P217" i="2"/>
  <c r="Q217" i="2"/>
  <c r="R217" i="2"/>
  <c r="S217" i="2"/>
  <c r="T217" i="2"/>
  <c r="U217" i="2"/>
  <c r="V217" i="2"/>
  <c r="P218" i="2"/>
  <c r="Q218" i="2"/>
  <c r="R218" i="2"/>
  <c r="S218" i="2"/>
  <c r="T218" i="2"/>
  <c r="U218" i="2"/>
  <c r="V218" i="2"/>
  <c r="P219" i="2"/>
  <c r="Q219" i="2"/>
  <c r="R219" i="2"/>
  <c r="S219" i="2"/>
  <c r="T219" i="2"/>
  <c r="U219" i="2"/>
  <c r="V219" i="2"/>
  <c r="P220" i="2"/>
  <c r="Q220" i="2"/>
  <c r="R220" i="2"/>
  <c r="S220" i="2"/>
  <c r="T220" i="2"/>
  <c r="U220" i="2"/>
  <c r="V220" i="2"/>
  <c r="P221" i="2"/>
  <c r="Q221" i="2"/>
  <c r="R221" i="2"/>
  <c r="S221" i="2"/>
  <c r="T221" i="2"/>
  <c r="U221" i="2"/>
  <c r="V221" i="2"/>
  <c r="P222" i="2"/>
  <c r="Q222" i="2"/>
  <c r="R222" i="2"/>
  <c r="S222" i="2"/>
  <c r="T222" i="2"/>
  <c r="U222" i="2"/>
  <c r="V222" i="2"/>
  <c r="P223" i="2"/>
  <c r="Q223" i="2"/>
  <c r="R223" i="2"/>
  <c r="S223" i="2"/>
  <c r="T223" i="2"/>
  <c r="U223" i="2"/>
  <c r="V223" i="2"/>
  <c r="P224" i="2"/>
  <c r="Q224" i="2"/>
  <c r="R224" i="2"/>
  <c r="S224" i="2"/>
  <c r="T224" i="2"/>
  <c r="U224" i="2"/>
  <c r="V224" i="2"/>
  <c r="P225" i="2"/>
  <c r="Q225" i="2"/>
  <c r="R225" i="2"/>
  <c r="S225" i="2"/>
  <c r="T225" i="2"/>
  <c r="U225" i="2"/>
  <c r="V225" i="2"/>
  <c r="P226" i="2"/>
  <c r="Q226" i="2"/>
  <c r="R226" i="2"/>
  <c r="S226" i="2"/>
  <c r="T226" i="2"/>
  <c r="U226" i="2"/>
  <c r="V226" i="2"/>
  <c r="P227" i="2"/>
  <c r="Q227" i="2"/>
  <c r="R227" i="2"/>
  <c r="S227" i="2"/>
  <c r="T227" i="2"/>
  <c r="U227" i="2"/>
  <c r="V227" i="2"/>
  <c r="P228" i="2"/>
  <c r="Q228" i="2"/>
  <c r="R228" i="2"/>
  <c r="S228" i="2"/>
  <c r="T228" i="2"/>
  <c r="U228" i="2"/>
  <c r="V228" i="2"/>
  <c r="P229" i="2"/>
  <c r="Q229" i="2"/>
  <c r="R229" i="2"/>
  <c r="S229" i="2"/>
  <c r="T229" i="2"/>
  <c r="U229" i="2"/>
  <c r="V229" i="2"/>
  <c r="P230" i="2"/>
  <c r="Q230" i="2"/>
  <c r="R230" i="2"/>
  <c r="S230" i="2"/>
  <c r="T230" i="2"/>
  <c r="U230" i="2"/>
  <c r="V230" i="2"/>
  <c r="P231" i="2"/>
  <c r="Q231" i="2"/>
  <c r="R231" i="2"/>
  <c r="S231" i="2"/>
  <c r="T231" i="2"/>
  <c r="U231" i="2"/>
  <c r="V231" i="2"/>
  <c r="P232" i="2"/>
  <c r="Q232" i="2"/>
  <c r="R232" i="2"/>
  <c r="S232" i="2"/>
  <c r="T232" i="2"/>
  <c r="U232" i="2"/>
  <c r="V232" i="2"/>
  <c r="P233" i="2"/>
  <c r="Q233" i="2"/>
  <c r="R233" i="2"/>
  <c r="S233" i="2"/>
  <c r="T233" i="2"/>
  <c r="U233" i="2"/>
  <c r="V233" i="2"/>
  <c r="P234" i="2"/>
  <c r="Q234" i="2"/>
  <c r="R234" i="2"/>
  <c r="S234" i="2"/>
  <c r="T234" i="2"/>
  <c r="U234" i="2"/>
  <c r="V234" i="2"/>
  <c r="P235" i="2"/>
  <c r="Q235" i="2"/>
  <c r="R235" i="2"/>
  <c r="S235" i="2"/>
  <c r="T235" i="2"/>
  <c r="U235" i="2"/>
  <c r="V235" i="2"/>
  <c r="P236" i="2"/>
  <c r="Q236" i="2"/>
  <c r="R236" i="2"/>
  <c r="S236" i="2"/>
  <c r="T236" i="2"/>
  <c r="U236" i="2"/>
  <c r="V236" i="2"/>
  <c r="P237" i="2"/>
  <c r="Q237" i="2"/>
  <c r="R237" i="2"/>
  <c r="S237" i="2"/>
  <c r="T237" i="2"/>
  <c r="U237" i="2"/>
  <c r="V237" i="2"/>
  <c r="P238" i="2"/>
  <c r="Q238" i="2"/>
  <c r="R238" i="2"/>
  <c r="S238" i="2"/>
  <c r="T238" i="2"/>
  <c r="U238" i="2"/>
  <c r="V238" i="2"/>
  <c r="P239" i="2"/>
  <c r="Q239" i="2"/>
  <c r="R239" i="2"/>
  <c r="S239" i="2"/>
  <c r="T239" i="2"/>
  <c r="U239" i="2"/>
  <c r="V239" i="2"/>
  <c r="P240" i="2"/>
  <c r="Q240" i="2"/>
  <c r="R240" i="2"/>
  <c r="S240" i="2"/>
  <c r="T240" i="2"/>
  <c r="U240" i="2"/>
  <c r="V240" i="2"/>
  <c r="P241" i="2"/>
  <c r="Q241" i="2"/>
  <c r="R241" i="2"/>
  <c r="S241" i="2"/>
  <c r="T241" i="2"/>
  <c r="U241" i="2"/>
  <c r="V241" i="2"/>
  <c r="P242" i="2"/>
  <c r="Q242" i="2"/>
  <c r="R242" i="2"/>
  <c r="S242" i="2"/>
  <c r="T242" i="2"/>
  <c r="U242" i="2"/>
  <c r="V242" i="2"/>
  <c r="P243" i="2"/>
  <c r="Q243" i="2"/>
  <c r="R243" i="2"/>
  <c r="S243" i="2"/>
  <c r="T243" i="2"/>
  <c r="U243" i="2"/>
  <c r="V243" i="2"/>
  <c r="P244" i="2"/>
  <c r="Q244" i="2"/>
  <c r="R244" i="2"/>
  <c r="S244" i="2"/>
  <c r="T244" i="2"/>
  <c r="U244" i="2"/>
  <c r="V244" i="2"/>
  <c r="P245" i="2"/>
  <c r="Q245" i="2"/>
  <c r="R245" i="2"/>
  <c r="S245" i="2"/>
  <c r="T245" i="2"/>
  <c r="U245" i="2"/>
  <c r="V245" i="2"/>
  <c r="P246" i="2"/>
  <c r="Q246" i="2"/>
  <c r="R246" i="2"/>
  <c r="S246" i="2"/>
  <c r="T246" i="2"/>
  <c r="U246" i="2"/>
  <c r="V246" i="2"/>
  <c r="P247" i="2"/>
  <c r="Q247" i="2"/>
  <c r="R247" i="2"/>
  <c r="S247" i="2"/>
  <c r="T247" i="2"/>
  <c r="U247" i="2"/>
  <c r="V247" i="2"/>
  <c r="P248" i="2"/>
  <c r="Q248" i="2"/>
  <c r="R248" i="2"/>
  <c r="S248" i="2"/>
  <c r="T248" i="2"/>
  <c r="U248" i="2"/>
  <c r="V248" i="2"/>
  <c r="P249" i="2"/>
  <c r="Q249" i="2"/>
  <c r="R249" i="2"/>
  <c r="S249" i="2"/>
  <c r="T249" i="2"/>
  <c r="U249" i="2"/>
  <c r="V249" i="2"/>
  <c r="P250" i="2"/>
  <c r="Q250" i="2"/>
  <c r="R250" i="2"/>
  <c r="S250" i="2"/>
  <c r="T250" i="2"/>
  <c r="U250" i="2"/>
  <c r="V250" i="2"/>
  <c r="P251" i="2"/>
  <c r="Q251" i="2"/>
  <c r="R251" i="2"/>
  <c r="S251" i="2"/>
  <c r="T251" i="2"/>
  <c r="U251" i="2"/>
  <c r="V251" i="2"/>
  <c r="P252" i="2"/>
  <c r="Q252" i="2"/>
  <c r="R252" i="2"/>
  <c r="S252" i="2"/>
  <c r="T252" i="2"/>
  <c r="U252" i="2"/>
  <c r="V252" i="2"/>
  <c r="P253" i="2"/>
  <c r="Q253" i="2"/>
  <c r="R253" i="2"/>
  <c r="S253" i="2"/>
  <c r="T253" i="2"/>
  <c r="U253" i="2"/>
  <c r="V253" i="2"/>
  <c r="P254" i="2"/>
  <c r="Q254" i="2"/>
  <c r="R254" i="2"/>
  <c r="S254" i="2"/>
  <c r="T254" i="2"/>
  <c r="U254" i="2"/>
  <c r="V254" i="2"/>
  <c r="P255" i="2"/>
  <c r="Q255" i="2"/>
  <c r="R255" i="2"/>
  <c r="S255" i="2"/>
  <c r="T255" i="2"/>
  <c r="U255" i="2"/>
  <c r="V255" i="2"/>
  <c r="P256" i="2"/>
  <c r="Q256" i="2"/>
  <c r="R256" i="2"/>
  <c r="S256" i="2"/>
  <c r="T256" i="2"/>
  <c r="U256" i="2"/>
  <c r="V256" i="2"/>
  <c r="P257" i="2"/>
  <c r="Q257" i="2"/>
  <c r="R257" i="2"/>
  <c r="S257" i="2"/>
  <c r="T257" i="2"/>
  <c r="U257" i="2"/>
  <c r="V257" i="2"/>
  <c r="P258" i="2"/>
  <c r="Q258" i="2"/>
  <c r="R258" i="2"/>
  <c r="S258" i="2"/>
  <c r="T258" i="2"/>
  <c r="U258" i="2"/>
  <c r="V258" i="2"/>
  <c r="P259" i="2"/>
  <c r="Q259" i="2"/>
  <c r="R259" i="2"/>
  <c r="S259" i="2"/>
  <c r="T259" i="2"/>
  <c r="U259" i="2"/>
  <c r="V259" i="2"/>
  <c r="P260" i="2"/>
  <c r="Q260" i="2"/>
  <c r="R260" i="2"/>
  <c r="S260" i="2"/>
  <c r="T260" i="2"/>
  <c r="U260" i="2"/>
  <c r="V260" i="2"/>
  <c r="P261" i="2"/>
  <c r="Q261" i="2"/>
  <c r="R261" i="2"/>
  <c r="S261" i="2"/>
  <c r="T261" i="2"/>
  <c r="U261" i="2"/>
  <c r="V261" i="2"/>
  <c r="P262" i="2"/>
  <c r="Q262" i="2"/>
  <c r="R262" i="2"/>
  <c r="S262" i="2"/>
  <c r="T262" i="2"/>
  <c r="U262" i="2"/>
  <c r="V262" i="2"/>
  <c r="P263" i="2"/>
  <c r="Q263" i="2"/>
  <c r="R263" i="2"/>
  <c r="S263" i="2"/>
  <c r="T263" i="2"/>
  <c r="U263" i="2"/>
  <c r="V263" i="2"/>
  <c r="P264" i="2"/>
  <c r="Q264" i="2"/>
  <c r="R264" i="2"/>
  <c r="S264" i="2"/>
  <c r="T264" i="2"/>
  <c r="U264" i="2"/>
  <c r="V264" i="2"/>
  <c r="P265" i="2"/>
  <c r="Q265" i="2"/>
  <c r="R265" i="2"/>
  <c r="S265" i="2"/>
  <c r="T265" i="2"/>
  <c r="U265" i="2"/>
  <c r="V265" i="2"/>
  <c r="P266" i="2"/>
  <c r="Q266" i="2"/>
  <c r="R266" i="2"/>
  <c r="S266" i="2"/>
  <c r="T266" i="2"/>
  <c r="U266" i="2"/>
  <c r="V266" i="2"/>
  <c r="P267" i="2"/>
  <c r="Q267" i="2"/>
  <c r="R267" i="2"/>
  <c r="S267" i="2"/>
  <c r="T267" i="2"/>
  <c r="U267" i="2"/>
  <c r="V267" i="2"/>
  <c r="P268" i="2"/>
  <c r="Q268" i="2"/>
  <c r="R268" i="2"/>
  <c r="S268" i="2"/>
  <c r="T268" i="2"/>
  <c r="U268" i="2"/>
  <c r="V268" i="2"/>
  <c r="P269" i="2"/>
  <c r="Q269" i="2"/>
  <c r="R269" i="2"/>
  <c r="S269" i="2"/>
  <c r="T269" i="2"/>
  <c r="U269" i="2"/>
  <c r="V269" i="2"/>
  <c r="P270" i="2"/>
  <c r="Q270" i="2"/>
  <c r="R270" i="2"/>
  <c r="S270" i="2"/>
  <c r="T270" i="2"/>
  <c r="U270" i="2"/>
  <c r="V270" i="2"/>
  <c r="P271" i="2"/>
  <c r="Q271" i="2"/>
  <c r="R271" i="2"/>
  <c r="S271" i="2"/>
  <c r="T271" i="2"/>
  <c r="U271" i="2"/>
  <c r="V271" i="2"/>
  <c r="P272" i="2"/>
  <c r="Q272" i="2"/>
  <c r="R272" i="2"/>
  <c r="S272" i="2"/>
  <c r="T272" i="2"/>
  <c r="U272" i="2"/>
  <c r="V272" i="2"/>
  <c r="P273" i="2"/>
  <c r="Q273" i="2"/>
  <c r="R273" i="2"/>
  <c r="S273" i="2"/>
  <c r="T273" i="2"/>
  <c r="U273" i="2"/>
  <c r="V273" i="2"/>
  <c r="P274" i="2"/>
  <c r="Q274" i="2"/>
  <c r="R274" i="2"/>
  <c r="S274" i="2"/>
  <c r="T274" i="2"/>
  <c r="U274" i="2"/>
  <c r="V274" i="2"/>
  <c r="P275" i="2"/>
  <c r="Q275" i="2"/>
  <c r="R275" i="2"/>
  <c r="S275" i="2"/>
  <c r="T275" i="2"/>
  <c r="U275" i="2"/>
  <c r="V275" i="2"/>
  <c r="P276" i="2"/>
  <c r="Q276" i="2"/>
  <c r="R276" i="2"/>
  <c r="S276" i="2"/>
  <c r="T276" i="2"/>
  <c r="U276" i="2"/>
  <c r="V276" i="2"/>
  <c r="P277" i="2"/>
  <c r="Q277" i="2"/>
  <c r="R277" i="2"/>
  <c r="S277" i="2"/>
  <c r="T277" i="2"/>
  <c r="U277" i="2"/>
  <c r="V277" i="2"/>
  <c r="P278" i="2"/>
  <c r="Q278" i="2"/>
  <c r="R278" i="2"/>
  <c r="S278" i="2"/>
  <c r="T278" i="2"/>
  <c r="U278" i="2"/>
  <c r="V278" i="2"/>
  <c r="P279" i="2"/>
  <c r="Q279" i="2"/>
  <c r="R279" i="2"/>
  <c r="S279" i="2"/>
  <c r="T279" i="2"/>
  <c r="U279" i="2"/>
  <c r="V279" i="2"/>
  <c r="P280" i="2"/>
  <c r="Q280" i="2"/>
  <c r="R280" i="2"/>
  <c r="S280" i="2"/>
  <c r="T280" i="2"/>
  <c r="U280" i="2"/>
  <c r="V280" i="2"/>
  <c r="P281" i="2"/>
  <c r="Q281" i="2"/>
  <c r="R281" i="2"/>
  <c r="S281" i="2"/>
  <c r="T281" i="2"/>
  <c r="U281" i="2"/>
  <c r="V281" i="2"/>
  <c r="P282" i="2"/>
  <c r="Q282" i="2"/>
  <c r="R282" i="2"/>
  <c r="S282" i="2"/>
  <c r="T282" i="2"/>
  <c r="U282" i="2"/>
  <c r="V282" i="2"/>
  <c r="P283" i="2"/>
  <c r="Q283" i="2"/>
  <c r="R283" i="2"/>
  <c r="S283" i="2"/>
  <c r="T283" i="2"/>
  <c r="U283" i="2"/>
  <c r="V283" i="2"/>
  <c r="P284" i="2"/>
  <c r="Q284" i="2"/>
  <c r="R284" i="2"/>
  <c r="S284" i="2"/>
  <c r="T284" i="2"/>
  <c r="U284" i="2"/>
  <c r="V284" i="2"/>
  <c r="P285" i="2"/>
  <c r="Q285" i="2"/>
  <c r="R285" i="2"/>
  <c r="S285" i="2"/>
  <c r="T285" i="2"/>
  <c r="U285" i="2"/>
  <c r="V285" i="2"/>
  <c r="P286" i="2"/>
  <c r="Q286" i="2"/>
  <c r="R286" i="2"/>
  <c r="S286" i="2"/>
  <c r="T286" i="2"/>
  <c r="U286" i="2"/>
  <c r="V286" i="2"/>
  <c r="P287" i="2"/>
  <c r="Q287" i="2"/>
  <c r="R287" i="2"/>
  <c r="S287" i="2"/>
  <c r="T287" i="2"/>
  <c r="U287" i="2"/>
  <c r="V287" i="2"/>
  <c r="P288" i="2"/>
  <c r="Q288" i="2"/>
  <c r="R288" i="2"/>
  <c r="S288" i="2"/>
  <c r="T288" i="2"/>
  <c r="U288" i="2"/>
  <c r="V288" i="2"/>
  <c r="P289" i="2"/>
  <c r="Q289" i="2"/>
  <c r="R289" i="2"/>
  <c r="S289" i="2"/>
  <c r="T289" i="2"/>
  <c r="U289" i="2"/>
  <c r="V289" i="2"/>
  <c r="P290" i="2"/>
  <c r="Q290" i="2"/>
  <c r="R290" i="2"/>
  <c r="S290" i="2"/>
  <c r="T290" i="2"/>
  <c r="U290" i="2"/>
  <c r="V290" i="2"/>
  <c r="P291" i="2"/>
  <c r="Q291" i="2"/>
  <c r="R291" i="2"/>
  <c r="S291" i="2"/>
  <c r="T291" i="2"/>
  <c r="U291" i="2"/>
  <c r="V291" i="2"/>
  <c r="P292" i="2"/>
  <c r="Q292" i="2"/>
  <c r="R292" i="2"/>
  <c r="S292" i="2"/>
  <c r="T292" i="2"/>
  <c r="U292" i="2"/>
  <c r="V292" i="2"/>
  <c r="P293" i="2"/>
  <c r="Q293" i="2"/>
  <c r="R293" i="2"/>
  <c r="S293" i="2"/>
  <c r="T293" i="2"/>
  <c r="U293" i="2"/>
  <c r="V293" i="2"/>
  <c r="P294" i="2"/>
  <c r="Q294" i="2"/>
  <c r="R294" i="2"/>
  <c r="S294" i="2"/>
  <c r="T294" i="2"/>
  <c r="U294" i="2"/>
  <c r="V294" i="2"/>
  <c r="P295" i="2"/>
  <c r="Q295" i="2"/>
  <c r="R295" i="2"/>
  <c r="S295" i="2"/>
  <c r="T295" i="2"/>
  <c r="U295" i="2"/>
  <c r="V295" i="2"/>
  <c r="P296" i="2"/>
  <c r="Q296" i="2"/>
  <c r="R296" i="2"/>
  <c r="S296" i="2"/>
  <c r="T296" i="2"/>
  <c r="U296" i="2"/>
  <c r="V296" i="2"/>
  <c r="P297" i="2"/>
  <c r="Q297" i="2"/>
  <c r="R297" i="2"/>
  <c r="S297" i="2"/>
  <c r="T297" i="2"/>
  <c r="U297" i="2"/>
  <c r="V297" i="2"/>
  <c r="P298" i="2"/>
  <c r="Q298" i="2"/>
  <c r="R298" i="2"/>
  <c r="S298" i="2"/>
  <c r="T298" i="2"/>
  <c r="U298" i="2"/>
  <c r="V298" i="2"/>
  <c r="P299" i="2"/>
  <c r="Q299" i="2"/>
  <c r="R299" i="2"/>
  <c r="S299" i="2"/>
  <c r="T299" i="2"/>
  <c r="U299" i="2"/>
  <c r="V299" i="2"/>
  <c r="P300" i="2"/>
  <c r="Q300" i="2"/>
  <c r="R300" i="2"/>
  <c r="S300" i="2"/>
  <c r="T300" i="2"/>
  <c r="U300" i="2"/>
  <c r="V300" i="2"/>
  <c r="P301" i="2"/>
  <c r="Q301" i="2"/>
  <c r="R301" i="2"/>
  <c r="S301" i="2"/>
  <c r="T301" i="2"/>
  <c r="U301" i="2"/>
  <c r="V301" i="2"/>
  <c r="P302" i="2"/>
  <c r="Q302" i="2"/>
  <c r="R302" i="2"/>
  <c r="S302" i="2"/>
  <c r="T302" i="2"/>
  <c r="U302" i="2"/>
  <c r="V302" i="2"/>
  <c r="P303" i="2"/>
  <c r="Q303" i="2"/>
  <c r="R303" i="2"/>
  <c r="S303" i="2"/>
  <c r="T303" i="2"/>
  <c r="U303" i="2"/>
  <c r="V303" i="2"/>
  <c r="P304" i="2"/>
  <c r="Q304" i="2"/>
  <c r="R304" i="2"/>
  <c r="S304" i="2"/>
  <c r="T304" i="2"/>
  <c r="U304" i="2"/>
  <c r="V304" i="2"/>
  <c r="P305" i="2"/>
  <c r="Q305" i="2"/>
  <c r="R305" i="2"/>
  <c r="S305" i="2"/>
  <c r="T305" i="2"/>
  <c r="U305" i="2"/>
  <c r="V305" i="2"/>
  <c r="P306" i="2"/>
  <c r="Q306" i="2"/>
  <c r="R306" i="2"/>
  <c r="S306" i="2"/>
  <c r="T306" i="2"/>
  <c r="U306" i="2"/>
  <c r="V306" i="2"/>
  <c r="P307" i="2"/>
  <c r="Q307" i="2"/>
  <c r="R307" i="2"/>
  <c r="S307" i="2"/>
  <c r="T307" i="2"/>
  <c r="U307" i="2"/>
  <c r="V307" i="2"/>
  <c r="P308" i="2"/>
  <c r="Q308" i="2"/>
  <c r="R308" i="2"/>
  <c r="S308" i="2"/>
  <c r="T308" i="2"/>
  <c r="U308" i="2"/>
  <c r="V308" i="2"/>
  <c r="P309" i="2"/>
  <c r="Q309" i="2"/>
  <c r="R309" i="2"/>
  <c r="S309" i="2"/>
  <c r="T309" i="2"/>
  <c r="U309" i="2"/>
  <c r="V309" i="2"/>
  <c r="P310" i="2"/>
  <c r="Q310" i="2"/>
  <c r="R310" i="2"/>
  <c r="S310" i="2"/>
  <c r="T310" i="2"/>
  <c r="U310" i="2"/>
  <c r="V310" i="2"/>
  <c r="P311" i="2"/>
  <c r="Q311" i="2"/>
  <c r="R311" i="2"/>
  <c r="S311" i="2"/>
  <c r="T311" i="2"/>
  <c r="U311" i="2"/>
  <c r="V311" i="2"/>
  <c r="P312" i="2"/>
  <c r="Q312" i="2"/>
  <c r="R312" i="2"/>
  <c r="S312" i="2"/>
  <c r="T312" i="2"/>
  <c r="U312" i="2"/>
  <c r="V312" i="2"/>
  <c r="P313" i="2"/>
  <c r="Q313" i="2"/>
  <c r="R313" i="2"/>
  <c r="S313" i="2"/>
  <c r="T313" i="2"/>
  <c r="U313" i="2"/>
  <c r="V313" i="2"/>
  <c r="P314" i="2"/>
  <c r="Q314" i="2"/>
  <c r="R314" i="2"/>
  <c r="S314" i="2"/>
  <c r="T314" i="2"/>
  <c r="U314" i="2"/>
  <c r="V314" i="2"/>
  <c r="P315" i="2"/>
  <c r="Q315" i="2"/>
  <c r="R315" i="2"/>
  <c r="S315" i="2"/>
  <c r="T315" i="2"/>
  <c r="U315" i="2"/>
  <c r="V315" i="2"/>
  <c r="P316" i="2"/>
  <c r="Q316" i="2"/>
  <c r="R316" i="2"/>
  <c r="S316" i="2"/>
  <c r="T316" i="2"/>
  <c r="U316" i="2"/>
  <c r="V316" i="2"/>
  <c r="P317" i="2"/>
  <c r="Q317" i="2"/>
  <c r="R317" i="2"/>
  <c r="S317" i="2"/>
  <c r="T317" i="2"/>
  <c r="U317" i="2"/>
  <c r="V317" i="2"/>
  <c r="P318" i="2"/>
  <c r="Q318" i="2"/>
  <c r="R318" i="2"/>
  <c r="S318" i="2"/>
  <c r="T318" i="2"/>
  <c r="U318" i="2"/>
  <c r="V318" i="2"/>
  <c r="P319" i="2"/>
  <c r="Q319" i="2"/>
  <c r="R319" i="2"/>
  <c r="S319" i="2"/>
  <c r="T319" i="2"/>
  <c r="U319" i="2"/>
  <c r="V319" i="2"/>
  <c r="P320" i="2"/>
  <c r="Q320" i="2"/>
  <c r="R320" i="2"/>
  <c r="S320" i="2"/>
  <c r="T320" i="2"/>
  <c r="U320" i="2"/>
  <c r="V320" i="2"/>
  <c r="P321" i="2"/>
  <c r="Q321" i="2"/>
  <c r="R321" i="2"/>
  <c r="S321" i="2"/>
  <c r="T321" i="2"/>
  <c r="U321" i="2"/>
  <c r="V321" i="2"/>
  <c r="P322" i="2"/>
  <c r="Q322" i="2"/>
  <c r="R322" i="2"/>
  <c r="S322" i="2"/>
  <c r="T322" i="2"/>
  <c r="U322" i="2"/>
  <c r="V322" i="2"/>
  <c r="P323" i="2"/>
  <c r="Q323" i="2"/>
  <c r="R323" i="2"/>
  <c r="S323" i="2"/>
  <c r="T323" i="2"/>
  <c r="U323" i="2"/>
  <c r="V323" i="2"/>
  <c r="P324" i="2"/>
  <c r="Q324" i="2"/>
  <c r="R324" i="2"/>
  <c r="S324" i="2"/>
  <c r="T324" i="2"/>
  <c r="U324" i="2"/>
  <c r="V324" i="2"/>
  <c r="P325" i="2"/>
  <c r="Q325" i="2"/>
  <c r="R325" i="2"/>
  <c r="S325" i="2"/>
  <c r="T325" i="2"/>
  <c r="U325" i="2"/>
  <c r="V325" i="2"/>
  <c r="P326" i="2"/>
  <c r="Q326" i="2"/>
  <c r="R326" i="2"/>
  <c r="S326" i="2"/>
  <c r="T326" i="2"/>
  <c r="U326" i="2"/>
  <c r="V326" i="2"/>
  <c r="P327" i="2"/>
  <c r="Q327" i="2"/>
  <c r="R327" i="2"/>
  <c r="S327" i="2"/>
  <c r="T327" i="2"/>
  <c r="U327" i="2"/>
  <c r="V327" i="2"/>
  <c r="P328" i="2"/>
  <c r="Q328" i="2"/>
  <c r="R328" i="2"/>
  <c r="S328" i="2"/>
  <c r="T328" i="2"/>
  <c r="U328" i="2"/>
  <c r="V328" i="2"/>
  <c r="P329" i="2"/>
  <c r="Q329" i="2"/>
  <c r="R329" i="2"/>
  <c r="S329" i="2"/>
  <c r="T329" i="2"/>
  <c r="U329" i="2"/>
  <c r="V329" i="2"/>
  <c r="P330" i="2"/>
  <c r="Q330" i="2"/>
  <c r="R330" i="2"/>
  <c r="S330" i="2"/>
  <c r="T330" i="2"/>
  <c r="U330" i="2"/>
  <c r="V330" i="2"/>
  <c r="P331" i="2"/>
  <c r="Q331" i="2"/>
  <c r="R331" i="2"/>
  <c r="S331" i="2"/>
  <c r="T331" i="2"/>
  <c r="U331" i="2"/>
  <c r="V331" i="2"/>
  <c r="P332" i="2"/>
  <c r="Q332" i="2"/>
  <c r="R332" i="2"/>
  <c r="S332" i="2"/>
  <c r="T332" i="2"/>
  <c r="U332" i="2"/>
  <c r="V332" i="2"/>
  <c r="P333" i="2"/>
  <c r="Q333" i="2"/>
  <c r="R333" i="2"/>
  <c r="S333" i="2"/>
  <c r="T333" i="2"/>
  <c r="U333" i="2"/>
  <c r="V333" i="2"/>
  <c r="P334" i="2"/>
  <c r="Q334" i="2"/>
  <c r="R334" i="2"/>
  <c r="S334" i="2"/>
  <c r="T334" i="2"/>
  <c r="U334" i="2"/>
  <c r="V334" i="2"/>
  <c r="P335" i="2"/>
  <c r="Q335" i="2"/>
  <c r="R335" i="2"/>
  <c r="S335" i="2"/>
  <c r="T335" i="2"/>
  <c r="U335" i="2"/>
  <c r="V335" i="2"/>
  <c r="P336" i="2"/>
  <c r="Q336" i="2"/>
  <c r="R336" i="2"/>
  <c r="S336" i="2"/>
  <c r="T336" i="2"/>
  <c r="U336" i="2"/>
  <c r="V336" i="2"/>
  <c r="P337" i="2"/>
  <c r="Q337" i="2"/>
  <c r="R337" i="2"/>
  <c r="S337" i="2"/>
  <c r="T337" i="2"/>
  <c r="U337" i="2"/>
  <c r="V337" i="2"/>
  <c r="P338" i="2"/>
  <c r="Q338" i="2"/>
  <c r="R338" i="2"/>
  <c r="S338" i="2"/>
  <c r="T338" i="2"/>
  <c r="U338" i="2"/>
  <c r="V338" i="2"/>
  <c r="P339" i="2"/>
  <c r="Q339" i="2"/>
  <c r="R339" i="2"/>
  <c r="S339" i="2"/>
  <c r="T339" i="2"/>
  <c r="U339" i="2"/>
  <c r="V339" i="2"/>
  <c r="P340" i="2"/>
  <c r="Q340" i="2"/>
  <c r="R340" i="2"/>
  <c r="S340" i="2"/>
  <c r="T340" i="2"/>
  <c r="U340" i="2"/>
  <c r="V340" i="2"/>
  <c r="P341" i="2"/>
  <c r="Q341" i="2"/>
  <c r="R341" i="2"/>
  <c r="S341" i="2"/>
  <c r="T341" i="2"/>
  <c r="U341" i="2"/>
  <c r="V341" i="2"/>
  <c r="P342" i="2"/>
  <c r="Q342" i="2"/>
  <c r="R342" i="2"/>
  <c r="S342" i="2"/>
  <c r="T342" i="2"/>
  <c r="U342" i="2"/>
  <c r="V342" i="2"/>
  <c r="P343" i="2"/>
  <c r="Q343" i="2"/>
  <c r="R343" i="2"/>
  <c r="S343" i="2"/>
  <c r="T343" i="2"/>
  <c r="U343" i="2"/>
  <c r="V343" i="2"/>
  <c r="P344" i="2"/>
  <c r="Q344" i="2"/>
  <c r="R344" i="2"/>
  <c r="S344" i="2"/>
  <c r="T344" i="2"/>
  <c r="U344" i="2"/>
  <c r="V344" i="2"/>
  <c r="P345" i="2"/>
  <c r="Q345" i="2"/>
  <c r="R345" i="2"/>
  <c r="S345" i="2"/>
  <c r="T345" i="2"/>
  <c r="U345" i="2"/>
  <c r="V345" i="2"/>
  <c r="P346" i="2"/>
  <c r="Q346" i="2"/>
  <c r="R346" i="2"/>
  <c r="S346" i="2"/>
  <c r="T346" i="2"/>
  <c r="U346" i="2"/>
  <c r="V346" i="2"/>
  <c r="P347" i="2"/>
  <c r="Q347" i="2"/>
  <c r="R347" i="2"/>
  <c r="S347" i="2"/>
  <c r="T347" i="2"/>
  <c r="U347" i="2"/>
  <c r="V347" i="2"/>
  <c r="P348" i="2"/>
  <c r="Q348" i="2"/>
  <c r="R348" i="2"/>
  <c r="S348" i="2"/>
  <c r="T348" i="2"/>
  <c r="U348" i="2"/>
  <c r="V348" i="2"/>
  <c r="P349" i="2"/>
  <c r="Q349" i="2"/>
  <c r="R349" i="2"/>
  <c r="S349" i="2"/>
  <c r="T349" i="2"/>
  <c r="U349" i="2"/>
  <c r="V349" i="2"/>
  <c r="P350" i="2"/>
  <c r="Q350" i="2"/>
  <c r="R350" i="2"/>
  <c r="S350" i="2"/>
  <c r="T350" i="2"/>
  <c r="U350" i="2"/>
  <c r="V350" i="2"/>
  <c r="P351" i="2"/>
  <c r="Q351" i="2"/>
  <c r="R351" i="2"/>
  <c r="S351" i="2"/>
  <c r="T351" i="2"/>
  <c r="U351" i="2"/>
  <c r="V351" i="2"/>
  <c r="P352" i="2"/>
  <c r="Q352" i="2"/>
  <c r="R352" i="2"/>
  <c r="S352" i="2"/>
  <c r="T352" i="2"/>
  <c r="U352" i="2"/>
  <c r="V352" i="2"/>
  <c r="P353" i="2"/>
  <c r="Q353" i="2"/>
  <c r="R353" i="2"/>
  <c r="S353" i="2"/>
  <c r="T353" i="2"/>
  <c r="U353" i="2"/>
  <c r="V353" i="2"/>
  <c r="P354" i="2"/>
  <c r="Q354" i="2"/>
  <c r="R354" i="2"/>
  <c r="S354" i="2"/>
  <c r="T354" i="2"/>
  <c r="U354" i="2"/>
  <c r="V354" i="2"/>
  <c r="P355" i="2"/>
  <c r="Q355" i="2"/>
  <c r="R355" i="2"/>
  <c r="S355" i="2"/>
  <c r="T355" i="2"/>
  <c r="U355" i="2"/>
  <c r="V355" i="2"/>
  <c r="P356" i="2"/>
  <c r="Q356" i="2"/>
  <c r="R356" i="2"/>
  <c r="S356" i="2"/>
  <c r="T356" i="2"/>
  <c r="U356" i="2"/>
  <c r="V356" i="2"/>
  <c r="P357" i="2"/>
  <c r="Q357" i="2"/>
  <c r="R357" i="2"/>
  <c r="S357" i="2"/>
  <c r="T357" i="2"/>
  <c r="U357" i="2"/>
  <c r="V357" i="2"/>
  <c r="P358" i="2"/>
  <c r="Q358" i="2"/>
  <c r="R358" i="2"/>
  <c r="S358" i="2"/>
  <c r="T358" i="2"/>
  <c r="U358" i="2"/>
  <c r="V358" i="2"/>
  <c r="P359" i="2"/>
  <c r="Q359" i="2"/>
  <c r="R359" i="2"/>
  <c r="S359" i="2"/>
  <c r="T359" i="2"/>
  <c r="U359" i="2"/>
  <c r="V359" i="2"/>
  <c r="P360" i="2"/>
  <c r="Q360" i="2"/>
  <c r="R360" i="2"/>
  <c r="S360" i="2"/>
  <c r="T360" i="2"/>
  <c r="U360" i="2"/>
  <c r="V360" i="2"/>
  <c r="P361" i="2"/>
  <c r="Q361" i="2"/>
  <c r="R361" i="2"/>
  <c r="S361" i="2"/>
  <c r="T361" i="2"/>
  <c r="U361" i="2"/>
  <c r="V361" i="2"/>
  <c r="P362" i="2"/>
  <c r="Q362" i="2"/>
  <c r="R362" i="2"/>
  <c r="S362" i="2"/>
  <c r="T362" i="2"/>
  <c r="U362" i="2"/>
  <c r="V362" i="2"/>
  <c r="P363" i="2"/>
  <c r="Q363" i="2"/>
  <c r="R363" i="2"/>
  <c r="S363" i="2"/>
  <c r="T363" i="2"/>
  <c r="U363" i="2"/>
  <c r="V363" i="2"/>
  <c r="P364" i="2"/>
  <c r="Q364" i="2"/>
  <c r="R364" i="2"/>
  <c r="S364" i="2"/>
  <c r="T364" i="2"/>
  <c r="U364" i="2"/>
  <c r="V364" i="2"/>
  <c r="P365" i="2"/>
  <c r="Q365" i="2"/>
  <c r="R365" i="2"/>
  <c r="S365" i="2"/>
  <c r="T365" i="2"/>
  <c r="U365" i="2"/>
  <c r="V365" i="2"/>
  <c r="P366" i="2"/>
  <c r="Q366" i="2"/>
  <c r="R366" i="2"/>
  <c r="S366" i="2"/>
  <c r="T366" i="2"/>
  <c r="U366" i="2"/>
  <c r="V366" i="2"/>
  <c r="P367" i="2"/>
  <c r="Q367" i="2"/>
  <c r="R367" i="2"/>
  <c r="S367" i="2"/>
  <c r="T367" i="2"/>
  <c r="U367" i="2"/>
  <c r="V367" i="2"/>
  <c r="P368" i="2"/>
  <c r="Q368" i="2"/>
  <c r="R368" i="2"/>
  <c r="S368" i="2"/>
  <c r="T368" i="2"/>
  <c r="U368" i="2"/>
  <c r="V368" i="2"/>
  <c r="P369" i="2"/>
  <c r="Q369" i="2"/>
  <c r="R369" i="2"/>
  <c r="S369" i="2"/>
  <c r="T369" i="2"/>
  <c r="U369" i="2"/>
  <c r="V369" i="2"/>
  <c r="P370" i="2"/>
  <c r="Q370" i="2"/>
  <c r="R370" i="2"/>
  <c r="S370" i="2"/>
  <c r="T370" i="2"/>
  <c r="U370" i="2"/>
  <c r="V370" i="2"/>
  <c r="P371" i="2"/>
  <c r="Q371" i="2"/>
  <c r="R371" i="2"/>
  <c r="S371" i="2"/>
  <c r="T371" i="2"/>
  <c r="U371" i="2"/>
  <c r="V371" i="2"/>
  <c r="P372" i="2"/>
  <c r="Q372" i="2"/>
  <c r="R372" i="2"/>
  <c r="S372" i="2"/>
  <c r="T372" i="2"/>
  <c r="U372" i="2"/>
  <c r="V372" i="2"/>
  <c r="P373" i="2"/>
  <c r="Q373" i="2"/>
  <c r="R373" i="2"/>
  <c r="S373" i="2"/>
  <c r="T373" i="2"/>
  <c r="U373" i="2"/>
  <c r="V373" i="2"/>
  <c r="P374" i="2"/>
  <c r="Q374" i="2"/>
  <c r="R374" i="2"/>
  <c r="S374" i="2"/>
  <c r="T374" i="2"/>
  <c r="U374" i="2"/>
  <c r="V374" i="2"/>
  <c r="P375" i="2"/>
  <c r="Q375" i="2"/>
  <c r="R375" i="2"/>
  <c r="S375" i="2"/>
  <c r="T375" i="2"/>
  <c r="U375" i="2"/>
  <c r="V375" i="2"/>
  <c r="P376" i="2"/>
  <c r="Q376" i="2"/>
  <c r="R376" i="2"/>
  <c r="S376" i="2"/>
  <c r="T376" i="2"/>
  <c r="U376" i="2"/>
  <c r="V376" i="2"/>
  <c r="P377" i="2"/>
  <c r="Q377" i="2"/>
  <c r="R377" i="2"/>
  <c r="S377" i="2"/>
  <c r="T377" i="2"/>
  <c r="U377" i="2"/>
  <c r="V377" i="2"/>
  <c r="P378" i="2"/>
  <c r="Q378" i="2"/>
  <c r="R378" i="2"/>
  <c r="S378" i="2"/>
  <c r="T378" i="2"/>
  <c r="U378" i="2"/>
  <c r="V378" i="2"/>
  <c r="P379" i="2"/>
  <c r="Q379" i="2"/>
  <c r="R379" i="2"/>
  <c r="S379" i="2"/>
  <c r="T379" i="2"/>
  <c r="U379" i="2"/>
  <c r="V379" i="2"/>
  <c r="P380" i="2"/>
  <c r="Q380" i="2"/>
  <c r="R380" i="2"/>
  <c r="S380" i="2"/>
  <c r="T380" i="2"/>
  <c r="U380" i="2"/>
  <c r="V380" i="2"/>
  <c r="P381" i="2"/>
  <c r="Q381" i="2"/>
  <c r="R381" i="2"/>
  <c r="S381" i="2"/>
  <c r="T381" i="2"/>
  <c r="U381" i="2"/>
  <c r="V381" i="2"/>
  <c r="P382" i="2"/>
  <c r="Q382" i="2"/>
  <c r="R382" i="2"/>
  <c r="S382" i="2"/>
  <c r="T382" i="2"/>
  <c r="U382" i="2"/>
  <c r="V382" i="2"/>
  <c r="P383" i="2"/>
  <c r="Q383" i="2"/>
  <c r="R383" i="2"/>
  <c r="S383" i="2"/>
  <c r="T383" i="2"/>
  <c r="U383" i="2"/>
  <c r="V383" i="2"/>
  <c r="P384" i="2"/>
  <c r="Q384" i="2"/>
  <c r="R384" i="2"/>
  <c r="S384" i="2"/>
  <c r="T384" i="2"/>
  <c r="U384" i="2"/>
  <c r="V384" i="2"/>
  <c r="P385" i="2"/>
  <c r="Q385" i="2"/>
  <c r="R385" i="2"/>
  <c r="S385" i="2"/>
  <c r="T385" i="2"/>
  <c r="U385" i="2"/>
  <c r="V385" i="2"/>
  <c r="P386" i="2"/>
  <c r="Q386" i="2"/>
  <c r="R386" i="2"/>
  <c r="S386" i="2"/>
  <c r="T386" i="2"/>
  <c r="U386" i="2"/>
  <c r="V386" i="2"/>
  <c r="P387" i="2"/>
  <c r="Q387" i="2"/>
  <c r="R387" i="2"/>
  <c r="S387" i="2"/>
  <c r="T387" i="2"/>
  <c r="U387" i="2"/>
  <c r="V387" i="2"/>
  <c r="P388" i="2"/>
  <c r="Q388" i="2"/>
  <c r="R388" i="2"/>
  <c r="S388" i="2"/>
  <c r="T388" i="2"/>
  <c r="U388" i="2"/>
  <c r="V388" i="2"/>
  <c r="P389" i="2"/>
  <c r="Q389" i="2"/>
  <c r="R389" i="2"/>
  <c r="S389" i="2"/>
  <c r="T389" i="2"/>
  <c r="U389" i="2"/>
  <c r="V389" i="2"/>
  <c r="P390" i="2"/>
  <c r="Q390" i="2"/>
  <c r="R390" i="2"/>
  <c r="S390" i="2"/>
  <c r="T390" i="2"/>
  <c r="U390" i="2"/>
  <c r="V390" i="2"/>
  <c r="P391" i="2"/>
  <c r="Q391" i="2"/>
  <c r="R391" i="2"/>
  <c r="S391" i="2"/>
  <c r="T391" i="2"/>
  <c r="U391" i="2"/>
  <c r="V391" i="2"/>
  <c r="P392" i="2"/>
  <c r="Q392" i="2"/>
  <c r="R392" i="2"/>
  <c r="S392" i="2"/>
  <c r="T392" i="2"/>
  <c r="U392" i="2"/>
  <c r="V392" i="2"/>
  <c r="P393" i="2"/>
  <c r="Q393" i="2"/>
  <c r="R393" i="2"/>
  <c r="S393" i="2"/>
  <c r="T393" i="2"/>
  <c r="U393" i="2"/>
  <c r="V393" i="2"/>
  <c r="P394" i="2"/>
  <c r="Q394" i="2"/>
  <c r="R394" i="2"/>
  <c r="S394" i="2"/>
  <c r="T394" i="2"/>
  <c r="U394" i="2"/>
  <c r="V394" i="2"/>
  <c r="P395" i="2"/>
  <c r="Q395" i="2"/>
  <c r="R395" i="2"/>
  <c r="S395" i="2"/>
  <c r="T395" i="2"/>
  <c r="U395" i="2"/>
  <c r="V395" i="2"/>
  <c r="P396" i="2"/>
  <c r="Q396" i="2"/>
  <c r="R396" i="2"/>
  <c r="S396" i="2"/>
  <c r="T396" i="2"/>
  <c r="U396" i="2"/>
  <c r="V396" i="2"/>
  <c r="P397" i="2"/>
  <c r="Q397" i="2"/>
  <c r="R397" i="2"/>
  <c r="S397" i="2"/>
  <c r="T397" i="2"/>
  <c r="U397" i="2"/>
  <c r="V397" i="2"/>
  <c r="P398" i="2"/>
  <c r="Q398" i="2"/>
  <c r="R398" i="2"/>
  <c r="S398" i="2"/>
  <c r="T398" i="2"/>
  <c r="U398" i="2"/>
  <c r="V398" i="2"/>
  <c r="P399" i="2"/>
  <c r="Q399" i="2"/>
  <c r="R399" i="2"/>
  <c r="S399" i="2"/>
  <c r="T399" i="2"/>
  <c r="U399" i="2"/>
  <c r="V399" i="2"/>
  <c r="P400" i="2"/>
  <c r="Q400" i="2"/>
  <c r="R400" i="2"/>
  <c r="S400" i="2"/>
  <c r="T400" i="2"/>
  <c r="U400" i="2"/>
  <c r="V400" i="2"/>
  <c r="P401" i="2"/>
  <c r="Q401" i="2"/>
  <c r="R401" i="2"/>
  <c r="S401" i="2"/>
  <c r="T401" i="2"/>
  <c r="U401" i="2"/>
  <c r="V401" i="2"/>
  <c r="P402" i="2"/>
  <c r="Q402" i="2"/>
  <c r="R402" i="2"/>
  <c r="S402" i="2"/>
  <c r="T402" i="2"/>
  <c r="U402" i="2"/>
  <c r="V402" i="2"/>
  <c r="P403" i="2"/>
  <c r="Q403" i="2"/>
  <c r="R403" i="2"/>
  <c r="S403" i="2"/>
  <c r="T403" i="2"/>
  <c r="U403" i="2"/>
  <c r="V403" i="2"/>
  <c r="P404" i="2"/>
  <c r="Q404" i="2"/>
  <c r="R404" i="2"/>
  <c r="S404" i="2"/>
  <c r="T404" i="2"/>
  <c r="U404" i="2"/>
  <c r="V404" i="2"/>
  <c r="P405" i="2"/>
  <c r="Q405" i="2"/>
  <c r="R405" i="2"/>
  <c r="S405" i="2"/>
  <c r="T405" i="2"/>
  <c r="U405" i="2"/>
  <c r="V405" i="2"/>
  <c r="P406" i="2"/>
  <c r="Q406" i="2"/>
  <c r="R406" i="2"/>
  <c r="S406" i="2"/>
  <c r="T406" i="2"/>
  <c r="U406" i="2"/>
  <c r="V406" i="2"/>
  <c r="P407" i="2"/>
  <c r="Q407" i="2"/>
  <c r="R407" i="2"/>
  <c r="S407" i="2"/>
  <c r="T407" i="2"/>
  <c r="U407" i="2"/>
  <c r="V407" i="2"/>
  <c r="P408" i="2"/>
  <c r="Q408" i="2"/>
  <c r="R408" i="2"/>
  <c r="S408" i="2"/>
  <c r="T408" i="2"/>
  <c r="U408" i="2"/>
  <c r="V408" i="2"/>
  <c r="P409" i="2"/>
  <c r="Q409" i="2"/>
  <c r="R409" i="2"/>
  <c r="S409" i="2"/>
  <c r="T409" i="2"/>
  <c r="U409" i="2"/>
  <c r="V409" i="2"/>
  <c r="P410" i="2"/>
  <c r="Q410" i="2"/>
  <c r="R410" i="2"/>
  <c r="S410" i="2"/>
  <c r="T410" i="2"/>
  <c r="U410" i="2"/>
  <c r="V410" i="2"/>
  <c r="P411" i="2"/>
  <c r="Q411" i="2"/>
  <c r="R411" i="2"/>
  <c r="S411" i="2"/>
  <c r="T411" i="2"/>
  <c r="U411" i="2"/>
  <c r="V411" i="2"/>
  <c r="P412" i="2"/>
  <c r="Q412" i="2"/>
  <c r="R412" i="2"/>
  <c r="S412" i="2"/>
  <c r="T412" i="2"/>
  <c r="U412" i="2"/>
  <c r="V412" i="2"/>
  <c r="P413" i="2"/>
  <c r="Q413" i="2"/>
  <c r="R413" i="2"/>
  <c r="S413" i="2"/>
  <c r="T413" i="2"/>
  <c r="U413" i="2"/>
  <c r="V413" i="2"/>
  <c r="P414" i="2"/>
  <c r="Q414" i="2"/>
  <c r="R414" i="2"/>
  <c r="S414" i="2"/>
  <c r="T414" i="2"/>
  <c r="U414" i="2"/>
  <c r="V414" i="2"/>
  <c r="P415" i="2"/>
  <c r="Q415" i="2"/>
  <c r="R415" i="2"/>
  <c r="S415" i="2"/>
  <c r="T415" i="2"/>
  <c r="U415" i="2"/>
  <c r="V415" i="2"/>
  <c r="P416" i="2"/>
  <c r="Q416" i="2"/>
  <c r="R416" i="2"/>
  <c r="S416" i="2"/>
  <c r="T416" i="2"/>
  <c r="U416" i="2"/>
  <c r="V416" i="2"/>
  <c r="P417" i="2"/>
  <c r="Q417" i="2"/>
  <c r="R417" i="2"/>
  <c r="S417" i="2"/>
  <c r="T417" i="2"/>
  <c r="U417" i="2"/>
  <c r="V417" i="2"/>
  <c r="P418" i="2"/>
  <c r="Q418" i="2"/>
  <c r="R418" i="2"/>
  <c r="S418" i="2"/>
  <c r="T418" i="2"/>
  <c r="U418" i="2"/>
  <c r="V418" i="2"/>
  <c r="P419" i="2"/>
  <c r="Q419" i="2"/>
  <c r="R419" i="2"/>
  <c r="S419" i="2"/>
  <c r="T419" i="2"/>
  <c r="U419" i="2"/>
  <c r="V419" i="2"/>
  <c r="P420" i="2"/>
  <c r="Q420" i="2"/>
  <c r="R420" i="2"/>
  <c r="S420" i="2"/>
  <c r="T420" i="2"/>
  <c r="U420" i="2"/>
  <c r="V420" i="2"/>
  <c r="P421" i="2"/>
  <c r="Q421" i="2"/>
  <c r="R421" i="2"/>
  <c r="S421" i="2"/>
  <c r="T421" i="2"/>
  <c r="U421" i="2"/>
  <c r="V421" i="2"/>
  <c r="P422" i="2"/>
  <c r="Q422" i="2"/>
  <c r="R422" i="2"/>
  <c r="S422" i="2"/>
  <c r="T422" i="2"/>
  <c r="U422" i="2"/>
  <c r="V422" i="2"/>
  <c r="P423" i="2"/>
  <c r="Q423" i="2"/>
  <c r="R423" i="2"/>
  <c r="S423" i="2"/>
  <c r="T423" i="2"/>
  <c r="U423" i="2"/>
  <c r="V423" i="2"/>
  <c r="P424" i="2"/>
  <c r="Q424" i="2"/>
  <c r="R424" i="2"/>
  <c r="S424" i="2"/>
  <c r="T424" i="2"/>
  <c r="U424" i="2"/>
  <c r="V424" i="2"/>
  <c r="P425" i="2"/>
  <c r="Q425" i="2"/>
  <c r="R425" i="2"/>
  <c r="S425" i="2"/>
  <c r="T425" i="2"/>
  <c r="U425" i="2"/>
  <c r="V425" i="2"/>
  <c r="P426" i="2"/>
  <c r="Q426" i="2"/>
  <c r="R426" i="2"/>
  <c r="S426" i="2"/>
  <c r="T426" i="2"/>
  <c r="U426" i="2"/>
  <c r="V426" i="2"/>
  <c r="P427" i="2"/>
  <c r="Q427" i="2"/>
  <c r="R427" i="2"/>
  <c r="S427" i="2"/>
  <c r="T427" i="2"/>
  <c r="U427" i="2"/>
  <c r="V427" i="2"/>
  <c r="P428" i="2"/>
  <c r="Q428" i="2"/>
  <c r="R428" i="2"/>
  <c r="S428" i="2"/>
  <c r="T428" i="2"/>
  <c r="U428" i="2"/>
  <c r="V428" i="2"/>
  <c r="P429" i="2"/>
  <c r="Q429" i="2"/>
  <c r="R429" i="2"/>
  <c r="S429" i="2"/>
  <c r="T429" i="2"/>
  <c r="U429" i="2"/>
  <c r="V429" i="2"/>
  <c r="P430" i="2"/>
  <c r="Q430" i="2"/>
  <c r="R430" i="2"/>
  <c r="S430" i="2"/>
  <c r="T430" i="2"/>
  <c r="U430" i="2"/>
  <c r="V430" i="2"/>
  <c r="P431" i="2"/>
  <c r="Q431" i="2"/>
  <c r="R431" i="2"/>
  <c r="S431" i="2"/>
  <c r="T431" i="2"/>
  <c r="U431" i="2"/>
  <c r="V431" i="2"/>
  <c r="P432" i="2"/>
  <c r="Q432" i="2"/>
  <c r="R432" i="2"/>
  <c r="S432" i="2"/>
  <c r="T432" i="2"/>
  <c r="U432" i="2"/>
  <c r="V432" i="2"/>
  <c r="P433" i="2"/>
  <c r="Q433" i="2"/>
  <c r="R433" i="2"/>
  <c r="S433" i="2"/>
  <c r="T433" i="2"/>
  <c r="U433" i="2"/>
  <c r="V433" i="2"/>
  <c r="P434" i="2"/>
  <c r="Q434" i="2"/>
  <c r="R434" i="2"/>
  <c r="S434" i="2"/>
  <c r="T434" i="2"/>
  <c r="U434" i="2"/>
  <c r="V434" i="2"/>
  <c r="P435" i="2"/>
  <c r="Q435" i="2"/>
  <c r="R435" i="2"/>
  <c r="S435" i="2"/>
  <c r="T435" i="2"/>
  <c r="U435" i="2"/>
  <c r="V435" i="2"/>
  <c r="P436" i="2"/>
  <c r="Q436" i="2"/>
  <c r="R436" i="2"/>
  <c r="S436" i="2"/>
  <c r="T436" i="2"/>
  <c r="U436" i="2"/>
  <c r="V436" i="2"/>
  <c r="P437" i="2"/>
  <c r="Q437" i="2"/>
  <c r="R437" i="2"/>
  <c r="S437" i="2"/>
  <c r="T437" i="2"/>
  <c r="U437" i="2"/>
  <c r="V437" i="2"/>
  <c r="P438" i="2"/>
  <c r="Q438" i="2"/>
  <c r="R438" i="2"/>
  <c r="S438" i="2"/>
  <c r="T438" i="2"/>
  <c r="U438" i="2"/>
  <c r="V438" i="2"/>
  <c r="P439" i="2"/>
  <c r="Q439" i="2"/>
  <c r="R439" i="2"/>
  <c r="S439" i="2"/>
  <c r="T439" i="2"/>
  <c r="U439" i="2"/>
  <c r="V439" i="2"/>
  <c r="P440" i="2"/>
  <c r="Q440" i="2"/>
  <c r="R440" i="2"/>
  <c r="S440" i="2"/>
  <c r="T440" i="2"/>
  <c r="U440" i="2"/>
  <c r="V440" i="2"/>
  <c r="P441" i="2"/>
  <c r="Q441" i="2"/>
  <c r="R441" i="2"/>
  <c r="S441" i="2"/>
  <c r="T441" i="2"/>
  <c r="U441" i="2"/>
  <c r="V441" i="2"/>
  <c r="P442" i="2"/>
  <c r="Q442" i="2"/>
  <c r="R442" i="2"/>
  <c r="S442" i="2"/>
  <c r="T442" i="2"/>
  <c r="U442" i="2"/>
  <c r="V442" i="2"/>
  <c r="P443" i="2"/>
  <c r="Q443" i="2"/>
  <c r="R443" i="2"/>
  <c r="S443" i="2"/>
  <c r="T443" i="2"/>
  <c r="U443" i="2"/>
  <c r="V443" i="2"/>
  <c r="P444" i="2"/>
  <c r="Q444" i="2"/>
  <c r="R444" i="2"/>
  <c r="S444" i="2"/>
  <c r="T444" i="2"/>
  <c r="U444" i="2"/>
  <c r="V444" i="2"/>
  <c r="P445" i="2"/>
  <c r="Q445" i="2"/>
  <c r="R445" i="2"/>
  <c r="S445" i="2"/>
  <c r="T445" i="2"/>
  <c r="U445" i="2"/>
  <c r="V445" i="2"/>
  <c r="P446" i="2"/>
  <c r="Q446" i="2"/>
  <c r="R446" i="2"/>
  <c r="S446" i="2"/>
  <c r="T446" i="2"/>
  <c r="U446" i="2"/>
  <c r="V446" i="2"/>
  <c r="P447" i="2"/>
  <c r="Q447" i="2"/>
  <c r="R447" i="2"/>
  <c r="S447" i="2"/>
  <c r="T447" i="2"/>
  <c r="U447" i="2"/>
  <c r="V447" i="2"/>
  <c r="P448" i="2"/>
  <c r="Q448" i="2"/>
  <c r="R448" i="2"/>
  <c r="S448" i="2"/>
  <c r="T448" i="2"/>
  <c r="U448" i="2"/>
  <c r="V448" i="2"/>
  <c r="P449" i="2"/>
  <c r="Q449" i="2"/>
  <c r="R449" i="2"/>
  <c r="S449" i="2"/>
  <c r="T449" i="2"/>
  <c r="U449" i="2"/>
  <c r="V449" i="2"/>
  <c r="P450" i="2"/>
  <c r="Q450" i="2"/>
  <c r="R450" i="2"/>
  <c r="S450" i="2"/>
  <c r="T450" i="2"/>
  <c r="U450" i="2"/>
  <c r="V450" i="2"/>
  <c r="P451" i="2"/>
  <c r="Q451" i="2"/>
  <c r="R451" i="2"/>
  <c r="S451" i="2"/>
  <c r="T451" i="2"/>
  <c r="U451" i="2"/>
  <c r="V451" i="2"/>
  <c r="P452" i="2"/>
  <c r="Q452" i="2"/>
  <c r="R452" i="2"/>
  <c r="S452" i="2"/>
  <c r="T452" i="2"/>
  <c r="U452" i="2"/>
  <c r="V452" i="2"/>
  <c r="P453" i="2"/>
  <c r="Q453" i="2"/>
  <c r="R453" i="2"/>
  <c r="S453" i="2"/>
  <c r="T453" i="2"/>
  <c r="U453" i="2"/>
  <c r="V453" i="2"/>
  <c r="P454" i="2"/>
  <c r="Q454" i="2"/>
  <c r="R454" i="2"/>
  <c r="S454" i="2"/>
  <c r="T454" i="2"/>
  <c r="U454" i="2"/>
  <c r="V454" i="2"/>
  <c r="P455" i="2"/>
  <c r="Q455" i="2"/>
  <c r="R455" i="2"/>
  <c r="S455" i="2"/>
  <c r="T455" i="2"/>
  <c r="U455" i="2"/>
  <c r="V455" i="2"/>
  <c r="P456" i="2"/>
  <c r="Q456" i="2"/>
  <c r="R456" i="2"/>
  <c r="S456" i="2"/>
  <c r="T456" i="2"/>
  <c r="U456" i="2"/>
  <c r="V456" i="2"/>
  <c r="P457" i="2"/>
  <c r="Q457" i="2"/>
  <c r="R457" i="2"/>
  <c r="S457" i="2"/>
  <c r="T457" i="2"/>
  <c r="U457" i="2"/>
  <c r="V457" i="2"/>
  <c r="P458" i="2"/>
  <c r="Q458" i="2"/>
  <c r="R458" i="2"/>
  <c r="S458" i="2"/>
  <c r="T458" i="2"/>
  <c r="U458" i="2"/>
  <c r="V458" i="2"/>
  <c r="P459" i="2"/>
  <c r="Q459" i="2"/>
  <c r="R459" i="2"/>
  <c r="S459" i="2"/>
  <c r="T459" i="2"/>
  <c r="U459" i="2"/>
  <c r="V459" i="2"/>
  <c r="P460" i="2"/>
  <c r="Q460" i="2"/>
  <c r="R460" i="2"/>
  <c r="S460" i="2"/>
  <c r="T460" i="2"/>
  <c r="U460" i="2"/>
  <c r="V460" i="2"/>
  <c r="P461" i="2"/>
  <c r="Q461" i="2"/>
  <c r="R461" i="2"/>
  <c r="S461" i="2"/>
  <c r="T461" i="2"/>
  <c r="U461" i="2"/>
  <c r="V461" i="2"/>
  <c r="P462" i="2"/>
  <c r="Q462" i="2"/>
  <c r="R462" i="2"/>
  <c r="S462" i="2"/>
  <c r="T462" i="2"/>
  <c r="U462" i="2"/>
  <c r="V462" i="2"/>
  <c r="P463" i="2"/>
  <c r="Q463" i="2"/>
  <c r="R463" i="2"/>
  <c r="S463" i="2"/>
  <c r="T463" i="2"/>
  <c r="U463" i="2"/>
  <c r="V463" i="2"/>
  <c r="P464" i="2"/>
  <c r="Q464" i="2"/>
  <c r="R464" i="2"/>
  <c r="S464" i="2"/>
  <c r="T464" i="2"/>
  <c r="U464" i="2"/>
  <c r="V464" i="2"/>
  <c r="P465" i="2"/>
  <c r="Q465" i="2"/>
  <c r="R465" i="2"/>
  <c r="S465" i="2"/>
  <c r="T465" i="2"/>
  <c r="U465" i="2"/>
  <c r="V465" i="2"/>
  <c r="P466" i="2"/>
  <c r="Q466" i="2"/>
  <c r="R466" i="2"/>
  <c r="S466" i="2"/>
  <c r="T466" i="2"/>
  <c r="U466" i="2"/>
  <c r="V466" i="2"/>
  <c r="P467" i="2"/>
  <c r="Q467" i="2"/>
  <c r="R467" i="2"/>
  <c r="S467" i="2"/>
  <c r="T467" i="2"/>
  <c r="U467" i="2"/>
  <c r="V467" i="2"/>
  <c r="P468" i="2"/>
  <c r="Q468" i="2"/>
  <c r="R468" i="2"/>
  <c r="S468" i="2"/>
  <c r="T468" i="2"/>
  <c r="U468" i="2"/>
  <c r="V468" i="2"/>
  <c r="P469" i="2"/>
  <c r="Q469" i="2"/>
  <c r="R469" i="2"/>
  <c r="S469" i="2"/>
  <c r="T469" i="2"/>
  <c r="U469" i="2"/>
  <c r="V469" i="2"/>
  <c r="P470" i="2"/>
  <c r="Q470" i="2"/>
  <c r="R470" i="2"/>
  <c r="S470" i="2"/>
  <c r="T470" i="2"/>
  <c r="U470" i="2"/>
  <c r="V470" i="2"/>
  <c r="P471" i="2"/>
  <c r="Q471" i="2"/>
  <c r="R471" i="2"/>
  <c r="S471" i="2"/>
  <c r="T471" i="2"/>
  <c r="U471" i="2"/>
  <c r="V471" i="2"/>
  <c r="P472" i="2"/>
  <c r="Q472" i="2"/>
  <c r="R472" i="2"/>
  <c r="S472" i="2"/>
  <c r="T472" i="2"/>
  <c r="U472" i="2"/>
  <c r="V472" i="2"/>
  <c r="P473" i="2"/>
  <c r="Q473" i="2"/>
  <c r="R473" i="2"/>
  <c r="S473" i="2"/>
  <c r="T473" i="2"/>
  <c r="U473" i="2"/>
  <c r="V473" i="2"/>
  <c r="P474" i="2"/>
  <c r="Q474" i="2"/>
  <c r="R474" i="2"/>
  <c r="S474" i="2"/>
  <c r="T474" i="2"/>
  <c r="U474" i="2"/>
  <c r="V474" i="2"/>
  <c r="P475" i="2"/>
  <c r="Q475" i="2"/>
  <c r="R475" i="2"/>
  <c r="S475" i="2"/>
  <c r="T475" i="2"/>
  <c r="U475" i="2"/>
  <c r="V475" i="2"/>
  <c r="P476" i="2"/>
  <c r="Q476" i="2"/>
  <c r="R476" i="2"/>
  <c r="S476" i="2"/>
  <c r="T476" i="2"/>
  <c r="U476" i="2"/>
  <c r="V476" i="2"/>
  <c r="P477" i="2"/>
  <c r="Q477" i="2"/>
  <c r="R477" i="2"/>
  <c r="S477" i="2"/>
  <c r="T477" i="2"/>
  <c r="U477" i="2"/>
  <c r="V477" i="2"/>
  <c r="P478" i="2"/>
  <c r="Q478" i="2"/>
  <c r="R478" i="2"/>
  <c r="S478" i="2"/>
  <c r="T478" i="2"/>
  <c r="U478" i="2"/>
  <c r="V478" i="2"/>
  <c r="P479" i="2"/>
  <c r="Q479" i="2"/>
  <c r="R479" i="2"/>
  <c r="S479" i="2"/>
  <c r="T479" i="2"/>
  <c r="U479" i="2"/>
  <c r="V479" i="2"/>
  <c r="P480" i="2"/>
  <c r="Q480" i="2"/>
  <c r="R480" i="2"/>
  <c r="S480" i="2"/>
  <c r="T480" i="2"/>
  <c r="U480" i="2"/>
  <c r="V480" i="2"/>
  <c r="P481" i="2"/>
  <c r="Q481" i="2"/>
  <c r="R481" i="2"/>
  <c r="S481" i="2"/>
  <c r="T481" i="2"/>
  <c r="U481" i="2"/>
  <c r="V481" i="2"/>
  <c r="P482" i="2"/>
  <c r="Q482" i="2"/>
  <c r="R482" i="2"/>
  <c r="S482" i="2"/>
  <c r="T482" i="2"/>
  <c r="U482" i="2"/>
  <c r="V482" i="2"/>
  <c r="P483" i="2"/>
  <c r="Q483" i="2"/>
  <c r="R483" i="2"/>
  <c r="S483" i="2"/>
  <c r="T483" i="2"/>
  <c r="U483" i="2"/>
  <c r="V483" i="2"/>
  <c r="P484" i="2"/>
  <c r="Q484" i="2"/>
  <c r="R484" i="2"/>
  <c r="S484" i="2"/>
  <c r="T484" i="2"/>
  <c r="U484" i="2"/>
  <c r="V484" i="2"/>
  <c r="P485" i="2"/>
  <c r="Q485" i="2"/>
  <c r="R485" i="2"/>
  <c r="S485" i="2"/>
  <c r="T485" i="2"/>
  <c r="U485" i="2"/>
  <c r="V485" i="2"/>
  <c r="P486" i="2"/>
  <c r="Q486" i="2"/>
  <c r="R486" i="2"/>
  <c r="S486" i="2"/>
  <c r="T486" i="2"/>
  <c r="U486" i="2"/>
  <c r="V486" i="2"/>
  <c r="P487" i="2"/>
  <c r="Q487" i="2"/>
  <c r="R487" i="2"/>
  <c r="S487" i="2"/>
  <c r="T487" i="2"/>
  <c r="U487" i="2"/>
  <c r="V487" i="2"/>
  <c r="P488" i="2"/>
  <c r="Q488" i="2"/>
  <c r="R488" i="2"/>
  <c r="S488" i="2"/>
  <c r="T488" i="2"/>
  <c r="U488" i="2"/>
  <c r="V488" i="2"/>
  <c r="P489" i="2"/>
  <c r="Q489" i="2"/>
  <c r="R489" i="2"/>
  <c r="S489" i="2"/>
  <c r="T489" i="2"/>
  <c r="U489" i="2"/>
  <c r="V489" i="2"/>
  <c r="P490" i="2"/>
  <c r="Q490" i="2"/>
  <c r="R490" i="2"/>
  <c r="S490" i="2"/>
  <c r="T490" i="2"/>
  <c r="U490" i="2"/>
  <c r="V490" i="2"/>
  <c r="P491" i="2"/>
  <c r="Q491" i="2"/>
  <c r="R491" i="2"/>
  <c r="S491" i="2"/>
  <c r="T491" i="2"/>
  <c r="U491" i="2"/>
  <c r="V491" i="2"/>
  <c r="P492" i="2"/>
  <c r="Q492" i="2"/>
  <c r="R492" i="2"/>
  <c r="S492" i="2"/>
  <c r="T492" i="2"/>
  <c r="U492" i="2"/>
  <c r="V492" i="2"/>
  <c r="P493" i="2"/>
  <c r="Q493" i="2"/>
  <c r="R493" i="2"/>
  <c r="S493" i="2"/>
  <c r="T493" i="2"/>
  <c r="U493" i="2"/>
  <c r="V493" i="2"/>
  <c r="P494" i="2"/>
  <c r="Q494" i="2"/>
  <c r="R494" i="2"/>
  <c r="S494" i="2"/>
  <c r="T494" i="2"/>
  <c r="U494" i="2"/>
  <c r="V494" i="2"/>
  <c r="P495" i="2"/>
  <c r="Q495" i="2"/>
  <c r="R495" i="2"/>
  <c r="S495" i="2"/>
  <c r="T495" i="2"/>
  <c r="U495" i="2"/>
  <c r="V495" i="2"/>
  <c r="P496" i="2"/>
  <c r="Q496" i="2"/>
  <c r="R496" i="2"/>
  <c r="S496" i="2"/>
  <c r="T496" i="2"/>
  <c r="U496" i="2"/>
  <c r="V496" i="2"/>
  <c r="P497" i="2"/>
  <c r="Q497" i="2"/>
  <c r="R497" i="2"/>
  <c r="S497" i="2"/>
  <c r="T497" i="2"/>
  <c r="U497" i="2"/>
  <c r="V497" i="2"/>
  <c r="P498" i="2"/>
  <c r="Q498" i="2"/>
  <c r="R498" i="2"/>
  <c r="S498" i="2"/>
  <c r="T498" i="2"/>
  <c r="U498" i="2"/>
  <c r="V498" i="2"/>
  <c r="P499" i="2"/>
  <c r="Q499" i="2"/>
  <c r="R499" i="2"/>
  <c r="S499" i="2"/>
  <c r="T499" i="2"/>
  <c r="U499" i="2"/>
  <c r="V499" i="2"/>
  <c r="P500" i="2"/>
  <c r="Q500" i="2"/>
  <c r="R500" i="2"/>
  <c r="S500" i="2"/>
  <c r="T500" i="2"/>
  <c r="U500" i="2"/>
  <c r="V500" i="2"/>
  <c r="P501" i="2"/>
  <c r="Q501" i="2"/>
  <c r="R501" i="2"/>
  <c r="S501" i="2"/>
  <c r="T501" i="2"/>
  <c r="U501" i="2"/>
  <c r="V501" i="2"/>
  <c r="P502" i="2"/>
  <c r="Q502" i="2"/>
  <c r="R502" i="2"/>
  <c r="S502" i="2"/>
  <c r="T502" i="2"/>
  <c r="U502" i="2"/>
  <c r="V502" i="2"/>
  <c r="P503" i="2"/>
  <c r="Q503" i="2"/>
  <c r="R503" i="2"/>
  <c r="S503" i="2"/>
  <c r="T503" i="2"/>
  <c r="U503" i="2"/>
  <c r="V503" i="2"/>
  <c r="P504" i="2"/>
  <c r="Q504" i="2"/>
  <c r="R504" i="2"/>
  <c r="S504" i="2"/>
  <c r="T504" i="2"/>
  <c r="U504" i="2"/>
  <c r="V504" i="2"/>
  <c r="P505" i="2"/>
  <c r="Q505" i="2"/>
  <c r="R505" i="2"/>
  <c r="S505" i="2"/>
  <c r="T505" i="2"/>
  <c r="U505" i="2"/>
  <c r="V505" i="2"/>
  <c r="P506" i="2"/>
  <c r="Q506" i="2"/>
  <c r="R506" i="2"/>
  <c r="S506" i="2"/>
  <c r="T506" i="2"/>
  <c r="U506" i="2"/>
  <c r="V506" i="2"/>
  <c r="P507" i="2"/>
  <c r="Q507" i="2"/>
  <c r="R507" i="2"/>
  <c r="S507" i="2"/>
  <c r="T507" i="2"/>
  <c r="U507" i="2"/>
  <c r="V507" i="2"/>
  <c r="P508" i="2"/>
  <c r="Q508" i="2"/>
  <c r="R508" i="2"/>
  <c r="S508" i="2"/>
  <c r="T508" i="2"/>
  <c r="U508" i="2"/>
  <c r="V508" i="2"/>
  <c r="P509" i="2"/>
  <c r="Q509" i="2"/>
  <c r="R509" i="2"/>
  <c r="S509" i="2"/>
  <c r="T509" i="2"/>
  <c r="U509" i="2"/>
  <c r="V509" i="2"/>
  <c r="P510" i="2"/>
  <c r="Q510" i="2"/>
  <c r="R510" i="2"/>
  <c r="S510" i="2"/>
  <c r="T510" i="2"/>
  <c r="U510" i="2"/>
  <c r="V510" i="2"/>
  <c r="P511" i="2"/>
  <c r="Q511" i="2"/>
  <c r="R511" i="2"/>
  <c r="S511" i="2"/>
  <c r="T511" i="2"/>
  <c r="U511" i="2"/>
  <c r="V511" i="2"/>
  <c r="P512" i="2"/>
  <c r="Q512" i="2"/>
  <c r="R512" i="2"/>
  <c r="S512" i="2"/>
  <c r="T512" i="2"/>
  <c r="U512" i="2"/>
  <c r="V512" i="2"/>
  <c r="P513" i="2"/>
  <c r="Q513" i="2"/>
  <c r="R513" i="2"/>
  <c r="S513" i="2"/>
  <c r="T513" i="2"/>
  <c r="U513" i="2"/>
  <c r="V513" i="2"/>
  <c r="P514" i="2"/>
  <c r="Q514" i="2"/>
  <c r="R514" i="2"/>
  <c r="S514" i="2"/>
  <c r="T514" i="2"/>
  <c r="U514" i="2"/>
  <c r="V514" i="2"/>
  <c r="P515" i="2"/>
  <c r="Q515" i="2"/>
  <c r="R515" i="2"/>
  <c r="S515" i="2"/>
  <c r="T515" i="2"/>
  <c r="U515" i="2"/>
  <c r="V515" i="2"/>
  <c r="P516" i="2"/>
  <c r="Q516" i="2"/>
  <c r="R516" i="2"/>
  <c r="S516" i="2"/>
  <c r="T516" i="2"/>
  <c r="U516" i="2"/>
  <c r="V516" i="2"/>
  <c r="P517" i="2"/>
  <c r="Q517" i="2"/>
  <c r="R517" i="2"/>
  <c r="S517" i="2"/>
  <c r="T517" i="2"/>
  <c r="U517" i="2"/>
  <c r="V517" i="2"/>
  <c r="P518" i="2"/>
  <c r="Q518" i="2"/>
  <c r="R518" i="2"/>
  <c r="S518" i="2"/>
  <c r="T518" i="2"/>
  <c r="U518" i="2"/>
  <c r="V518" i="2"/>
  <c r="P519" i="2"/>
  <c r="Q519" i="2"/>
  <c r="R519" i="2"/>
  <c r="S519" i="2"/>
  <c r="T519" i="2"/>
  <c r="U519" i="2"/>
  <c r="V519" i="2"/>
  <c r="P520" i="2"/>
  <c r="Q520" i="2"/>
  <c r="R520" i="2"/>
  <c r="S520" i="2"/>
  <c r="T520" i="2"/>
  <c r="U520" i="2"/>
  <c r="V520" i="2"/>
  <c r="P521" i="2"/>
  <c r="Q521" i="2"/>
  <c r="R521" i="2"/>
  <c r="S521" i="2"/>
  <c r="T521" i="2"/>
  <c r="U521" i="2"/>
  <c r="V521" i="2"/>
  <c r="P522" i="2"/>
  <c r="Q522" i="2"/>
  <c r="R522" i="2"/>
  <c r="S522" i="2"/>
  <c r="T522" i="2"/>
  <c r="U522" i="2"/>
  <c r="V522" i="2"/>
  <c r="P523" i="2"/>
  <c r="Q523" i="2"/>
  <c r="R523" i="2"/>
  <c r="S523" i="2"/>
  <c r="T523" i="2"/>
  <c r="U523" i="2"/>
  <c r="V523" i="2"/>
  <c r="P524" i="2"/>
  <c r="Q524" i="2"/>
  <c r="R524" i="2"/>
  <c r="S524" i="2"/>
  <c r="T524" i="2"/>
  <c r="U524" i="2"/>
  <c r="V524" i="2"/>
  <c r="P525" i="2"/>
  <c r="Q525" i="2"/>
  <c r="R525" i="2"/>
  <c r="S525" i="2"/>
  <c r="T525" i="2"/>
  <c r="U525" i="2"/>
  <c r="V525" i="2"/>
  <c r="P526" i="2"/>
  <c r="Q526" i="2"/>
  <c r="R526" i="2"/>
  <c r="S526" i="2"/>
  <c r="T526" i="2"/>
  <c r="U526" i="2"/>
  <c r="V526" i="2"/>
  <c r="P527" i="2"/>
  <c r="Q527" i="2"/>
  <c r="R527" i="2"/>
  <c r="S527" i="2"/>
  <c r="T527" i="2"/>
  <c r="U527" i="2"/>
  <c r="V527" i="2"/>
  <c r="P528" i="2"/>
  <c r="Q528" i="2"/>
  <c r="R528" i="2"/>
  <c r="S528" i="2"/>
  <c r="T528" i="2"/>
  <c r="U528" i="2"/>
  <c r="V528" i="2"/>
  <c r="P529" i="2"/>
  <c r="Q529" i="2"/>
  <c r="R529" i="2"/>
  <c r="S529" i="2"/>
  <c r="T529" i="2"/>
  <c r="U529" i="2"/>
  <c r="V529" i="2"/>
  <c r="P530" i="2"/>
  <c r="Q530" i="2"/>
  <c r="R530" i="2"/>
  <c r="S530" i="2"/>
  <c r="T530" i="2"/>
  <c r="U530" i="2"/>
  <c r="V530" i="2"/>
  <c r="P531" i="2"/>
  <c r="Q531" i="2"/>
  <c r="R531" i="2"/>
  <c r="S531" i="2"/>
  <c r="T531" i="2"/>
  <c r="U531" i="2"/>
  <c r="V531" i="2"/>
  <c r="P532" i="2"/>
  <c r="Q532" i="2"/>
  <c r="R532" i="2"/>
  <c r="S532" i="2"/>
  <c r="T532" i="2"/>
  <c r="U532" i="2"/>
  <c r="V532" i="2"/>
  <c r="P533" i="2"/>
  <c r="Q533" i="2"/>
  <c r="R533" i="2"/>
  <c r="S533" i="2"/>
  <c r="T533" i="2"/>
  <c r="U533" i="2"/>
  <c r="V533" i="2"/>
  <c r="P534" i="2"/>
  <c r="Q534" i="2"/>
  <c r="R534" i="2"/>
  <c r="S534" i="2"/>
  <c r="T534" i="2"/>
  <c r="U534" i="2"/>
  <c r="V534" i="2"/>
  <c r="P535" i="2"/>
  <c r="Q535" i="2"/>
  <c r="R535" i="2"/>
  <c r="S535" i="2"/>
  <c r="T535" i="2"/>
  <c r="U535" i="2"/>
  <c r="V535" i="2"/>
  <c r="P536" i="2"/>
  <c r="Q536" i="2"/>
  <c r="R536" i="2"/>
  <c r="S536" i="2"/>
  <c r="T536" i="2"/>
  <c r="U536" i="2"/>
  <c r="V536" i="2"/>
  <c r="P537" i="2"/>
  <c r="Q537" i="2"/>
  <c r="R537" i="2"/>
  <c r="S537" i="2"/>
  <c r="T537" i="2"/>
  <c r="U537" i="2"/>
  <c r="V537" i="2"/>
  <c r="P538" i="2"/>
  <c r="Q538" i="2"/>
  <c r="R538" i="2"/>
  <c r="S538" i="2"/>
  <c r="T538" i="2"/>
  <c r="U538" i="2"/>
  <c r="V538" i="2"/>
  <c r="P539" i="2"/>
  <c r="Q539" i="2"/>
  <c r="R539" i="2"/>
  <c r="S539" i="2"/>
  <c r="T539" i="2"/>
  <c r="U539" i="2"/>
  <c r="V539" i="2"/>
  <c r="P540" i="2"/>
  <c r="Q540" i="2"/>
  <c r="R540" i="2"/>
  <c r="S540" i="2"/>
  <c r="T540" i="2"/>
  <c r="U540" i="2"/>
  <c r="V540" i="2"/>
  <c r="P541" i="2"/>
  <c r="Q541" i="2"/>
  <c r="R541" i="2"/>
  <c r="S541" i="2"/>
  <c r="T541" i="2"/>
  <c r="U541" i="2"/>
  <c r="V541" i="2"/>
  <c r="P542" i="2"/>
  <c r="Q542" i="2"/>
  <c r="R542" i="2"/>
  <c r="S542" i="2"/>
  <c r="T542" i="2"/>
  <c r="U542" i="2"/>
  <c r="V542" i="2"/>
  <c r="P543" i="2"/>
  <c r="Q543" i="2"/>
  <c r="R543" i="2"/>
  <c r="S543" i="2"/>
  <c r="T543" i="2"/>
  <c r="U543" i="2"/>
  <c r="V543" i="2"/>
  <c r="P544" i="2"/>
  <c r="Q544" i="2"/>
  <c r="R544" i="2"/>
  <c r="S544" i="2"/>
  <c r="T544" i="2"/>
  <c r="U544" i="2"/>
  <c r="V544" i="2"/>
  <c r="P545" i="2"/>
  <c r="Q545" i="2"/>
  <c r="R545" i="2"/>
  <c r="S545" i="2"/>
  <c r="T545" i="2"/>
  <c r="U545" i="2"/>
  <c r="V545" i="2"/>
  <c r="P546" i="2"/>
  <c r="Q546" i="2"/>
  <c r="R546" i="2"/>
  <c r="S546" i="2"/>
  <c r="T546" i="2"/>
  <c r="U546" i="2"/>
  <c r="V546" i="2"/>
  <c r="P547" i="2"/>
  <c r="Q547" i="2"/>
  <c r="R547" i="2"/>
  <c r="S547" i="2"/>
  <c r="T547" i="2"/>
  <c r="U547" i="2"/>
  <c r="V547" i="2"/>
  <c r="P548" i="2"/>
  <c r="Q548" i="2"/>
  <c r="R548" i="2"/>
  <c r="S548" i="2"/>
  <c r="T548" i="2"/>
  <c r="U548" i="2"/>
  <c r="V548" i="2"/>
  <c r="P549" i="2"/>
  <c r="Q549" i="2"/>
  <c r="R549" i="2"/>
  <c r="S549" i="2"/>
  <c r="T549" i="2"/>
  <c r="U549" i="2"/>
  <c r="V549" i="2"/>
  <c r="P550" i="2"/>
  <c r="Q550" i="2"/>
  <c r="R550" i="2"/>
  <c r="S550" i="2"/>
  <c r="T550" i="2"/>
  <c r="U550" i="2"/>
  <c r="V550" i="2"/>
  <c r="P551" i="2"/>
  <c r="Q551" i="2"/>
  <c r="R551" i="2"/>
  <c r="S551" i="2"/>
  <c r="T551" i="2"/>
  <c r="U551" i="2"/>
  <c r="V551" i="2"/>
  <c r="P552" i="2"/>
  <c r="Q552" i="2"/>
  <c r="R552" i="2"/>
  <c r="S552" i="2"/>
  <c r="T552" i="2"/>
  <c r="U552" i="2"/>
  <c r="V552" i="2"/>
  <c r="P553" i="2"/>
  <c r="Q553" i="2"/>
  <c r="R553" i="2"/>
  <c r="S553" i="2"/>
  <c r="T553" i="2"/>
  <c r="U553" i="2"/>
  <c r="V553" i="2"/>
  <c r="P554" i="2"/>
  <c r="Q554" i="2"/>
  <c r="R554" i="2"/>
  <c r="S554" i="2"/>
  <c r="T554" i="2"/>
  <c r="U554" i="2"/>
  <c r="V554" i="2"/>
  <c r="P555" i="2"/>
  <c r="Q555" i="2"/>
  <c r="R555" i="2"/>
  <c r="S555" i="2"/>
  <c r="T555" i="2"/>
  <c r="U555" i="2"/>
  <c r="V555" i="2"/>
  <c r="P556" i="2"/>
  <c r="Q556" i="2"/>
  <c r="R556" i="2"/>
  <c r="S556" i="2"/>
  <c r="T556" i="2"/>
  <c r="U556" i="2"/>
  <c r="V556" i="2"/>
  <c r="P557" i="2"/>
  <c r="Q557" i="2"/>
  <c r="R557" i="2"/>
  <c r="S557" i="2"/>
  <c r="T557" i="2"/>
  <c r="U557" i="2"/>
  <c r="V557" i="2"/>
  <c r="P558" i="2"/>
  <c r="Q558" i="2"/>
  <c r="R558" i="2"/>
  <c r="S558" i="2"/>
  <c r="T558" i="2"/>
  <c r="U558" i="2"/>
  <c r="V558" i="2"/>
  <c r="P559" i="2"/>
  <c r="Q559" i="2"/>
  <c r="R559" i="2"/>
  <c r="S559" i="2"/>
  <c r="T559" i="2"/>
  <c r="U559" i="2"/>
  <c r="V559" i="2"/>
  <c r="P560" i="2"/>
  <c r="Q560" i="2"/>
  <c r="R560" i="2"/>
  <c r="S560" i="2"/>
  <c r="T560" i="2"/>
  <c r="U560" i="2"/>
  <c r="V560" i="2"/>
  <c r="P561" i="2"/>
  <c r="Q561" i="2"/>
  <c r="R561" i="2"/>
  <c r="S561" i="2"/>
  <c r="T561" i="2"/>
  <c r="U561" i="2"/>
  <c r="V561" i="2"/>
  <c r="P562" i="2"/>
  <c r="Q562" i="2"/>
  <c r="R562" i="2"/>
  <c r="S562" i="2"/>
  <c r="T562" i="2"/>
  <c r="U562" i="2"/>
  <c r="V562" i="2"/>
  <c r="P563" i="2"/>
  <c r="Q563" i="2"/>
  <c r="R563" i="2"/>
  <c r="S563" i="2"/>
  <c r="T563" i="2"/>
  <c r="U563" i="2"/>
  <c r="V563" i="2"/>
  <c r="P564" i="2"/>
  <c r="Q564" i="2"/>
  <c r="R564" i="2"/>
  <c r="S564" i="2"/>
  <c r="T564" i="2"/>
  <c r="U564" i="2"/>
  <c r="V564" i="2"/>
  <c r="P565" i="2"/>
  <c r="Q565" i="2"/>
  <c r="R565" i="2"/>
  <c r="S565" i="2"/>
  <c r="T565" i="2"/>
  <c r="U565" i="2"/>
  <c r="V565" i="2"/>
  <c r="P566" i="2"/>
  <c r="Q566" i="2"/>
  <c r="R566" i="2"/>
  <c r="S566" i="2"/>
  <c r="T566" i="2"/>
  <c r="U566" i="2"/>
  <c r="V566" i="2"/>
  <c r="P567" i="2"/>
  <c r="Q567" i="2"/>
  <c r="R567" i="2"/>
  <c r="S567" i="2"/>
  <c r="T567" i="2"/>
  <c r="U567" i="2"/>
  <c r="V567" i="2"/>
  <c r="P568" i="2"/>
  <c r="Q568" i="2"/>
  <c r="R568" i="2"/>
  <c r="S568" i="2"/>
  <c r="T568" i="2"/>
  <c r="U568" i="2"/>
  <c r="V568" i="2"/>
  <c r="P569" i="2"/>
  <c r="Q569" i="2"/>
  <c r="R569" i="2"/>
  <c r="S569" i="2"/>
  <c r="T569" i="2"/>
  <c r="U569" i="2"/>
  <c r="V569" i="2"/>
  <c r="P570" i="2"/>
  <c r="Q570" i="2"/>
  <c r="R570" i="2"/>
  <c r="S570" i="2"/>
  <c r="T570" i="2"/>
  <c r="U570" i="2"/>
  <c r="V570" i="2"/>
  <c r="P571" i="2"/>
  <c r="Q571" i="2"/>
  <c r="R571" i="2"/>
  <c r="S571" i="2"/>
  <c r="T571" i="2"/>
  <c r="U571" i="2"/>
  <c r="V571" i="2"/>
  <c r="P572" i="2"/>
  <c r="Q572" i="2"/>
  <c r="R572" i="2"/>
  <c r="S572" i="2"/>
  <c r="T572" i="2"/>
  <c r="U572" i="2"/>
  <c r="V572" i="2"/>
  <c r="P573" i="2"/>
  <c r="Q573" i="2"/>
  <c r="R573" i="2"/>
  <c r="S573" i="2"/>
  <c r="T573" i="2"/>
  <c r="U573" i="2"/>
  <c r="V573" i="2"/>
  <c r="P574" i="2"/>
  <c r="Q574" i="2"/>
  <c r="R574" i="2"/>
  <c r="S574" i="2"/>
  <c r="T574" i="2"/>
  <c r="U574" i="2"/>
  <c r="V574" i="2"/>
  <c r="P575" i="2"/>
  <c r="Q575" i="2"/>
  <c r="R575" i="2"/>
  <c r="S575" i="2"/>
  <c r="T575" i="2"/>
  <c r="U575" i="2"/>
  <c r="V575" i="2"/>
  <c r="P576" i="2"/>
  <c r="Q576" i="2"/>
  <c r="R576" i="2"/>
  <c r="S576" i="2"/>
  <c r="T576" i="2"/>
  <c r="U576" i="2"/>
  <c r="V576" i="2"/>
  <c r="P577" i="2"/>
  <c r="Q577" i="2"/>
  <c r="R577" i="2"/>
  <c r="S577" i="2"/>
  <c r="T577" i="2"/>
  <c r="U577" i="2"/>
  <c r="V577" i="2"/>
  <c r="P578" i="2"/>
  <c r="Q578" i="2"/>
  <c r="R578" i="2"/>
  <c r="S578" i="2"/>
  <c r="T578" i="2"/>
  <c r="U578" i="2"/>
  <c r="V578" i="2"/>
  <c r="P579" i="2"/>
  <c r="Q579" i="2"/>
  <c r="R579" i="2"/>
  <c r="S579" i="2"/>
  <c r="T579" i="2"/>
  <c r="U579" i="2"/>
  <c r="V579" i="2"/>
  <c r="P580" i="2"/>
  <c r="Q580" i="2"/>
  <c r="R580" i="2"/>
  <c r="S580" i="2"/>
  <c r="T580" i="2"/>
  <c r="U580" i="2"/>
  <c r="V580" i="2"/>
  <c r="P581" i="2"/>
  <c r="Q581" i="2"/>
  <c r="R581" i="2"/>
  <c r="S581" i="2"/>
  <c r="T581" i="2"/>
  <c r="U581" i="2"/>
  <c r="V581" i="2"/>
  <c r="P582" i="2"/>
  <c r="Q582" i="2"/>
  <c r="R582" i="2"/>
  <c r="S582" i="2"/>
  <c r="T582" i="2"/>
  <c r="U582" i="2"/>
  <c r="V582" i="2"/>
  <c r="P583" i="2"/>
  <c r="Q583" i="2"/>
  <c r="R583" i="2"/>
  <c r="S583" i="2"/>
  <c r="T583" i="2"/>
  <c r="U583" i="2"/>
  <c r="V583" i="2"/>
  <c r="P584" i="2"/>
  <c r="Q584" i="2"/>
  <c r="R584" i="2"/>
  <c r="S584" i="2"/>
  <c r="T584" i="2"/>
  <c r="U584" i="2"/>
  <c r="V584" i="2"/>
  <c r="P585" i="2"/>
  <c r="Q585" i="2"/>
  <c r="R585" i="2"/>
  <c r="S585" i="2"/>
  <c r="T585" i="2"/>
  <c r="U585" i="2"/>
  <c r="V585" i="2"/>
  <c r="P586" i="2"/>
  <c r="Q586" i="2"/>
  <c r="R586" i="2"/>
  <c r="S586" i="2"/>
  <c r="T586" i="2"/>
  <c r="U586" i="2"/>
  <c r="V586" i="2"/>
  <c r="P587" i="2"/>
  <c r="Q587" i="2"/>
  <c r="R587" i="2"/>
  <c r="S587" i="2"/>
  <c r="T587" i="2"/>
  <c r="U587" i="2"/>
  <c r="V587" i="2"/>
  <c r="P588" i="2"/>
  <c r="Q588" i="2"/>
  <c r="R588" i="2"/>
  <c r="S588" i="2"/>
  <c r="T588" i="2"/>
  <c r="U588" i="2"/>
  <c r="V588" i="2"/>
  <c r="P589" i="2"/>
  <c r="Q589" i="2"/>
  <c r="R589" i="2"/>
  <c r="S589" i="2"/>
  <c r="T589" i="2"/>
  <c r="U589" i="2"/>
  <c r="V589" i="2"/>
  <c r="P590" i="2"/>
  <c r="Q590" i="2"/>
  <c r="R590" i="2"/>
  <c r="S590" i="2"/>
  <c r="T590" i="2"/>
  <c r="U590" i="2"/>
  <c r="V590" i="2"/>
  <c r="P591" i="2"/>
  <c r="Q591" i="2"/>
  <c r="R591" i="2"/>
  <c r="S591" i="2"/>
  <c r="T591" i="2"/>
  <c r="U591" i="2"/>
  <c r="V591" i="2"/>
  <c r="P592" i="2"/>
  <c r="Q592" i="2"/>
  <c r="R592" i="2"/>
  <c r="S592" i="2"/>
  <c r="T592" i="2"/>
  <c r="U592" i="2"/>
  <c r="V592" i="2"/>
  <c r="P593" i="2"/>
  <c r="Q593" i="2"/>
  <c r="R593" i="2"/>
  <c r="S593" i="2"/>
  <c r="T593" i="2"/>
  <c r="U593" i="2"/>
  <c r="V593" i="2"/>
  <c r="P594" i="2"/>
  <c r="Q594" i="2"/>
  <c r="R594" i="2"/>
  <c r="S594" i="2"/>
  <c r="T594" i="2"/>
  <c r="U594" i="2"/>
  <c r="V594" i="2"/>
  <c r="P595" i="2"/>
  <c r="Q595" i="2"/>
  <c r="R595" i="2"/>
  <c r="S595" i="2"/>
  <c r="T595" i="2"/>
  <c r="U595" i="2"/>
  <c r="V595" i="2"/>
  <c r="P596" i="2"/>
  <c r="Q596" i="2"/>
  <c r="R596" i="2"/>
  <c r="S596" i="2"/>
  <c r="T596" i="2"/>
  <c r="U596" i="2"/>
  <c r="V596" i="2"/>
  <c r="P597" i="2"/>
  <c r="Q597" i="2"/>
  <c r="R597" i="2"/>
  <c r="S597" i="2"/>
  <c r="T597" i="2"/>
  <c r="U597" i="2"/>
  <c r="V597" i="2"/>
  <c r="P598" i="2"/>
  <c r="Q598" i="2"/>
  <c r="R598" i="2"/>
  <c r="S598" i="2"/>
  <c r="T598" i="2"/>
  <c r="U598" i="2"/>
  <c r="V598" i="2"/>
  <c r="P599" i="2"/>
  <c r="Q599" i="2"/>
  <c r="R599" i="2"/>
  <c r="S599" i="2"/>
  <c r="T599" i="2"/>
  <c r="U599" i="2"/>
  <c r="V599" i="2"/>
  <c r="P600" i="2"/>
  <c r="Q600" i="2"/>
  <c r="R600" i="2"/>
  <c r="S600" i="2"/>
  <c r="T600" i="2"/>
  <c r="U600" i="2"/>
  <c r="V600" i="2"/>
  <c r="P601" i="2"/>
  <c r="Q601" i="2"/>
  <c r="R601" i="2"/>
  <c r="S601" i="2"/>
  <c r="T601" i="2"/>
  <c r="U601" i="2"/>
  <c r="V601" i="2"/>
  <c r="P602" i="2"/>
  <c r="Q602" i="2"/>
  <c r="R602" i="2"/>
  <c r="S602" i="2"/>
  <c r="T602" i="2"/>
  <c r="U602" i="2"/>
  <c r="V602" i="2"/>
  <c r="P603" i="2"/>
  <c r="Q603" i="2"/>
  <c r="R603" i="2"/>
  <c r="S603" i="2"/>
  <c r="T603" i="2"/>
  <c r="U603" i="2"/>
  <c r="V603" i="2"/>
  <c r="P604" i="2"/>
  <c r="Q604" i="2"/>
  <c r="R604" i="2"/>
  <c r="S604" i="2"/>
  <c r="T604" i="2"/>
  <c r="U604" i="2"/>
  <c r="V604" i="2"/>
  <c r="P605" i="2"/>
  <c r="Q605" i="2"/>
  <c r="R605" i="2"/>
  <c r="S605" i="2"/>
  <c r="T605" i="2"/>
  <c r="U605" i="2"/>
  <c r="V605" i="2"/>
  <c r="P606" i="2"/>
  <c r="Q606" i="2"/>
  <c r="R606" i="2"/>
  <c r="S606" i="2"/>
  <c r="T606" i="2"/>
  <c r="U606" i="2"/>
  <c r="V606" i="2"/>
  <c r="P607" i="2"/>
  <c r="Q607" i="2"/>
  <c r="R607" i="2"/>
  <c r="S607" i="2"/>
  <c r="T607" i="2"/>
  <c r="U607" i="2"/>
  <c r="V607" i="2"/>
  <c r="P608" i="2"/>
  <c r="Q608" i="2"/>
  <c r="R608" i="2"/>
  <c r="S608" i="2"/>
  <c r="T608" i="2"/>
  <c r="U608" i="2"/>
  <c r="V608" i="2"/>
  <c r="P609" i="2"/>
  <c r="Q609" i="2"/>
  <c r="R609" i="2"/>
  <c r="S609" i="2"/>
  <c r="T609" i="2"/>
  <c r="U609" i="2"/>
  <c r="V609" i="2"/>
  <c r="P610" i="2"/>
  <c r="Q610" i="2"/>
  <c r="R610" i="2"/>
  <c r="S610" i="2"/>
  <c r="T610" i="2"/>
  <c r="U610" i="2"/>
  <c r="V610" i="2"/>
  <c r="P611" i="2"/>
  <c r="Q611" i="2"/>
  <c r="R611" i="2"/>
  <c r="S611" i="2"/>
  <c r="T611" i="2"/>
  <c r="U611" i="2"/>
  <c r="V611" i="2"/>
  <c r="P612" i="2"/>
  <c r="Q612" i="2"/>
  <c r="R612" i="2"/>
  <c r="S612" i="2"/>
  <c r="T612" i="2"/>
  <c r="U612" i="2"/>
  <c r="V612" i="2"/>
  <c r="P613" i="2"/>
  <c r="Q613" i="2"/>
  <c r="R613" i="2"/>
  <c r="S613" i="2"/>
  <c r="T613" i="2"/>
  <c r="U613" i="2"/>
  <c r="V613" i="2"/>
  <c r="P614" i="2"/>
  <c r="Q614" i="2"/>
  <c r="R614" i="2"/>
  <c r="S614" i="2"/>
  <c r="T614" i="2"/>
  <c r="U614" i="2"/>
  <c r="V614" i="2"/>
  <c r="P615" i="2"/>
  <c r="Q615" i="2"/>
  <c r="R615" i="2"/>
  <c r="S615" i="2"/>
  <c r="T615" i="2"/>
  <c r="U615" i="2"/>
  <c r="V615" i="2"/>
  <c r="P616" i="2"/>
  <c r="Q616" i="2"/>
  <c r="R616" i="2"/>
  <c r="S616" i="2"/>
  <c r="T616" i="2"/>
  <c r="U616" i="2"/>
  <c r="V616" i="2"/>
  <c r="P617" i="2"/>
  <c r="Q617" i="2"/>
  <c r="R617" i="2"/>
  <c r="S617" i="2"/>
  <c r="T617" i="2"/>
  <c r="U617" i="2"/>
  <c r="V617" i="2"/>
  <c r="P618" i="2"/>
  <c r="Q618" i="2"/>
  <c r="R618" i="2"/>
  <c r="S618" i="2"/>
  <c r="T618" i="2"/>
  <c r="U618" i="2"/>
  <c r="V618" i="2"/>
  <c r="P619" i="2"/>
  <c r="Q619" i="2"/>
  <c r="R619" i="2"/>
  <c r="S619" i="2"/>
  <c r="T619" i="2"/>
  <c r="U619" i="2"/>
  <c r="V619" i="2"/>
  <c r="P620" i="2"/>
  <c r="Q620" i="2"/>
  <c r="R620" i="2"/>
  <c r="S620" i="2"/>
  <c r="T620" i="2"/>
  <c r="U620" i="2"/>
  <c r="V620" i="2"/>
  <c r="P621" i="2"/>
  <c r="Q621" i="2"/>
  <c r="R621" i="2"/>
  <c r="S621" i="2"/>
  <c r="T621" i="2"/>
  <c r="U621" i="2"/>
  <c r="V621" i="2"/>
  <c r="P622" i="2"/>
  <c r="Q622" i="2"/>
  <c r="R622" i="2"/>
  <c r="S622" i="2"/>
  <c r="T622" i="2"/>
  <c r="U622" i="2"/>
  <c r="V622" i="2"/>
  <c r="P623" i="2"/>
  <c r="Q623" i="2"/>
  <c r="R623" i="2"/>
  <c r="S623" i="2"/>
  <c r="T623" i="2"/>
  <c r="U623" i="2"/>
  <c r="V623" i="2"/>
  <c r="P624" i="2"/>
  <c r="Q624" i="2"/>
  <c r="R624" i="2"/>
  <c r="S624" i="2"/>
  <c r="T624" i="2"/>
  <c r="U624" i="2"/>
  <c r="V624" i="2"/>
  <c r="P625" i="2"/>
  <c r="Q625" i="2"/>
  <c r="R625" i="2"/>
  <c r="S625" i="2"/>
  <c r="T625" i="2"/>
  <c r="U625" i="2"/>
  <c r="V625" i="2"/>
  <c r="P626" i="2"/>
  <c r="Q626" i="2"/>
  <c r="R626" i="2"/>
  <c r="S626" i="2"/>
  <c r="T626" i="2"/>
  <c r="U626" i="2"/>
  <c r="V626" i="2"/>
  <c r="P627" i="2"/>
  <c r="Q627" i="2"/>
  <c r="R627" i="2"/>
  <c r="S627" i="2"/>
  <c r="T627" i="2"/>
  <c r="U627" i="2"/>
  <c r="V627" i="2"/>
  <c r="P628" i="2"/>
  <c r="Q628" i="2"/>
  <c r="R628" i="2"/>
  <c r="S628" i="2"/>
  <c r="T628" i="2"/>
  <c r="U628" i="2"/>
  <c r="V628" i="2"/>
  <c r="P629" i="2"/>
  <c r="Q629" i="2"/>
  <c r="R629" i="2"/>
  <c r="S629" i="2"/>
  <c r="T629" i="2"/>
  <c r="U629" i="2"/>
  <c r="V629" i="2"/>
  <c r="P630" i="2"/>
  <c r="Q630" i="2"/>
  <c r="R630" i="2"/>
  <c r="S630" i="2"/>
  <c r="T630" i="2"/>
  <c r="U630" i="2"/>
  <c r="V630" i="2"/>
  <c r="P631" i="2"/>
  <c r="Q631" i="2"/>
  <c r="R631" i="2"/>
  <c r="S631" i="2"/>
  <c r="T631" i="2"/>
  <c r="U631" i="2"/>
  <c r="V631" i="2"/>
  <c r="P632" i="2"/>
  <c r="Q632" i="2"/>
  <c r="R632" i="2"/>
  <c r="S632" i="2"/>
  <c r="T632" i="2"/>
  <c r="U632" i="2"/>
  <c r="V632" i="2"/>
  <c r="P633" i="2"/>
  <c r="Q633" i="2"/>
  <c r="R633" i="2"/>
  <c r="S633" i="2"/>
  <c r="T633" i="2"/>
  <c r="U633" i="2"/>
  <c r="V633" i="2"/>
  <c r="P634" i="2"/>
  <c r="Q634" i="2"/>
  <c r="R634" i="2"/>
  <c r="S634" i="2"/>
  <c r="T634" i="2"/>
  <c r="U634" i="2"/>
  <c r="V634" i="2"/>
  <c r="P635" i="2"/>
  <c r="Q635" i="2"/>
  <c r="R635" i="2"/>
  <c r="S635" i="2"/>
  <c r="T635" i="2"/>
  <c r="U635" i="2"/>
  <c r="V635" i="2"/>
  <c r="P636" i="2"/>
  <c r="Q636" i="2"/>
  <c r="R636" i="2"/>
  <c r="S636" i="2"/>
  <c r="T636" i="2"/>
  <c r="U636" i="2"/>
  <c r="V636" i="2"/>
  <c r="P637" i="2"/>
  <c r="Q637" i="2"/>
  <c r="R637" i="2"/>
  <c r="S637" i="2"/>
  <c r="T637" i="2"/>
  <c r="U637" i="2"/>
  <c r="V637" i="2"/>
  <c r="P638" i="2"/>
  <c r="Q638" i="2"/>
  <c r="R638" i="2"/>
  <c r="S638" i="2"/>
  <c r="T638" i="2"/>
  <c r="U638" i="2"/>
  <c r="V638" i="2"/>
  <c r="P639" i="2"/>
  <c r="Q639" i="2"/>
  <c r="R639" i="2"/>
  <c r="S639" i="2"/>
  <c r="T639" i="2"/>
  <c r="U639" i="2"/>
  <c r="V639" i="2"/>
  <c r="P640" i="2"/>
  <c r="Q640" i="2"/>
  <c r="R640" i="2"/>
  <c r="S640" i="2"/>
  <c r="T640" i="2"/>
  <c r="U640" i="2"/>
  <c r="V640" i="2"/>
  <c r="P641" i="2"/>
  <c r="Q641" i="2"/>
  <c r="R641" i="2"/>
  <c r="S641" i="2"/>
  <c r="T641" i="2"/>
  <c r="U641" i="2"/>
  <c r="V641" i="2"/>
  <c r="P642" i="2"/>
  <c r="Q642" i="2"/>
  <c r="R642" i="2"/>
  <c r="S642" i="2"/>
  <c r="T642" i="2"/>
  <c r="U642" i="2"/>
  <c r="V642" i="2"/>
  <c r="P643" i="2"/>
  <c r="Q643" i="2"/>
  <c r="R643" i="2"/>
  <c r="S643" i="2"/>
  <c r="T643" i="2"/>
  <c r="U643" i="2"/>
  <c r="V643" i="2"/>
  <c r="P644" i="2"/>
  <c r="Q644" i="2"/>
  <c r="R644" i="2"/>
  <c r="S644" i="2"/>
  <c r="T644" i="2"/>
  <c r="U644" i="2"/>
  <c r="V644" i="2"/>
  <c r="P645" i="2"/>
  <c r="Q645" i="2"/>
  <c r="R645" i="2"/>
  <c r="S645" i="2"/>
  <c r="T645" i="2"/>
  <c r="U645" i="2"/>
  <c r="V645" i="2"/>
  <c r="P646" i="2"/>
  <c r="Q646" i="2"/>
  <c r="R646" i="2"/>
  <c r="S646" i="2"/>
  <c r="T646" i="2"/>
  <c r="U646" i="2"/>
  <c r="V646" i="2"/>
  <c r="P647" i="2"/>
  <c r="Q647" i="2"/>
  <c r="R647" i="2"/>
  <c r="S647" i="2"/>
  <c r="T647" i="2"/>
  <c r="U647" i="2"/>
  <c r="V647" i="2"/>
  <c r="P648" i="2"/>
  <c r="Q648" i="2"/>
  <c r="R648" i="2"/>
  <c r="S648" i="2"/>
  <c r="T648" i="2"/>
  <c r="U648" i="2"/>
  <c r="V648" i="2"/>
  <c r="P649" i="2"/>
  <c r="Q649" i="2"/>
  <c r="R649" i="2"/>
  <c r="S649" i="2"/>
  <c r="T649" i="2"/>
  <c r="U649" i="2"/>
  <c r="V649" i="2"/>
  <c r="P650" i="2"/>
  <c r="Q650" i="2"/>
  <c r="R650" i="2"/>
  <c r="S650" i="2"/>
  <c r="T650" i="2"/>
  <c r="U650" i="2"/>
  <c r="V650" i="2"/>
  <c r="P651" i="2"/>
  <c r="Q651" i="2"/>
  <c r="R651" i="2"/>
  <c r="S651" i="2"/>
  <c r="T651" i="2"/>
  <c r="U651" i="2"/>
  <c r="V651" i="2"/>
  <c r="P652" i="2"/>
  <c r="Q652" i="2"/>
  <c r="R652" i="2"/>
  <c r="S652" i="2"/>
  <c r="T652" i="2"/>
  <c r="U652" i="2"/>
  <c r="V652" i="2"/>
  <c r="P653" i="2"/>
  <c r="Q653" i="2"/>
  <c r="R653" i="2"/>
  <c r="S653" i="2"/>
  <c r="T653" i="2"/>
  <c r="U653" i="2"/>
  <c r="V653" i="2"/>
  <c r="P654" i="2"/>
  <c r="Q654" i="2"/>
  <c r="R654" i="2"/>
  <c r="S654" i="2"/>
  <c r="T654" i="2"/>
  <c r="U654" i="2"/>
  <c r="V654" i="2"/>
  <c r="P655" i="2"/>
  <c r="Q655" i="2"/>
  <c r="R655" i="2"/>
  <c r="S655" i="2"/>
  <c r="T655" i="2"/>
  <c r="U655" i="2"/>
  <c r="V655" i="2"/>
  <c r="P656" i="2"/>
  <c r="Q656" i="2"/>
  <c r="R656" i="2"/>
  <c r="S656" i="2"/>
  <c r="T656" i="2"/>
  <c r="U656" i="2"/>
  <c r="V656" i="2"/>
  <c r="P657" i="2"/>
  <c r="Q657" i="2"/>
  <c r="R657" i="2"/>
  <c r="S657" i="2"/>
  <c r="T657" i="2"/>
  <c r="U657" i="2"/>
  <c r="V657" i="2"/>
  <c r="P658" i="2"/>
  <c r="Q658" i="2"/>
  <c r="R658" i="2"/>
  <c r="S658" i="2"/>
  <c r="T658" i="2"/>
  <c r="U658" i="2"/>
  <c r="V658" i="2"/>
  <c r="P659" i="2"/>
  <c r="Q659" i="2"/>
  <c r="R659" i="2"/>
  <c r="S659" i="2"/>
  <c r="T659" i="2"/>
  <c r="U659" i="2"/>
  <c r="V659" i="2"/>
  <c r="P660" i="2"/>
  <c r="Q660" i="2"/>
  <c r="R660" i="2"/>
  <c r="S660" i="2"/>
  <c r="T660" i="2"/>
  <c r="U660" i="2"/>
  <c r="V660" i="2"/>
  <c r="P661" i="2"/>
  <c r="Q661" i="2"/>
  <c r="R661" i="2"/>
  <c r="S661" i="2"/>
  <c r="T661" i="2"/>
  <c r="U661" i="2"/>
  <c r="V661" i="2"/>
  <c r="P662" i="2"/>
  <c r="Q662" i="2"/>
  <c r="R662" i="2"/>
  <c r="S662" i="2"/>
  <c r="T662" i="2"/>
  <c r="U662" i="2"/>
  <c r="V662" i="2"/>
  <c r="P663" i="2"/>
  <c r="Q663" i="2"/>
  <c r="R663" i="2"/>
  <c r="S663" i="2"/>
  <c r="T663" i="2"/>
  <c r="U663" i="2"/>
  <c r="V663" i="2"/>
  <c r="P664" i="2"/>
  <c r="Q664" i="2"/>
  <c r="R664" i="2"/>
  <c r="S664" i="2"/>
  <c r="T664" i="2"/>
  <c r="U664" i="2"/>
  <c r="V664" i="2"/>
  <c r="P665" i="2"/>
  <c r="Q665" i="2"/>
  <c r="R665" i="2"/>
  <c r="S665" i="2"/>
  <c r="T665" i="2"/>
  <c r="U665" i="2"/>
  <c r="V665" i="2"/>
  <c r="P666" i="2"/>
  <c r="Q666" i="2"/>
  <c r="R666" i="2"/>
  <c r="S666" i="2"/>
  <c r="T666" i="2"/>
  <c r="U666" i="2"/>
  <c r="V666" i="2"/>
  <c r="P667" i="2"/>
  <c r="Q667" i="2"/>
  <c r="R667" i="2"/>
  <c r="S667" i="2"/>
  <c r="T667" i="2"/>
  <c r="U667" i="2"/>
  <c r="V667" i="2"/>
  <c r="P668" i="2"/>
  <c r="Q668" i="2"/>
  <c r="R668" i="2"/>
  <c r="S668" i="2"/>
  <c r="T668" i="2"/>
  <c r="U668" i="2"/>
  <c r="V668" i="2"/>
  <c r="P669" i="2"/>
  <c r="Q669" i="2"/>
  <c r="R669" i="2"/>
  <c r="S669" i="2"/>
  <c r="T669" i="2"/>
  <c r="U669" i="2"/>
  <c r="V669" i="2"/>
  <c r="P670" i="2"/>
  <c r="Q670" i="2"/>
  <c r="R670" i="2"/>
  <c r="S670" i="2"/>
  <c r="T670" i="2"/>
  <c r="U670" i="2"/>
  <c r="V670" i="2"/>
  <c r="P671" i="2"/>
  <c r="Q671" i="2"/>
  <c r="R671" i="2"/>
  <c r="S671" i="2"/>
  <c r="T671" i="2"/>
  <c r="U671" i="2"/>
  <c r="V671" i="2"/>
  <c r="P672" i="2"/>
  <c r="Q672" i="2"/>
  <c r="R672" i="2"/>
  <c r="S672" i="2"/>
  <c r="T672" i="2"/>
  <c r="U672" i="2"/>
  <c r="V672" i="2"/>
  <c r="P673" i="2"/>
  <c r="Q673" i="2"/>
  <c r="R673" i="2"/>
  <c r="S673" i="2"/>
  <c r="T673" i="2"/>
  <c r="U673" i="2"/>
  <c r="V673" i="2"/>
  <c r="P674" i="2"/>
  <c r="Q674" i="2"/>
  <c r="R674" i="2"/>
  <c r="S674" i="2"/>
  <c r="T674" i="2"/>
  <c r="U674" i="2"/>
  <c r="V674" i="2"/>
  <c r="P675" i="2"/>
  <c r="Q675" i="2"/>
  <c r="R675" i="2"/>
  <c r="S675" i="2"/>
  <c r="T675" i="2"/>
  <c r="U675" i="2"/>
  <c r="V675" i="2"/>
  <c r="P676" i="2"/>
  <c r="Q676" i="2"/>
  <c r="R676" i="2"/>
  <c r="S676" i="2"/>
  <c r="T676" i="2"/>
  <c r="U676" i="2"/>
  <c r="V676" i="2"/>
  <c r="P677" i="2"/>
  <c r="Q677" i="2"/>
  <c r="R677" i="2"/>
  <c r="S677" i="2"/>
  <c r="T677" i="2"/>
  <c r="U677" i="2"/>
  <c r="V677" i="2"/>
  <c r="P678" i="2"/>
  <c r="Q678" i="2"/>
  <c r="R678" i="2"/>
  <c r="S678" i="2"/>
  <c r="T678" i="2"/>
  <c r="U678" i="2"/>
  <c r="V678" i="2"/>
  <c r="P679" i="2"/>
  <c r="Q679" i="2"/>
  <c r="R679" i="2"/>
  <c r="S679" i="2"/>
  <c r="T679" i="2"/>
  <c r="U679" i="2"/>
  <c r="V679" i="2"/>
  <c r="P680" i="2"/>
  <c r="Q680" i="2"/>
  <c r="R680" i="2"/>
  <c r="S680" i="2"/>
  <c r="T680" i="2"/>
  <c r="U680" i="2"/>
  <c r="V680" i="2"/>
  <c r="P681" i="2"/>
  <c r="Q681" i="2"/>
  <c r="R681" i="2"/>
  <c r="S681" i="2"/>
  <c r="T681" i="2"/>
  <c r="U681" i="2"/>
  <c r="V681" i="2"/>
  <c r="P682" i="2"/>
  <c r="Q682" i="2"/>
  <c r="R682" i="2"/>
  <c r="S682" i="2"/>
  <c r="T682" i="2"/>
  <c r="U682" i="2"/>
  <c r="V682" i="2"/>
  <c r="P683" i="2"/>
  <c r="Q683" i="2"/>
  <c r="R683" i="2"/>
  <c r="S683" i="2"/>
  <c r="T683" i="2"/>
  <c r="U683" i="2"/>
  <c r="V683" i="2"/>
  <c r="P684" i="2"/>
  <c r="Q684" i="2"/>
  <c r="R684" i="2"/>
  <c r="S684" i="2"/>
  <c r="T684" i="2"/>
  <c r="U684" i="2"/>
  <c r="V684" i="2"/>
  <c r="P685" i="2"/>
  <c r="Q685" i="2"/>
  <c r="R685" i="2"/>
  <c r="S685" i="2"/>
  <c r="T685" i="2"/>
  <c r="U685" i="2"/>
  <c r="V685" i="2"/>
  <c r="P686" i="2"/>
  <c r="Q686" i="2"/>
  <c r="R686" i="2"/>
  <c r="S686" i="2"/>
  <c r="T686" i="2"/>
  <c r="U686" i="2"/>
  <c r="V686" i="2"/>
  <c r="P687" i="2"/>
  <c r="Q687" i="2"/>
  <c r="R687" i="2"/>
  <c r="S687" i="2"/>
  <c r="T687" i="2"/>
  <c r="U687" i="2"/>
  <c r="V687" i="2"/>
  <c r="P688" i="2"/>
  <c r="Q688" i="2"/>
  <c r="R688" i="2"/>
  <c r="S688" i="2"/>
  <c r="T688" i="2"/>
  <c r="U688" i="2"/>
  <c r="V688" i="2"/>
  <c r="P689" i="2"/>
  <c r="Q689" i="2"/>
  <c r="R689" i="2"/>
  <c r="S689" i="2"/>
  <c r="T689" i="2"/>
  <c r="U689" i="2"/>
  <c r="V689" i="2"/>
  <c r="P690" i="2"/>
  <c r="Q690" i="2"/>
  <c r="R690" i="2"/>
  <c r="S690" i="2"/>
  <c r="T690" i="2"/>
  <c r="U690" i="2"/>
  <c r="V690" i="2"/>
  <c r="P691" i="2"/>
  <c r="Q691" i="2"/>
  <c r="R691" i="2"/>
  <c r="S691" i="2"/>
  <c r="T691" i="2"/>
  <c r="U691" i="2"/>
  <c r="V691" i="2"/>
  <c r="P692" i="2"/>
  <c r="Q692" i="2"/>
  <c r="R692" i="2"/>
  <c r="S692" i="2"/>
  <c r="T692" i="2"/>
  <c r="U692" i="2"/>
  <c r="V692" i="2"/>
  <c r="P693" i="2"/>
  <c r="Q693" i="2"/>
  <c r="R693" i="2"/>
  <c r="S693" i="2"/>
  <c r="T693" i="2"/>
  <c r="U693" i="2"/>
  <c r="V693" i="2"/>
  <c r="P694" i="2"/>
  <c r="Q694" i="2"/>
  <c r="R694" i="2"/>
  <c r="S694" i="2"/>
  <c r="T694" i="2"/>
  <c r="U694" i="2"/>
  <c r="V694" i="2"/>
  <c r="P695" i="2"/>
  <c r="Q695" i="2"/>
  <c r="R695" i="2"/>
  <c r="S695" i="2"/>
  <c r="T695" i="2"/>
  <c r="U695" i="2"/>
  <c r="V695" i="2"/>
  <c r="P696" i="2"/>
  <c r="Q696" i="2"/>
  <c r="R696" i="2"/>
  <c r="S696" i="2"/>
  <c r="T696" i="2"/>
  <c r="U696" i="2"/>
  <c r="V696" i="2"/>
  <c r="P697" i="2"/>
  <c r="Q697" i="2"/>
  <c r="R697" i="2"/>
  <c r="S697" i="2"/>
  <c r="T697" i="2"/>
  <c r="U697" i="2"/>
  <c r="V697" i="2"/>
  <c r="P698" i="2"/>
  <c r="Q698" i="2"/>
  <c r="R698" i="2"/>
  <c r="S698" i="2"/>
  <c r="T698" i="2"/>
  <c r="U698" i="2"/>
  <c r="V698" i="2"/>
  <c r="P699" i="2"/>
  <c r="Q699" i="2"/>
  <c r="R699" i="2"/>
  <c r="S699" i="2"/>
  <c r="T699" i="2"/>
  <c r="U699" i="2"/>
  <c r="V699" i="2"/>
  <c r="P700" i="2"/>
  <c r="Q700" i="2"/>
  <c r="R700" i="2"/>
  <c r="S700" i="2"/>
  <c r="T700" i="2"/>
  <c r="U700" i="2"/>
  <c r="V700" i="2"/>
  <c r="P701" i="2"/>
  <c r="Q701" i="2"/>
  <c r="R701" i="2"/>
  <c r="S701" i="2"/>
  <c r="T701" i="2"/>
  <c r="U701" i="2"/>
  <c r="V701" i="2"/>
  <c r="P702" i="2"/>
  <c r="Q702" i="2"/>
  <c r="R702" i="2"/>
  <c r="S702" i="2"/>
  <c r="T702" i="2"/>
  <c r="U702" i="2"/>
  <c r="V702" i="2"/>
  <c r="P703" i="2"/>
  <c r="Q703" i="2"/>
  <c r="R703" i="2"/>
  <c r="S703" i="2"/>
  <c r="T703" i="2"/>
  <c r="U703" i="2"/>
  <c r="V703" i="2"/>
  <c r="P704" i="2"/>
  <c r="Q704" i="2"/>
  <c r="R704" i="2"/>
  <c r="S704" i="2"/>
  <c r="T704" i="2"/>
  <c r="U704" i="2"/>
  <c r="V704" i="2"/>
  <c r="P705" i="2"/>
  <c r="Q705" i="2"/>
  <c r="R705" i="2"/>
  <c r="S705" i="2"/>
  <c r="T705" i="2"/>
  <c r="U705" i="2"/>
  <c r="V705" i="2"/>
  <c r="P706" i="2"/>
  <c r="Q706" i="2"/>
  <c r="R706" i="2"/>
  <c r="S706" i="2"/>
  <c r="T706" i="2"/>
  <c r="U706" i="2"/>
  <c r="V706" i="2"/>
  <c r="P707" i="2"/>
  <c r="Q707" i="2"/>
  <c r="R707" i="2"/>
  <c r="S707" i="2"/>
  <c r="T707" i="2"/>
  <c r="U707" i="2"/>
  <c r="V707" i="2"/>
  <c r="P708" i="2"/>
  <c r="Q708" i="2"/>
  <c r="R708" i="2"/>
  <c r="S708" i="2"/>
  <c r="T708" i="2"/>
  <c r="U708" i="2"/>
  <c r="V708" i="2"/>
  <c r="P709" i="2"/>
  <c r="Q709" i="2"/>
  <c r="R709" i="2"/>
  <c r="S709" i="2"/>
  <c r="T709" i="2"/>
  <c r="U709" i="2"/>
  <c r="V709" i="2"/>
  <c r="P710" i="2"/>
  <c r="Q710" i="2"/>
  <c r="R710" i="2"/>
  <c r="S710" i="2"/>
  <c r="T710" i="2"/>
  <c r="U710" i="2"/>
  <c r="V710" i="2"/>
  <c r="P711" i="2"/>
  <c r="Q711" i="2"/>
  <c r="R711" i="2"/>
  <c r="S711" i="2"/>
  <c r="T711" i="2"/>
  <c r="U711" i="2"/>
  <c r="V711" i="2"/>
  <c r="P712" i="2"/>
  <c r="Q712" i="2"/>
  <c r="R712" i="2"/>
  <c r="S712" i="2"/>
  <c r="T712" i="2"/>
  <c r="U712" i="2"/>
  <c r="V712" i="2"/>
  <c r="P713" i="2"/>
  <c r="Q713" i="2"/>
  <c r="R713" i="2"/>
  <c r="S713" i="2"/>
  <c r="T713" i="2"/>
  <c r="U713" i="2"/>
  <c r="V713" i="2"/>
  <c r="P714" i="2"/>
  <c r="Q714" i="2"/>
  <c r="R714" i="2"/>
  <c r="S714" i="2"/>
  <c r="T714" i="2"/>
  <c r="U714" i="2"/>
  <c r="V714" i="2"/>
  <c r="P715" i="2"/>
  <c r="Q715" i="2"/>
  <c r="R715" i="2"/>
  <c r="S715" i="2"/>
  <c r="T715" i="2"/>
  <c r="U715" i="2"/>
  <c r="V715" i="2"/>
  <c r="P716" i="2"/>
  <c r="Q716" i="2"/>
  <c r="R716" i="2"/>
  <c r="S716" i="2"/>
  <c r="T716" i="2"/>
  <c r="U716" i="2"/>
  <c r="V716" i="2"/>
  <c r="P717" i="2"/>
  <c r="Q717" i="2"/>
  <c r="R717" i="2"/>
  <c r="S717" i="2"/>
  <c r="T717" i="2"/>
  <c r="U717" i="2"/>
  <c r="V717" i="2"/>
  <c r="P718" i="2"/>
  <c r="Q718" i="2"/>
  <c r="R718" i="2"/>
  <c r="S718" i="2"/>
  <c r="T718" i="2"/>
  <c r="U718" i="2"/>
  <c r="V718" i="2"/>
  <c r="P719" i="2"/>
  <c r="Q719" i="2"/>
  <c r="R719" i="2"/>
  <c r="S719" i="2"/>
  <c r="T719" i="2"/>
  <c r="U719" i="2"/>
  <c r="V719" i="2"/>
  <c r="P720" i="2"/>
  <c r="Q720" i="2"/>
  <c r="R720" i="2"/>
  <c r="S720" i="2"/>
  <c r="T720" i="2"/>
  <c r="U720" i="2"/>
  <c r="V720" i="2"/>
  <c r="P721" i="2"/>
  <c r="Q721" i="2"/>
  <c r="R721" i="2"/>
  <c r="S721" i="2"/>
  <c r="T721" i="2"/>
  <c r="U721" i="2"/>
  <c r="V721" i="2"/>
  <c r="P722" i="2"/>
  <c r="Q722" i="2"/>
  <c r="R722" i="2"/>
  <c r="S722" i="2"/>
  <c r="T722" i="2"/>
  <c r="U722" i="2"/>
  <c r="V722" i="2"/>
  <c r="P723" i="2"/>
  <c r="Q723" i="2"/>
  <c r="R723" i="2"/>
  <c r="S723" i="2"/>
  <c r="T723" i="2"/>
  <c r="U723" i="2"/>
  <c r="V723" i="2"/>
  <c r="P724" i="2"/>
  <c r="Q724" i="2"/>
  <c r="R724" i="2"/>
  <c r="S724" i="2"/>
  <c r="T724" i="2"/>
  <c r="U724" i="2"/>
  <c r="V724" i="2"/>
  <c r="P725" i="2"/>
  <c r="Q725" i="2"/>
  <c r="R725" i="2"/>
  <c r="S725" i="2"/>
  <c r="T725" i="2"/>
  <c r="U725" i="2"/>
  <c r="V725" i="2"/>
  <c r="P726" i="2"/>
  <c r="Q726" i="2"/>
  <c r="R726" i="2"/>
  <c r="S726" i="2"/>
  <c r="T726" i="2"/>
  <c r="U726" i="2"/>
  <c r="V726" i="2"/>
  <c r="P727" i="2"/>
  <c r="Q727" i="2"/>
  <c r="R727" i="2"/>
  <c r="S727" i="2"/>
  <c r="T727" i="2"/>
  <c r="U727" i="2"/>
  <c r="V727" i="2"/>
  <c r="P728" i="2"/>
  <c r="Q728" i="2"/>
  <c r="R728" i="2"/>
  <c r="S728" i="2"/>
  <c r="T728" i="2"/>
  <c r="U728" i="2"/>
  <c r="V728" i="2"/>
  <c r="P729" i="2"/>
  <c r="Q729" i="2"/>
  <c r="R729" i="2"/>
  <c r="S729" i="2"/>
  <c r="T729" i="2"/>
  <c r="U729" i="2"/>
  <c r="V729" i="2"/>
  <c r="P730" i="2"/>
  <c r="Q730" i="2"/>
  <c r="R730" i="2"/>
  <c r="S730" i="2"/>
  <c r="T730" i="2"/>
  <c r="U730" i="2"/>
  <c r="V730" i="2"/>
  <c r="P731" i="2"/>
  <c r="Q731" i="2"/>
  <c r="R731" i="2"/>
  <c r="S731" i="2"/>
  <c r="T731" i="2"/>
  <c r="U731" i="2"/>
  <c r="V731" i="2"/>
  <c r="P732" i="2"/>
  <c r="Q732" i="2"/>
  <c r="R732" i="2"/>
  <c r="S732" i="2"/>
  <c r="T732" i="2"/>
  <c r="U732" i="2"/>
  <c r="V732" i="2"/>
  <c r="P733" i="2"/>
  <c r="Q733" i="2"/>
  <c r="R733" i="2"/>
  <c r="S733" i="2"/>
  <c r="T733" i="2"/>
  <c r="U733" i="2"/>
  <c r="V733" i="2"/>
  <c r="P734" i="2"/>
  <c r="Q734" i="2"/>
  <c r="R734" i="2"/>
  <c r="S734" i="2"/>
  <c r="T734" i="2"/>
  <c r="U734" i="2"/>
  <c r="V734" i="2"/>
  <c r="P735" i="2"/>
  <c r="Q735" i="2"/>
  <c r="R735" i="2"/>
  <c r="S735" i="2"/>
  <c r="T735" i="2"/>
  <c r="U735" i="2"/>
  <c r="V735" i="2"/>
  <c r="P736" i="2"/>
  <c r="Q736" i="2"/>
  <c r="R736" i="2"/>
  <c r="S736" i="2"/>
  <c r="T736" i="2"/>
  <c r="U736" i="2"/>
  <c r="V736" i="2"/>
  <c r="P737" i="2"/>
  <c r="Q737" i="2"/>
  <c r="R737" i="2"/>
  <c r="S737" i="2"/>
  <c r="T737" i="2"/>
  <c r="U737" i="2"/>
  <c r="V737" i="2"/>
  <c r="P738" i="2"/>
  <c r="Q738" i="2"/>
  <c r="R738" i="2"/>
  <c r="S738" i="2"/>
  <c r="T738" i="2"/>
  <c r="U738" i="2"/>
  <c r="V738" i="2"/>
  <c r="P739" i="2"/>
  <c r="Q739" i="2"/>
  <c r="R739" i="2"/>
  <c r="S739" i="2"/>
  <c r="T739" i="2"/>
  <c r="U739" i="2"/>
  <c r="V739" i="2"/>
  <c r="P740" i="2"/>
  <c r="Q740" i="2"/>
  <c r="R740" i="2"/>
  <c r="S740" i="2"/>
  <c r="T740" i="2"/>
  <c r="U740" i="2"/>
  <c r="V740" i="2"/>
  <c r="P741" i="2"/>
  <c r="Q741" i="2"/>
  <c r="R741" i="2"/>
  <c r="S741" i="2"/>
  <c r="T741" i="2"/>
  <c r="U741" i="2"/>
  <c r="V741" i="2"/>
  <c r="P742" i="2"/>
  <c r="Q742" i="2"/>
  <c r="R742" i="2"/>
  <c r="S742" i="2"/>
  <c r="T742" i="2"/>
  <c r="U742" i="2"/>
  <c r="V742" i="2"/>
  <c r="P743" i="2"/>
  <c r="Q743" i="2"/>
  <c r="R743" i="2"/>
  <c r="S743" i="2"/>
  <c r="T743" i="2"/>
  <c r="U743" i="2"/>
  <c r="V743" i="2"/>
  <c r="P744" i="2"/>
  <c r="Q744" i="2"/>
  <c r="R744" i="2"/>
  <c r="S744" i="2"/>
  <c r="T744" i="2"/>
  <c r="U744" i="2"/>
  <c r="V744" i="2"/>
  <c r="P745" i="2"/>
  <c r="Q745" i="2"/>
  <c r="R745" i="2"/>
  <c r="S745" i="2"/>
  <c r="T745" i="2"/>
  <c r="U745" i="2"/>
  <c r="V745" i="2"/>
  <c r="P746" i="2"/>
  <c r="Q746" i="2"/>
  <c r="R746" i="2"/>
  <c r="S746" i="2"/>
  <c r="T746" i="2"/>
  <c r="U746" i="2"/>
  <c r="V746" i="2"/>
  <c r="P747" i="2"/>
  <c r="Q747" i="2"/>
  <c r="R747" i="2"/>
  <c r="S747" i="2"/>
  <c r="T747" i="2"/>
  <c r="U747" i="2"/>
  <c r="V747" i="2"/>
  <c r="P748" i="2"/>
  <c r="Q748" i="2"/>
  <c r="R748" i="2"/>
  <c r="S748" i="2"/>
  <c r="T748" i="2"/>
  <c r="U748" i="2"/>
  <c r="V748" i="2"/>
  <c r="P749" i="2"/>
  <c r="Q749" i="2"/>
  <c r="R749" i="2"/>
  <c r="S749" i="2"/>
  <c r="T749" i="2"/>
  <c r="U749" i="2"/>
  <c r="V749" i="2"/>
  <c r="P750" i="2"/>
  <c r="Q750" i="2"/>
  <c r="R750" i="2"/>
  <c r="S750" i="2"/>
  <c r="T750" i="2"/>
  <c r="U750" i="2"/>
  <c r="V750" i="2"/>
  <c r="P751" i="2"/>
  <c r="Q751" i="2"/>
  <c r="R751" i="2"/>
  <c r="S751" i="2"/>
  <c r="T751" i="2"/>
  <c r="U751" i="2"/>
  <c r="V751" i="2"/>
  <c r="P752" i="2"/>
  <c r="Q752" i="2"/>
  <c r="R752" i="2"/>
  <c r="S752" i="2"/>
  <c r="T752" i="2"/>
  <c r="U752" i="2"/>
  <c r="V752" i="2"/>
  <c r="P753" i="2"/>
  <c r="Q753" i="2"/>
  <c r="R753" i="2"/>
  <c r="S753" i="2"/>
  <c r="T753" i="2"/>
  <c r="U753" i="2"/>
  <c r="V753" i="2"/>
  <c r="P754" i="2"/>
  <c r="Q754" i="2"/>
  <c r="R754" i="2"/>
  <c r="S754" i="2"/>
  <c r="T754" i="2"/>
  <c r="U754" i="2"/>
  <c r="V754" i="2"/>
  <c r="P755" i="2"/>
  <c r="Q755" i="2"/>
  <c r="R755" i="2"/>
  <c r="S755" i="2"/>
  <c r="T755" i="2"/>
  <c r="U755" i="2"/>
  <c r="V755" i="2"/>
  <c r="P756" i="2"/>
  <c r="Q756" i="2"/>
  <c r="R756" i="2"/>
  <c r="S756" i="2"/>
  <c r="T756" i="2"/>
  <c r="U756" i="2"/>
  <c r="V756" i="2"/>
  <c r="P757" i="2"/>
  <c r="Q757" i="2"/>
  <c r="R757" i="2"/>
  <c r="S757" i="2"/>
  <c r="T757" i="2"/>
  <c r="U757" i="2"/>
  <c r="V757" i="2"/>
  <c r="P758" i="2"/>
  <c r="Q758" i="2"/>
  <c r="R758" i="2"/>
  <c r="S758" i="2"/>
  <c r="T758" i="2"/>
  <c r="U758" i="2"/>
  <c r="V758" i="2"/>
  <c r="P759" i="2"/>
  <c r="Q759" i="2"/>
  <c r="R759" i="2"/>
  <c r="S759" i="2"/>
  <c r="T759" i="2"/>
  <c r="U759" i="2"/>
  <c r="V759" i="2"/>
  <c r="P760" i="2"/>
  <c r="Q760" i="2"/>
  <c r="R760" i="2"/>
  <c r="S760" i="2"/>
  <c r="T760" i="2"/>
  <c r="U760" i="2"/>
  <c r="V760" i="2"/>
  <c r="P761" i="2"/>
  <c r="Q761" i="2"/>
  <c r="R761" i="2"/>
  <c r="S761" i="2"/>
  <c r="T761" i="2"/>
  <c r="U761" i="2"/>
  <c r="V761" i="2"/>
  <c r="P762" i="2"/>
  <c r="Q762" i="2"/>
  <c r="R762" i="2"/>
  <c r="S762" i="2"/>
  <c r="T762" i="2"/>
  <c r="U762" i="2"/>
  <c r="V762" i="2"/>
  <c r="P763" i="2"/>
  <c r="Q763" i="2"/>
  <c r="R763" i="2"/>
  <c r="S763" i="2"/>
  <c r="T763" i="2"/>
  <c r="U763" i="2"/>
  <c r="V763" i="2"/>
  <c r="P764" i="2"/>
  <c r="Q764" i="2"/>
  <c r="R764" i="2"/>
  <c r="S764" i="2"/>
  <c r="T764" i="2"/>
  <c r="U764" i="2"/>
  <c r="V764" i="2"/>
  <c r="P765" i="2"/>
  <c r="Q765" i="2"/>
  <c r="R765" i="2"/>
  <c r="S765" i="2"/>
  <c r="T765" i="2"/>
  <c r="U765" i="2"/>
  <c r="V765" i="2"/>
  <c r="P766" i="2"/>
  <c r="Q766" i="2"/>
  <c r="R766" i="2"/>
  <c r="S766" i="2"/>
  <c r="T766" i="2"/>
  <c r="U766" i="2"/>
  <c r="V766" i="2"/>
  <c r="P767" i="2"/>
  <c r="Q767" i="2"/>
  <c r="R767" i="2"/>
  <c r="S767" i="2"/>
  <c r="T767" i="2"/>
  <c r="U767" i="2"/>
  <c r="V767" i="2"/>
  <c r="P768" i="2"/>
  <c r="Q768" i="2"/>
  <c r="R768" i="2"/>
  <c r="S768" i="2"/>
  <c r="T768" i="2"/>
  <c r="U768" i="2"/>
  <c r="V768" i="2"/>
  <c r="P769" i="2"/>
  <c r="Q769" i="2"/>
  <c r="R769" i="2"/>
  <c r="S769" i="2"/>
  <c r="T769" i="2"/>
  <c r="U769" i="2"/>
  <c r="V769" i="2"/>
  <c r="P770" i="2"/>
  <c r="Q770" i="2"/>
  <c r="R770" i="2"/>
  <c r="S770" i="2"/>
  <c r="T770" i="2"/>
  <c r="U770" i="2"/>
  <c r="V770" i="2"/>
  <c r="P771" i="2"/>
  <c r="Q771" i="2"/>
  <c r="R771" i="2"/>
  <c r="S771" i="2"/>
  <c r="T771" i="2"/>
  <c r="U771" i="2"/>
  <c r="V771" i="2"/>
  <c r="P772" i="2"/>
  <c r="Q772" i="2"/>
  <c r="R772" i="2"/>
  <c r="S772" i="2"/>
  <c r="T772" i="2"/>
  <c r="U772" i="2"/>
  <c r="V772" i="2"/>
  <c r="P773" i="2"/>
  <c r="Q773" i="2"/>
  <c r="R773" i="2"/>
  <c r="S773" i="2"/>
  <c r="T773" i="2"/>
  <c r="U773" i="2"/>
  <c r="V773" i="2"/>
  <c r="P774" i="2"/>
  <c r="Q774" i="2"/>
  <c r="R774" i="2"/>
  <c r="S774" i="2"/>
  <c r="T774" i="2"/>
  <c r="U774" i="2"/>
  <c r="V774" i="2"/>
  <c r="P775" i="2"/>
  <c r="Q775" i="2"/>
  <c r="R775" i="2"/>
  <c r="S775" i="2"/>
  <c r="T775" i="2"/>
  <c r="U775" i="2"/>
  <c r="V775" i="2"/>
  <c r="P776" i="2"/>
  <c r="Q776" i="2"/>
  <c r="R776" i="2"/>
  <c r="S776" i="2"/>
  <c r="T776" i="2"/>
  <c r="U776" i="2"/>
  <c r="V776" i="2"/>
  <c r="P777" i="2"/>
  <c r="Q777" i="2"/>
  <c r="R777" i="2"/>
  <c r="S777" i="2"/>
  <c r="T777" i="2"/>
  <c r="U777" i="2"/>
  <c r="V777" i="2"/>
  <c r="P778" i="2"/>
  <c r="Q778" i="2"/>
  <c r="R778" i="2"/>
  <c r="S778" i="2"/>
  <c r="T778" i="2"/>
  <c r="U778" i="2"/>
  <c r="V778" i="2"/>
  <c r="P779" i="2"/>
  <c r="Q779" i="2"/>
  <c r="R779" i="2"/>
  <c r="S779" i="2"/>
  <c r="T779" i="2"/>
  <c r="U779" i="2"/>
  <c r="V779" i="2"/>
  <c r="P780" i="2"/>
  <c r="Q780" i="2"/>
  <c r="R780" i="2"/>
  <c r="S780" i="2"/>
  <c r="T780" i="2"/>
  <c r="U780" i="2"/>
  <c r="V780" i="2"/>
  <c r="P781" i="2"/>
  <c r="Q781" i="2"/>
  <c r="R781" i="2"/>
  <c r="S781" i="2"/>
  <c r="T781" i="2"/>
  <c r="U781" i="2"/>
  <c r="V781" i="2"/>
  <c r="P782" i="2"/>
  <c r="Q782" i="2"/>
  <c r="R782" i="2"/>
  <c r="S782" i="2"/>
  <c r="T782" i="2"/>
  <c r="U782" i="2"/>
  <c r="V782" i="2"/>
  <c r="P783" i="2"/>
  <c r="Q783" i="2"/>
  <c r="R783" i="2"/>
  <c r="S783" i="2"/>
  <c r="T783" i="2"/>
  <c r="U783" i="2"/>
  <c r="V783" i="2"/>
  <c r="P784" i="2"/>
  <c r="Q784" i="2"/>
  <c r="R784" i="2"/>
  <c r="S784" i="2"/>
  <c r="T784" i="2"/>
  <c r="U784" i="2"/>
  <c r="V784" i="2"/>
  <c r="P785" i="2"/>
  <c r="Q785" i="2"/>
  <c r="R785" i="2"/>
  <c r="S785" i="2"/>
  <c r="T785" i="2"/>
  <c r="U785" i="2"/>
  <c r="V785" i="2"/>
  <c r="P786" i="2"/>
  <c r="Q786" i="2"/>
  <c r="R786" i="2"/>
  <c r="S786" i="2"/>
  <c r="T786" i="2"/>
  <c r="U786" i="2"/>
  <c r="V786" i="2"/>
  <c r="P787" i="2"/>
  <c r="Q787" i="2"/>
  <c r="R787" i="2"/>
  <c r="S787" i="2"/>
  <c r="T787" i="2"/>
  <c r="U787" i="2"/>
  <c r="V787" i="2"/>
  <c r="P788" i="2"/>
  <c r="Q788" i="2"/>
  <c r="R788" i="2"/>
  <c r="S788" i="2"/>
  <c r="T788" i="2"/>
  <c r="U788" i="2"/>
  <c r="V788" i="2"/>
  <c r="P789" i="2"/>
  <c r="Q789" i="2"/>
  <c r="R789" i="2"/>
  <c r="S789" i="2"/>
  <c r="T789" i="2"/>
  <c r="U789" i="2"/>
  <c r="V789" i="2"/>
  <c r="P790" i="2"/>
  <c r="Q790" i="2"/>
  <c r="R790" i="2"/>
  <c r="S790" i="2"/>
  <c r="T790" i="2"/>
  <c r="U790" i="2"/>
  <c r="V790" i="2"/>
  <c r="P791" i="2"/>
  <c r="Q791" i="2"/>
  <c r="R791" i="2"/>
  <c r="S791" i="2"/>
  <c r="T791" i="2"/>
  <c r="U791" i="2"/>
  <c r="V791" i="2"/>
  <c r="P792" i="2"/>
  <c r="Q792" i="2"/>
  <c r="R792" i="2"/>
  <c r="S792" i="2"/>
  <c r="T792" i="2"/>
  <c r="U792" i="2"/>
  <c r="V792" i="2"/>
  <c r="P793" i="2"/>
  <c r="Q793" i="2"/>
  <c r="R793" i="2"/>
  <c r="S793" i="2"/>
  <c r="T793" i="2"/>
  <c r="U793" i="2"/>
  <c r="V793" i="2"/>
  <c r="P794" i="2"/>
  <c r="Q794" i="2"/>
  <c r="R794" i="2"/>
  <c r="S794" i="2"/>
  <c r="T794" i="2"/>
  <c r="U794" i="2"/>
  <c r="V794" i="2"/>
  <c r="P795" i="2"/>
  <c r="Q795" i="2"/>
  <c r="R795" i="2"/>
  <c r="S795" i="2"/>
  <c r="T795" i="2"/>
  <c r="U795" i="2"/>
  <c r="V795" i="2"/>
  <c r="P796" i="2"/>
  <c r="Q796" i="2"/>
  <c r="R796" i="2"/>
  <c r="S796" i="2"/>
  <c r="T796" i="2"/>
  <c r="U796" i="2"/>
  <c r="V796" i="2"/>
  <c r="P797" i="2"/>
  <c r="Q797" i="2"/>
  <c r="R797" i="2"/>
  <c r="S797" i="2"/>
  <c r="T797" i="2"/>
  <c r="U797" i="2"/>
  <c r="V797" i="2"/>
  <c r="P798" i="2"/>
  <c r="Q798" i="2"/>
  <c r="R798" i="2"/>
  <c r="S798" i="2"/>
  <c r="T798" i="2"/>
  <c r="U798" i="2"/>
  <c r="V798" i="2"/>
  <c r="P799" i="2"/>
  <c r="Q799" i="2"/>
  <c r="R799" i="2"/>
  <c r="S799" i="2"/>
  <c r="T799" i="2"/>
  <c r="U799" i="2"/>
  <c r="V799" i="2"/>
  <c r="P800" i="2"/>
  <c r="Q800" i="2"/>
  <c r="R800" i="2"/>
  <c r="S800" i="2"/>
  <c r="T800" i="2"/>
  <c r="U800" i="2"/>
  <c r="V800" i="2"/>
  <c r="P801" i="2"/>
  <c r="Q801" i="2"/>
  <c r="R801" i="2"/>
  <c r="S801" i="2"/>
  <c r="T801" i="2"/>
  <c r="U801" i="2"/>
  <c r="V801" i="2"/>
  <c r="P802" i="2"/>
  <c r="Q802" i="2"/>
  <c r="R802" i="2"/>
  <c r="S802" i="2"/>
  <c r="T802" i="2"/>
  <c r="U802" i="2"/>
  <c r="V802" i="2"/>
  <c r="P803" i="2"/>
  <c r="Q803" i="2"/>
  <c r="R803" i="2"/>
  <c r="S803" i="2"/>
  <c r="T803" i="2"/>
  <c r="U803" i="2"/>
  <c r="V803" i="2"/>
  <c r="P804" i="2"/>
  <c r="Q804" i="2"/>
  <c r="R804" i="2"/>
  <c r="S804" i="2"/>
  <c r="T804" i="2"/>
  <c r="U804" i="2"/>
  <c r="V804" i="2"/>
  <c r="P805" i="2"/>
  <c r="Q805" i="2"/>
  <c r="R805" i="2"/>
  <c r="S805" i="2"/>
  <c r="T805" i="2"/>
  <c r="U805" i="2"/>
  <c r="V805" i="2"/>
  <c r="P806" i="2"/>
  <c r="Q806" i="2"/>
  <c r="R806" i="2"/>
  <c r="S806" i="2"/>
  <c r="T806" i="2"/>
  <c r="U806" i="2"/>
  <c r="V806" i="2"/>
  <c r="P807" i="2"/>
  <c r="Q807" i="2"/>
  <c r="R807" i="2"/>
  <c r="S807" i="2"/>
  <c r="T807" i="2"/>
  <c r="U807" i="2"/>
  <c r="V807" i="2"/>
  <c r="P808" i="2"/>
  <c r="Q808" i="2"/>
  <c r="R808" i="2"/>
  <c r="S808" i="2"/>
  <c r="T808" i="2"/>
  <c r="U808" i="2"/>
  <c r="V808" i="2"/>
  <c r="P809" i="2"/>
  <c r="Q809" i="2"/>
  <c r="R809" i="2"/>
  <c r="S809" i="2"/>
  <c r="T809" i="2"/>
  <c r="U809" i="2"/>
  <c r="V809" i="2"/>
  <c r="P810" i="2"/>
  <c r="Q810" i="2"/>
  <c r="R810" i="2"/>
  <c r="S810" i="2"/>
  <c r="T810" i="2"/>
  <c r="U810" i="2"/>
  <c r="V810" i="2"/>
  <c r="P811" i="2"/>
  <c r="Q811" i="2"/>
  <c r="R811" i="2"/>
  <c r="S811" i="2"/>
  <c r="T811" i="2"/>
  <c r="U811" i="2"/>
  <c r="V811" i="2"/>
  <c r="P812" i="2"/>
  <c r="Q812" i="2"/>
  <c r="R812" i="2"/>
  <c r="S812" i="2"/>
  <c r="T812" i="2"/>
  <c r="U812" i="2"/>
  <c r="V812" i="2"/>
  <c r="P813" i="2"/>
  <c r="Q813" i="2"/>
  <c r="R813" i="2"/>
  <c r="S813" i="2"/>
  <c r="T813" i="2"/>
  <c r="U813" i="2"/>
  <c r="V813" i="2"/>
  <c r="P814" i="2"/>
  <c r="Q814" i="2"/>
  <c r="R814" i="2"/>
  <c r="S814" i="2"/>
  <c r="T814" i="2"/>
  <c r="U814" i="2"/>
  <c r="V814" i="2"/>
  <c r="P815" i="2"/>
  <c r="Q815" i="2"/>
  <c r="R815" i="2"/>
  <c r="S815" i="2"/>
  <c r="T815" i="2"/>
  <c r="U815" i="2"/>
  <c r="V815" i="2"/>
  <c r="P816" i="2"/>
  <c r="Q816" i="2"/>
  <c r="R816" i="2"/>
  <c r="S816" i="2"/>
  <c r="T816" i="2"/>
  <c r="U816" i="2"/>
  <c r="V816" i="2"/>
  <c r="P817" i="2"/>
  <c r="Q817" i="2"/>
  <c r="R817" i="2"/>
  <c r="S817" i="2"/>
  <c r="T817" i="2"/>
  <c r="U817" i="2"/>
  <c r="V817" i="2"/>
  <c r="P818" i="2"/>
  <c r="Q818" i="2"/>
  <c r="R818" i="2"/>
  <c r="S818" i="2"/>
  <c r="T818" i="2"/>
  <c r="U818" i="2"/>
  <c r="V818" i="2"/>
  <c r="P819" i="2"/>
  <c r="Q819" i="2"/>
  <c r="R819" i="2"/>
  <c r="S819" i="2"/>
  <c r="T819" i="2"/>
  <c r="U819" i="2"/>
  <c r="V819" i="2"/>
  <c r="P820" i="2"/>
  <c r="Q820" i="2"/>
  <c r="R820" i="2"/>
  <c r="S820" i="2"/>
  <c r="T820" i="2"/>
  <c r="U820" i="2"/>
  <c r="V820" i="2"/>
  <c r="P821" i="2"/>
  <c r="Q821" i="2"/>
  <c r="R821" i="2"/>
  <c r="S821" i="2"/>
  <c r="T821" i="2"/>
  <c r="U821" i="2"/>
  <c r="V821" i="2"/>
  <c r="P822" i="2"/>
  <c r="Q822" i="2"/>
  <c r="R822" i="2"/>
  <c r="S822" i="2"/>
  <c r="T822" i="2"/>
  <c r="U822" i="2"/>
  <c r="V822" i="2"/>
  <c r="P823" i="2"/>
  <c r="Q823" i="2"/>
  <c r="R823" i="2"/>
  <c r="S823" i="2"/>
  <c r="T823" i="2"/>
  <c r="U823" i="2"/>
  <c r="V823" i="2"/>
  <c r="P824" i="2"/>
  <c r="Q824" i="2"/>
  <c r="R824" i="2"/>
  <c r="S824" i="2"/>
  <c r="T824" i="2"/>
  <c r="U824" i="2"/>
  <c r="V824" i="2"/>
  <c r="P825" i="2"/>
  <c r="Q825" i="2"/>
  <c r="R825" i="2"/>
  <c r="S825" i="2"/>
  <c r="T825" i="2"/>
  <c r="U825" i="2"/>
  <c r="V825" i="2"/>
  <c r="P826" i="2"/>
  <c r="Q826" i="2"/>
  <c r="R826" i="2"/>
  <c r="S826" i="2"/>
  <c r="T826" i="2"/>
  <c r="U826" i="2"/>
  <c r="V826" i="2"/>
  <c r="P827" i="2"/>
  <c r="Q827" i="2"/>
  <c r="R827" i="2"/>
  <c r="S827" i="2"/>
  <c r="T827" i="2"/>
  <c r="U827" i="2"/>
  <c r="V827" i="2"/>
  <c r="P828" i="2"/>
  <c r="Q828" i="2"/>
  <c r="R828" i="2"/>
  <c r="S828" i="2"/>
  <c r="T828" i="2"/>
  <c r="U828" i="2"/>
  <c r="V828" i="2"/>
  <c r="P829" i="2"/>
  <c r="Q829" i="2"/>
  <c r="R829" i="2"/>
  <c r="S829" i="2"/>
  <c r="T829" i="2"/>
  <c r="U829" i="2"/>
  <c r="V829" i="2"/>
  <c r="P830" i="2"/>
  <c r="Q830" i="2"/>
  <c r="R830" i="2"/>
  <c r="S830" i="2"/>
  <c r="T830" i="2"/>
  <c r="U830" i="2"/>
  <c r="V830" i="2"/>
  <c r="P831" i="2"/>
  <c r="Q831" i="2"/>
  <c r="R831" i="2"/>
  <c r="S831" i="2"/>
  <c r="T831" i="2"/>
  <c r="U831" i="2"/>
  <c r="V831" i="2"/>
  <c r="P832" i="2"/>
  <c r="Q832" i="2"/>
  <c r="R832" i="2"/>
  <c r="S832" i="2"/>
  <c r="T832" i="2"/>
  <c r="U832" i="2"/>
  <c r="V832" i="2"/>
  <c r="P833" i="2"/>
  <c r="Q833" i="2"/>
  <c r="R833" i="2"/>
  <c r="S833" i="2"/>
  <c r="T833" i="2"/>
  <c r="U833" i="2"/>
  <c r="V833" i="2"/>
  <c r="P834" i="2"/>
  <c r="Q834" i="2"/>
  <c r="R834" i="2"/>
  <c r="S834" i="2"/>
  <c r="T834" i="2"/>
  <c r="U834" i="2"/>
  <c r="V834" i="2"/>
  <c r="P835" i="2"/>
  <c r="Q835" i="2"/>
  <c r="R835" i="2"/>
  <c r="S835" i="2"/>
  <c r="T835" i="2"/>
  <c r="U835" i="2"/>
  <c r="V835" i="2"/>
  <c r="P836" i="2"/>
  <c r="Q836" i="2"/>
  <c r="R836" i="2"/>
  <c r="S836" i="2"/>
  <c r="T836" i="2"/>
  <c r="U836" i="2"/>
  <c r="V836" i="2"/>
  <c r="P837" i="2"/>
  <c r="Q837" i="2"/>
  <c r="R837" i="2"/>
  <c r="S837" i="2"/>
  <c r="T837" i="2"/>
  <c r="U837" i="2"/>
  <c r="V837" i="2"/>
  <c r="P838" i="2"/>
  <c r="Q838" i="2"/>
  <c r="R838" i="2"/>
  <c r="S838" i="2"/>
  <c r="T838" i="2"/>
  <c r="U838" i="2"/>
  <c r="V838" i="2"/>
  <c r="P839" i="2"/>
  <c r="Q839" i="2"/>
  <c r="R839" i="2"/>
  <c r="S839" i="2"/>
  <c r="T839" i="2"/>
  <c r="U839" i="2"/>
  <c r="V839" i="2"/>
  <c r="P840" i="2"/>
  <c r="Q840" i="2"/>
  <c r="R840" i="2"/>
  <c r="S840" i="2"/>
  <c r="T840" i="2"/>
  <c r="U840" i="2"/>
  <c r="V840" i="2"/>
  <c r="P841" i="2"/>
  <c r="Q841" i="2"/>
  <c r="R841" i="2"/>
  <c r="S841" i="2"/>
  <c r="T841" i="2"/>
  <c r="U841" i="2"/>
  <c r="V841" i="2"/>
  <c r="P842" i="2"/>
  <c r="Q842" i="2"/>
  <c r="R842" i="2"/>
  <c r="S842" i="2"/>
  <c r="T842" i="2"/>
  <c r="U842" i="2"/>
  <c r="V842" i="2"/>
  <c r="P843" i="2"/>
  <c r="Q843" i="2"/>
  <c r="R843" i="2"/>
  <c r="S843" i="2"/>
  <c r="T843" i="2"/>
  <c r="U843" i="2"/>
  <c r="V843" i="2"/>
  <c r="P844" i="2"/>
  <c r="Q844" i="2"/>
  <c r="R844" i="2"/>
  <c r="S844" i="2"/>
  <c r="T844" i="2"/>
  <c r="U844" i="2"/>
  <c r="V844" i="2"/>
  <c r="P845" i="2"/>
  <c r="Q845" i="2"/>
  <c r="R845" i="2"/>
  <c r="S845" i="2"/>
  <c r="T845" i="2"/>
  <c r="U845" i="2"/>
  <c r="V845" i="2"/>
  <c r="P846" i="2"/>
  <c r="Q846" i="2"/>
  <c r="R846" i="2"/>
  <c r="S846" i="2"/>
  <c r="T846" i="2"/>
  <c r="U846" i="2"/>
  <c r="V846" i="2"/>
  <c r="P847" i="2"/>
  <c r="Q847" i="2"/>
  <c r="R847" i="2"/>
  <c r="S847" i="2"/>
  <c r="T847" i="2"/>
  <c r="U847" i="2"/>
  <c r="V847" i="2"/>
  <c r="P848" i="2"/>
  <c r="Q848" i="2"/>
  <c r="R848" i="2"/>
  <c r="S848" i="2"/>
  <c r="T848" i="2"/>
  <c r="U848" i="2"/>
  <c r="V848" i="2"/>
  <c r="P849" i="2"/>
  <c r="Q849" i="2"/>
  <c r="R849" i="2"/>
  <c r="S849" i="2"/>
  <c r="T849" i="2"/>
  <c r="U849" i="2"/>
  <c r="V849" i="2"/>
  <c r="P850" i="2"/>
  <c r="Q850" i="2"/>
  <c r="R850" i="2"/>
  <c r="S850" i="2"/>
  <c r="T850" i="2"/>
  <c r="U850" i="2"/>
  <c r="V850" i="2"/>
  <c r="P851" i="2"/>
  <c r="Q851" i="2"/>
  <c r="R851" i="2"/>
  <c r="S851" i="2"/>
  <c r="T851" i="2"/>
  <c r="U851" i="2"/>
  <c r="V851" i="2"/>
  <c r="P852" i="2"/>
  <c r="Q852" i="2"/>
  <c r="R852" i="2"/>
  <c r="S852" i="2"/>
  <c r="T852" i="2"/>
  <c r="U852" i="2"/>
  <c r="V852" i="2"/>
  <c r="P853" i="2"/>
  <c r="Q853" i="2"/>
  <c r="R853" i="2"/>
  <c r="S853" i="2"/>
  <c r="T853" i="2"/>
  <c r="U853" i="2"/>
  <c r="V853" i="2"/>
  <c r="P854" i="2"/>
  <c r="Q854" i="2"/>
  <c r="R854" i="2"/>
  <c r="S854" i="2"/>
  <c r="T854" i="2"/>
  <c r="U854" i="2"/>
  <c r="V854" i="2"/>
  <c r="P855" i="2"/>
  <c r="Q855" i="2"/>
  <c r="R855" i="2"/>
  <c r="S855" i="2"/>
  <c r="T855" i="2"/>
  <c r="U855" i="2"/>
  <c r="V855" i="2"/>
  <c r="P856" i="2"/>
  <c r="Q856" i="2"/>
  <c r="R856" i="2"/>
  <c r="S856" i="2"/>
  <c r="T856" i="2"/>
  <c r="U856" i="2"/>
  <c r="V856" i="2"/>
  <c r="P857" i="2"/>
  <c r="Q857" i="2"/>
  <c r="R857" i="2"/>
  <c r="S857" i="2"/>
  <c r="T857" i="2"/>
  <c r="U857" i="2"/>
  <c r="V857" i="2"/>
  <c r="P858" i="2"/>
  <c r="Q858" i="2"/>
  <c r="R858" i="2"/>
  <c r="S858" i="2"/>
  <c r="T858" i="2"/>
  <c r="U858" i="2"/>
  <c r="V858" i="2"/>
  <c r="P859" i="2"/>
  <c r="Q859" i="2"/>
  <c r="R859" i="2"/>
  <c r="S859" i="2"/>
  <c r="T859" i="2"/>
  <c r="U859" i="2"/>
  <c r="V859" i="2"/>
  <c r="P860" i="2"/>
  <c r="Q860" i="2"/>
  <c r="R860" i="2"/>
  <c r="S860" i="2"/>
  <c r="T860" i="2"/>
  <c r="U860" i="2"/>
  <c r="V860" i="2"/>
  <c r="P861" i="2"/>
  <c r="Q861" i="2"/>
  <c r="R861" i="2"/>
  <c r="S861" i="2"/>
  <c r="T861" i="2"/>
  <c r="U861" i="2"/>
  <c r="V861" i="2"/>
  <c r="P862" i="2"/>
  <c r="Q862" i="2"/>
  <c r="R862" i="2"/>
  <c r="S862" i="2"/>
  <c r="T862" i="2"/>
  <c r="U862" i="2"/>
  <c r="V862" i="2"/>
  <c r="P863" i="2"/>
  <c r="Q863" i="2"/>
  <c r="R863" i="2"/>
  <c r="S863" i="2"/>
  <c r="T863" i="2"/>
  <c r="U863" i="2"/>
  <c r="V863" i="2"/>
  <c r="P864" i="2"/>
  <c r="Q864" i="2"/>
  <c r="R864" i="2"/>
  <c r="S864" i="2"/>
  <c r="T864" i="2"/>
  <c r="U864" i="2"/>
  <c r="V864" i="2"/>
  <c r="P865" i="2"/>
  <c r="Q865" i="2"/>
  <c r="R865" i="2"/>
  <c r="S865" i="2"/>
  <c r="T865" i="2"/>
  <c r="U865" i="2"/>
  <c r="V865" i="2"/>
  <c r="P866" i="2"/>
  <c r="Q866" i="2"/>
  <c r="R866" i="2"/>
  <c r="S866" i="2"/>
  <c r="T866" i="2"/>
  <c r="U866" i="2"/>
  <c r="V866" i="2"/>
  <c r="P867" i="2"/>
  <c r="Q867" i="2"/>
  <c r="R867" i="2"/>
  <c r="S867" i="2"/>
  <c r="T867" i="2"/>
  <c r="U867" i="2"/>
  <c r="V867" i="2"/>
  <c r="P868" i="2"/>
  <c r="Q868" i="2"/>
  <c r="R868" i="2"/>
  <c r="S868" i="2"/>
  <c r="T868" i="2"/>
  <c r="U868" i="2"/>
  <c r="V868" i="2"/>
  <c r="P869" i="2"/>
  <c r="Q869" i="2"/>
  <c r="R869" i="2"/>
  <c r="S869" i="2"/>
  <c r="T869" i="2"/>
  <c r="U869" i="2"/>
  <c r="V869" i="2"/>
  <c r="P870" i="2"/>
  <c r="Q870" i="2"/>
  <c r="R870" i="2"/>
  <c r="S870" i="2"/>
  <c r="T870" i="2"/>
  <c r="U870" i="2"/>
  <c r="V870" i="2"/>
  <c r="P871" i="2"/>
  <c r="Q871" i="2"/>
  <c r="R871" i="2"/>
  <c r="S871" i="2"/>
  <c r="T871" i="2"/>
  <c r="U871" i="2"/>
  <c r="V871" i="2"/>
  <c r="P872" i="2"/>
  <c r="Q872" i="2"/>
  <c r="R872" i="2"/>
  <c r="S872" i="2"/>
  <c r="T872" i="2"/>
  <c r="U872" i="2"/>
  <c r="V872" i="2"/>
  <c r="P873" i="2"/>
  <c r="Q873" i="2"/>
  <c r="R873" i="2"/>
  <c r="S873" i="2"/>
  <c r="T873" i="2"/>
  <c r="U873" i="2"/>
  <c r="V873" i="2"/>
  <c r="P874" i="2"/>
  <c r="Q874" i="2"/>
  <c r="R874" i="2"/>
  <c r="S874" i="2"/>
  <c r="T874" i="2"/>
  <c r="U874" i="2"/>
  <c r="V874" i="2"/>
  <c r="P875" i="2"/>
  <c r="Q875" i="2"/>
  <c r="R875" i="2"/>
  <c r="S875" i="2"/>
  <c r="T875" i="2"/>
  <c r="U875" i="2"/>
  <c r="V875" i="2"/>
  <c r="P876" i="2"/>
  <c r="Q876" i="2"/>
  <c r="R876" i="2"/>
  <c r="S876" i="2"/>
  <c r="T876" i="2"/>
  <c r="U876" i="2"/>
  <c r="V876" i="2"/>
  <c r="P877" i="2"/>
  <c r="Q877" i="2"/>
  <c r="R877" i="2"/>
  <c r="S877" i="2"/>
  <c r="T877" i="2"/>
  <c r="U877" i="2"/>
  <c r="V877" i="2"/>
  <c r="P878" i="2"/>
  <c r="Q878" i="2"/>
  <c r="R878" i="2"/>
  <c r="S878" i="2"/>
  <c r="T878" i="2"/>
  <c r="U878" i="2"/>
  <c r="V878" i="2"/>
  <c r="P879" i="2"/>
  <c r="Q879" i="2"/>
  <c r="R879" i="2"/>
  <c r="S879" i="2"/>
  <c r="T879" i="2"/>
  <c r="U879" i="2"/>
  <c r="V879" i="2"/>
  <c r="P880" i="2"/>
  <c r="Q880" i="2"/>
  <c r="R880" i="2"/>
  <c r="S880" i="2"/>
  <c r="T880" i="2"/>
  <c r="U880" i="2"/>
  <c r="V880" i="2"/>
  <c r="P881" i="2"/>
  <c r="Q881" i="2"/>
  <c r="R881" i="2"/>
  <c r="S881" i="2"/>
  <c r="T881" i="2"/>
  <c r="U881" i="2"/>
  <c r="V881" i="2"/>
  <c r="P882" i="2"/>
  <c r="Q882" i="2"/>
  <c r="R882" i="2"/>
  <c r="S882" i="2"/>
  <c r="T882" i="2"/>
  <c r="U882" i="2"/>
  <c r="V882" i="2"/>
  <c r="P883" i="2"/>
  <c r="Q883" i="2"/>
  <c r="R883" i="2"/>
  <c r="S883" i="2"/>
  <c r="T883" i="2"/>
  <c r="U883" i="2"/>
  <c r="V883" i="2"/>
  <c r="P884" i="2"/>
  <c r="Q884" i="2"/>
  <c r="R884" i="2"/>
  <c r="S884" i="2"/>
  <c r="T884" i="2"/>
  <c r="U884" i="2"/>
  <c r="V884" i="2"/>
  <c r="P885" i="2"/>
  <c r="Q885" i="2"/>
  <c r="R885" i="2"/>
  <c r="S885" i="2"/>
  <c r="T885" i="2"/>
  <c r="U885" i="2"/>
  <c r="V885" i="2"/>
  <c r="P886" i="2"/>
  <c r="Q886" i="2"/>
  <c r="R886" i="2"/>
  <c r="S886" i="2"/>
  <c r="T886" i="2"/>
  <c r="U886" i="2"/>
  <c r="V886" i="2"/>
  <c r="P887" i="2"/>
  <c r="Q887" i="2"/>
  <c r="R887" i="2"/>
  <c r="S887" i="2"/>
  <c r="T887" i="2"/>
  <c r="U887" i="2"/>
  <c r="V887" i="2"/>
  <c r="P888" i="2"/>
  <c r="Q888" i="2"/>
  <c r="R888" i="2"/>
  <c r="S888" i="2"/>
  <c r="T888" i="2"/>
  <c r="U888" i="2"/>
  <c r="V888" i="2"/>
  <c r="P889" i="2"/>
  <c r="Q889" i="2"/>
  <c r="R889" i="2"/>
  <c r="S889" i="2"/>
  <c r="T889" i="2"/>
  <c r="U889" i="2"/>
  <c r="V889" i="2"/>
  <c r="P890" i="2"/>
  <c r="Q890" i="2"/>
  <c r="R890" i="2"/>
  <c r="S890" i="2"/>
  <c r="T890" i="2"/>
  <c r="U890" i="2"/>
  <c r="V890" i="2"/>
  <c r="P891" i="2"/>
  <c r="Q891" i="2"/>
  <c r="R891" i="2"/>
  <c r="S891" i="2"/>
  <c r="T891" i="2"/>
  <c r="U891" i="2"/>
  <c r="V891" i="2"/>
  <c r="P892" i="2"/>
  <c r="Q892" i="2"/>
  <c r="R892" i="2"/>
  <c r="S892" i="2"/>
  <c r="T892" i="2"/>
  <c r="U892" i="2"/>
  <c r="V892" i="2"/>
  <c r="P893" i="2"/>
  <c r="Q893" i="2"/>
  <c r="R893" i="2"/>
  <c r="S893" i="2"/>
  <c r="T893" i="2"/>
  <c r="U893" i="2"/>
  <c r="V893" i="2"/>
  <c r="P894" i="2"/>
  <c r="Q894" i="2"/>
  <c r="R894" i="2"/>
  <c r="S894" i="2"/>
  <c r="T894" i="2"/>
  <c r="U894" i="2"/>
  <c r="V894" i="2"/>
  <c r="P895" i="2"/>
  <c r="Q895" i="2"/>
  <c r="R895" i="2"/>
  <c r="S895" i="2"/>
  <c r="T895" i="2"/>
  <c r="U895" i="2"/>
  <c r="V895" i="2"/>
  <c r="P896" i="2"/>
  <c r="Q896" i="2"/>
  <c r="R896" i="2"/>
  <c r="S896" i="2"/>
  <c r="T896" i="2"/>
  <c r="U896" i="2"/>
  <c r="V896" i="2"/>
  <c r="P897" i="2"/>
  <c r="Q897" i="2"/>
  <c r="R897" i="2"/>
  <c r="S897" i="2"/>
  <c r="T897" i="2"/>
  <c r="U897" i="2"/>
  <c r="V897" i="2"/>
  <c r="P898" i="2"/>
  <c r="Q898" i="2"/>
  <c r="R898" i="2"/>
  <c r="S898" i="2"/>
  <c r="T898" i="2"/>
  <c r="U898" i="2"/>
  <c r="V898" i="2"/>
  <c r="P899" i="2"/>
  <c r="Q899" i="2"/>
  <c r="R899" i="2"/>
  <c r="S899" i="2"/>
  <c r="T899" i="2"/>
  <c r="U899" i="2"/>
  <c r="V899" i="2"/>
  <c r="P900" i="2"/>
  <c r="Q900" i="2"/>
  <c r="R900" i="2"/>
  <c r="S900" i="2"/>
  <c r="T900" i="2"/>
  <c r="U900" i="2"/>
  <c r="V900" i="2"/>
  <c r="P901" i="2"/>
  <c r="Q901" i="2"/>
  <c r="R901" i="2"/>
  <c r="S901" i="2"/>
  <c r="T901" i="2"/>
  <c r="U901" i="2"/>
  <c r="V901" i="2"/>
  <c r="P902" i="2"/>
  <c r="Q902" i="2"/>
  <c r="R902" i="2"/>
  <c r="S902" i="2"/>
  <c r="T902" i="2"/>
  <c r="U902" i="2"/>
  <c r="V902" i="2"/>
  <c r="P903" i="2"/>
  <c r="Q903" i="2"/>
  <c r="R903" i="2"/>
  <c r="S903" i="2"/>
  <c r="T903" i="2"/>
  <c r="U903" i="2"/>
  <c r="V903" i="2"/>
  <c r="P904" i="2"/>
  <c r="Q904" i="2"/>
  <c r="R904" i="2"/>
  <c r="S904" i="2"/>
  <c r="T904" i="2"/>
  <c r="U904" i="2"/>
  <c r="V904" i="2"/>
  <c r="P905" i="2"/>
  <c r="Q905" i="2"/>
  <c r="R905" i="2"/>
  <c r="S905" i="2"/>
  <c r="T905" i="2"/>
  <c r="U905" i="2"/>
  <c r="V905" i="2"/>
  <c r="P906" i="2"/>
  <c r="Q906" i="2"/>
  <c r="R906" i="2"/>
  <c r="S906" i="2"/>
  <c r="T906" i="2"/>
  <c r="U906" i="2"/>
  <c r="V906" i="2"/>
  <c r="P907" i="2"/>
  <c r="Q907" i="2"/>
  <c r="R907" i="2"/>
  <c r="S907" i="2"/>
  <c r="T907" i="2"/>
  <c r="U907" i="2"/>
  <c r="V907" i="2"/>
  <c r="P908" i="2"/>
  <c r="Q908" i="2"/>
  <c r="R908" i="2"/>
  <c r="S908" i="2"/>
  <c r="T908" i="2"/>
  <c r="U908" i="2"/>
  <c r="V908" i="2"/>
  <c r="P909" i="2"/>
  <c r="Q909" i="2"/>
  <c r="R909" i="2"/>
  <c r="S909" i="2"/>
  <c r="T909" i="2"/>
  <c r="U909" i="2"/>
  <c r="V909" i="2"/>
  <c r="P910" i="2"/>
  <c r="Q910" i="2"/>
  <c r="R910" i="2"/>
  <c r="S910" i="2"/>
  <c r="T910" i="2"/>
  <c r="U910" i="2"/>
  <c r="V910" i="2"/>
  <c r="P911" i="2"/>
  <c r="Q911" i="2"/>
  <c r="R911" i="2"/>
  <c r="S911" i="2"/>
  <c r="T911" i="2"/>
  <c r="U911" i="2"/>
  <c r="V911" i="2"/>
  <c r="P912" i="2"/>
  <c r="Q912" i="2"/>
  <c r="R912" i="2"/>
  <c r="S912" i="2"/>
  <c r="T912" i="2"/>
  <c r="U912" i="2"/>
  <c r="V912" i="2"/>
  <c r="P913" i="2"/>
  <c r="Q913" i="2"/>
  <c r="R913" i="2"/>
  <c r="S913" i="2"/>
  <c r="T913" i="2"/>
  <c r="U913" i="2"/>
  <c r="V913" i="2"/>
  <c r="P914" i="2"/>
  <c r="Q914" i="2"/>
  <c r="R914" i="2"/>
  <c r="S914" i="2"/>
  <c r="T914" i="2"/>
  <c r="U914" i="2"/>
  <c r="V914" i="2"/>
  <c r="P915" i="2"/>
  <c r="Q915" i="2"/>
  <c r="R915" i="2"/>
  <c r="S915" i="2"/>
  <c r="T915" i="2"/>
  <c r="U915" i="2"/>
  <c r="V915" i="2"/>
  <c r="P916" i="2"/>
  <c r="Q916" i="2"/>
  <c r="R916" i="2"/>
  <c r="S916" i="2"/>
  <c r="T916" i="2"/>
  <c r="U916" i="2"/>
  <c r="V916" i="2"/>
  <c r="P917" i="2"/>
  <c r="Q917" i="2"/>
  <c r="R917" i="2"/>
  <c r="S917" i="2"/>
  <c r="T917" i="2"/>
  <c r="U917" i="2"/>
  <c r="V917" i="2"/>
  <c r="P918" i="2"/>
  <c r="Q918" i="2"/>
  <c r="R918" i="2"/>
  <c r="S918" i="2"/>
  <c r="T918" i="2"/>
  <c r="U918" i="2"/>
  <c r="V918" i="2"/>
  <c r="P919" i="2"/>
  <c r="Q919" i="2"/>
  <c r="R919" i="2"/>
  <c r="S919" i="2"/>
  <c r="T919" i="2"/>
  <c r="U919" i="2"/>
  <c r="V919" i="2"/>
  <c r="P920" i="2"/>
  <c r="Q920" i="2"/>
  <c r="R920" i="2"/>
  <c r="S920" i="2"/>
  <c r="T920" i="2"/>
  <c r="U920" i="2"/>
  <c r="V920" i="2"/>
  <c r="P921" i="2"/>
  <c r="Q921" i="2"/>
  <c r="R921" i="2"/>
  <c r="S921" i="2"/>
  <c r="T921" i="2"/>
  <c r="U921" i="2"/>
  <c r="V921" i="2"/>
  <c r="P922" i="2"/>
  <c r="Q922" i="2"/>
  <c r="R922" i="2"/>
  <c r="S922" i="2"/>
  <c r="T922" i="2"/>
  <c r="U922" i="2"/>
  <c r="V922" i="2"/>
  <c r="P923" i="2"/>
  <c r="Q923" i="2"/>
  <c r="R923" i="2"/>
  <c r="S923" i="2"/>
  <c r="T923" i="2"/>
  <c r="U923" i="2"/>
  <c r="V923" i="2"/>
  <c r="P924" i="2"/>
  <c r="Q924" i="2"/>
  <c r="R924" i="2"/>
  <c r="S924" i="2"/>
  <c r="T924" i="2"/>
  <c r="U924" i="2"/>
  <c r="V924" i="2"/>
  <c r="P925" i="2"/>
  <c r="Q925" i="2"/>
  <c r="R925" i="2"/>
  <c r="S925" i="2"/>
  <c r="T925" i="2"/>
  <c r="U925" i="2"/>
  <c r="V925" i="2"/>
  <c r="P926" i="2"/>
  <c r="Q926" i="2"/>
  <c r="R926" i="2"/>
  <c r="S926" i="2"/>
  <c r="T926" i="2"/>
  <c r="U926" i="2"/>
  <c r="V926" i="2"/>
  <c r="P927" i="2"/>
  <c r="Q927" i="2"/>
  <c r="R927" i="2"/>
  <c r="S927" i="2"/>
  <c r="T927" i="2"/>
  <c r="U927" i="2"/>
  <c r="V927" i="2"/>
  <c r="P928" i="2"/>
  <c r="Q928" i="2"/>
  <c r="R928" i="2"/>
  <c r="S928" i="2"/>
  <c r="T928" i="2"/>
  <c r="U928" i="2"/>
  <c r="V928" i="2"/>
  <c r="P929" i="2"/>
  <c r="Q929" i="2"/>
  <c r="R929" i="2"/>
  <c r="S929" i="2"/>
  <c r="T929" i="2"/>
  <c r="U929" i="2"/>
  <c r="V929" i="2"/>
  <c r="P930" i="2"/>
  <c r="Q930" i="2"/>
  <c r="R930" i="2"/>
  <c r="S930" i="2"/>
  <c r="T930" i="2"/>
  <c r="U930" i="2"/>
  <c r="V930" i="2"/>
  <c r="P931" i="2"/>
  <c r="Q931" i="2"/>
  <c r="R931" i="2"/>
  <c r="S931" i="2"/>
  <c r="T931" i="2"/>
  <c r="U931" i="2"/>
  <c r="V931" i="2"/>
  <c r="P932" i="2"/>
  <c r="Q932" i="2"/>
  <c r="R932" i="2"/>
  <c r="S932" i="2"/>
  <c r="T932" i="2"/>
  <c r="U932" i="2"/>
  <c r="V932" i="2"/>
  <c r="P933" i="2"/>
  <c r="Q933" i="2"/>
  <c r="R933" i="2"/>
  <c r="S933" i="2"/>
  <c r="T933" i="2"/>
  <c r="U933" i="2"/>
  <c r="V933" i="2"/>
  <c r="P934" i="2"/>
  <c r="Q934" i="2"/>
  <c r="R934" i="2"/>
  <c r="S934" i="2"/>
  <c r="T934" i="2"/>
  <c r="U934" i="2"/>
  <c r="V934" i="2"/>
  <c r="P935" i="2"/>
  <c r="Q935" i="2"/>
  <c r="R935" i="2"/>
  <c r="S935" i="2"/>
  <c r="T935" i="2"/>
  <c r="U935" i="2"/>
  <c r="V935" i="2"/>
  <c r="P936" i="2"/>
  <c r="Q936" i="2"/>
  <c r="R936" i="2"/>
  <c r="S936" i="2"/>
  <c r="T936" i="2"/>
  <c r="U936" i="2"/>
  <c r="V936" i="2"/>
  <c r="P937" i="2"/>
  <c r="Q937" i="2"/>
  <c r="R937" i="2"/>
  <c r="S937" i="2"/>
  <c r="T937" i="2"/>
  <c r="U937" i="2"/>
  <c r="V937" i="2"/>
  <c r="P938" i="2"/>
  <c r="Q938" i="2"/>
  <c r="R938" i="2"/>
  <c r="S938" i="2"/>
  <c r="T938" i="2"/>
  <c r="U938" i="2"/>
  <c r="V938" i="2"/>
  <c r="P939" i="2"/>
  <c r="Q939" i="2"/>
  <c r="R939" i="2"/>
  <c r="S939" i="2"/>
  <c r="T939" i="2"/>
  <c r="U939" i="2"/>
  <c r="V939" i="2"/>
  <c r="P940" i="2"/>
  <c r="Q940" i="2"/>
  <c r="R940" i="2"/>
  <c r="S940" i="2"/>
  <c r="T940" i="2"/>
  <c r="U940" i="2"/>
  <c r="V940" i="2"/>
  <c r="P941" i="2"/>
  <c r="Q941" i="2"/>
  <c r="R941" i="2"/>
  <c r="S941" i="2"/>
  <c r="T941" i="2"/>
  <c r="U941" i="2"/>
  <c r="V941" i="2"/>
  <c r="P942" i="2"/>
  <c r="Q942" i="2"/>
  <c r="R942" i="2"/>
  <c r="S942" i="2"/>
  <c r="T942" i="2"/>
  <c r="U942" i="2"/>
  <c r="V942" i="2"/>
  <c r="P943" i="2"/>
  <c r="Q943" i="2"/>
  <c r="R943" i="2"/>
  <c r="S943" i="2"/>
  <c r="T943" i="2"/>
  <c r="U943" i="2"/>
  <c r="V943" i="2"/>
  <c r="P944" i="2"/>
  <c r="Q944" i="2"/>
  <c r="R944" i="2"/>
  <c r="S944" i="2"/>
  <c r="T944" i="2"/>
  <c r="U944" i="2"/>
  <c r="V944" i="2"/>
  <c r="P945" i="2"/>
  <c r="Q945" i="2"/>
  <c r="R945" i="2"/>
  <c r="S945" i="2"/>
  <c r="T945" i="2"/>
  <c r="U945" i="2"/>
  <c r="V945" i="2"/>
  <c r="P946" i="2"/>
  <c r="Q946" i="2"/>
  <c r="R946" i="2"/>
  <c r="S946" i="2"/>
  <c r="T946" i="2"/>
  <c r="U946" i="2"/>
  <c r="V946" i="2"/>
  <c r="P947" i="2"/>
  <c r="Q947" i="2"/>
  <c r="R947" i="2"/>
  <c r="S947" i="2"/>
  <c r="T947" i="2"/>
  <c r="U947" i="2"/>
  <c r="V947" i="2"/>
  <c r="P948" i="2"/>
  <c r="Q948" i="2"/>
  <c r="R948" i="2"/>
  <c r="S948" i="2"/>
  <c r="T948" i="2"/>
  <c r="U948" i="2"/>
  <c r="V948" i="2"/>
  <c r="P949" i="2"/>
  <c r="Q949" i="2"/>
  <c r="R949" i="2"/>
  <c r="S949" i="2"/>
  <c r="T949" i="2"/>
  <c r="U949" i="2"/>
  <c r="V949" i="2"/>
  <c r="P950" i="2"/>
  <c r="Q950" i="2"/>
  <c r="R950" i="2"/>
  <c r="S950" i="2"/>
  <c r="T950" i="2"/>
  <c r="U950" i="2"/>
  <c r="V950" i="2"/>
  <c r="P951" i="2"/>
  <c r="Q951" i="2"/>
  <c r="R951" i="2"/>
  <c r="S951" i="2"/>
  <c r="T951" i="2"/>
  <c r="U951" i="2"/>
  <c r="V951" i="2"/>
  <c r="P952" i="2"/>
  <c r="Q952" i="2"/>
  <c r="R952" i="2"/>
  <c r="S952" i="2"/>
  <c r="T952" i="2"/>
  <c r="U952" i="2"/>
  <c r="V952" i="2"/>
  <c r="P953" i="2"/>
  <c r="Q953" i="2"/>
  <c r="R953" i="2"/>
  <c r="S953" i="2"/>
  <c r="T953" i="2"/>
  <c r="U953" i="2"/>
  <c r="V953" i="2"/>
  <c r="P954" i="2"/>
  <c r="Q954" i="2"/>
  <c r="R954" i="2"/>
  <c r="S954" i="2"/>
  <c r="T954" i="2"/>
  <c r="U954" i="2"/>
  <c r="V954" i="2"/>
  <c r="P955" i="2"/>
  <c r="Q955" i="2"/>
  <c r="R955" i="2"/>
  <c r="S955" i="2"/>
  <c r="T955" i="2"/>
  <c r="U955" i="2"/>
  <c r="V955" i="2"/>
  <c r="P956" i="2"/>
  <c r="Q956" i="2"/>
  <c r="R956" i="2"/>
  <c r="S956" i="2"/>
  <c r="T956" i="2"/>
  <c r="U956" i="2"/>
  <c r="V956" i="2"/>
  <c r="P957" i="2"/>
  <c r="Q957" i="2"/>
  <c r="R957" i="2"/>
  <c r="S957" i="2"/>
  <c r="T957" i="2"/>
  <c r="U957" i="2"/>
  <c r="V957" i="2"/>
  <c r="P958" i="2"/>
  <c r="Q958" i="2"/>
  <c r="R958" i="2"/>
  <c r="S958" i="2"/>
  <c r="T958" i="2"/>
  <c r="U958" i="2"/>
  <c r="V958" i="2"/>
  <c r="P959" i="2"/>
  <c r="Q959" i="2"/>
  <c r="R959" i="2"/>
  <c r="S959" i="2"/>
  <c r="T959" i="2"/>
  <c r="U959" i="2"/>
  <c r="V959" i="2"/>
  <c r="P960" i="2"/>
  <c r="Q960" i="2"/>
  <c r="R960" i="2"/>
  <c r="S960" i="2"/>
  <c r="T960" i="2"/>
  <c r="U960" i="2"/>
  <c r="V960" i="2"/>
  <c r="P961" i="2"/>
  <c r="Q961" i="2"/>
  <c r="R961" i="2"/>
  <c r="S961" i="2"/>
  <c r="T961" i="2"/>
  <c r="U961" i="2"/>
  <c r="V961" i="2"/>
  <c r="P962" i="2"/>
  <c r="Q962" i="2"/>
  <c r="R962" i="2"/>
  <c r="S962" i="2"/>
  <c r="T962" i="2"/>
  <c r="U962" i="2"/>
  <c r="V962" i="2"/>
  <c r="P963" i="2"/>
  <c r="Q963" i="2"/>
  <c r="R963" i="2"/>
  <c r="S963" i="2"/>
  <c r="T963" i="2"/>
  <c r="U963" i="2"/>
  <c r="V963" i="2"/>
  <c r="P964" i="2"/>
  <c r="Q964" i="2"/>
  <c r="R964" i="2"/>
  <c r="S964" i="2"/>
  <c r="T964" i="2"/>
  <c r="U964" i="2"/>
  <c r="V964" i="2"/>
  <c r="P965" i="2"/>
  <c r="Q965" i="2"/>
  <c r="R965" i="2"/>
  <c r="S965" i="2"/>
  <c r="T965" i="2"/>
  <c r="U965" i="2"/>
  <c r="V965" i="2"/>
  <c r="P966" i="2"/>
  <c r="Q966" i="2"/>
  <c r="R966" i="2"/>
  <c r="S966" i="2"/>
  <c r="T966" i="2"/>
  <c r="U966" i="2"/>
  <c r="V966" i="2"/>
  <c r="P967" i="2"/>
  <c r="Q967" i="2"/>
  <c r="R967" i="2"/>
  <c r="S967" i="2"/>
  <c r="T967" i="2"/>
  <c r="U967" i="2"/>
  <c r="V967" i="2"/>
  <c r="P968" i="2"/>
  <c r="Q968" i="2"/>
  <c r="R968" i="2"/>
  <c r="S968" i="2"/>
  <c r="T968" i="2"/>
  <c r="U968" i="2"/>
  <c r="V968" i="2"/>
  <c r="P969" i="2"/>
  <c r="Q969" i="2"/>
  <c r="R969" i="2"/>
  <c r="S969" i="2"/>
  <c r="T969" i="2"/>
  <c r="U969" i="2"/>
  <c r="V969" i="2"/>
  <c r="P970" i="2"/>
  <c r="Q970" i="2"/>
  <c r="R970" i="2"/>
  <c r="S970" i="2"/>
  <c r="T970" i="2"/>
  <c r="U970" i="2"/>
  <c r="V970" i="2"/>
  <c r="P971" i="2"/>
  <c r="Q971" i="2"/>
  <c r="R971" i="2"/>
  <c r="S971" i="2"/>
  <c r="T971" i="2"/>
  <c r="U971" i="2"/>
  <c r="V971" i="2"/>
  <c r="P972" i="2"/>
  <c r="Q972" i="2"/>
  <c r="R972" i="2"/>
  <c r="S972" i="2"/>
  <c r="T972" i="2"/>
  <c r="U972" i="2"/>
  <c r="V972" i="2"/>
  <c r="P973" i="2"/>
  <c r="Q973" i="2"/>
  <c r="R973" i="2"/>
  <c r="S973" i="2"/>
  <c r="T973" i="2"/>
  <c r="U973" i="2"/>
  <c r="V973" i="2"/>
  <c r="P974" i="2"/>
  <c r="Q974" i="2"/>
  <c r="R974" i="2"/>
  <c r="S974" i="2"/>
  <c r="T974" i="2"/>
  <c r="U974" i="2"/>
  <c r="V974" i="2"/>
  <c r="P975" i="2"/>
  <c r="Q975" i="2"/>
  <c r="R975" i="2"/>
  <c r="S975" i="2"/>
  <c r="T975" i="2"/>
  <c r="U975" i="2"/>
  <c r="V975" i="2"/>
  <c r="P976" i="2"/>
  <c r="Q976" i="2"/>
  <c r="R976" i="2"/>
  <c r="S976" i="2"/>
  <c r="T976" i="2"/>
  <c r="U976" i="2"/>
  <c r="V976" i="2"/>
  <c r="P977" i="2"/>
  <c r="Q977" i="2"/>
  <c r="R977" i="2"/>
  <c r="S977" i="2"/>
  <c r="T977" i="2"/>
  <c r="U977" i="2"/>
  <c r="V977" i="2"/>
  <c r="P978" i="2"/>
  <c r="Q978" i="2"/>
  <c r="R978" i="2"/>
  <c r="S978" i="2"/>
  <c r="T978" i="2"/>
  <c r="U978" i="2"/>
  <c r="V978" i="2"/>
  <c r="P979" i="2"/>
  <c r="Q979" i="2"/>
  <c r="R979" i="2"/>
  <c r="S979" i="2"/>
  <c r="T979" i="2"/>
  <c r="U979" i="2"/>
  <c r="V979" i="2"/>
  <c r="P980" i="2"/>
  <c r="Q980" i="2"/>
  <c r="R980" i="2"/>
  <c r="S980" i="2"/>
  <c r="T980" i="2"/>
  <c r="U980" i="2"/>
  <c r="V980" i="2"/>
  <c r="P981" i="2"/>
  <c r="Q981" i="2"/>
  <c r="R981" i="2"/>
  <c r="S981" i="2"/>
  <c r="T981" i="2"/>
  <c r="U981" i="2"/>
  <c r="V981" i="2"/>
  <c r="P982" i="2"/>
  <c r="Q982" i="2"/>
  <c r="R982" i="2"/>
  <c r="S982" i="2"/>
  <c r="T982" i="2"/>
  <c r="U982" i="2"/>
  <c r="V982" i="2"/>
  <c r="P983" i="2"/>
  <c r="Q983" i="2"/>
  <c r="R983" i="2"/>
  <c r="S983" i="2"/>
  <c r="T983" i="2"/>
  <c r="U983" i="2"/>
  <c r="V983" i="2"/>
  <c r="P984" i="2"/>
  <c r="Q984" i="2"/>
  <c r="R984" i="2"/>
  <c r="S984" i="2"/>
  <c r="T984" i="2"/>
  <c r="U984" i="2"/>
  <c r="V984" i="2"/>
  <c r="P985" i="2"/>
  <c r="Q985" i="2"/>
  <c r="R985" i="2"/>
  <c r="S985" i="2"/>
  <c r="T985" i="2"/>
  <c r="U985" i="2"/>
  <c r="V985" i="2"/>
  <c r="P986" i="2"/>
  <c r="Q986" i="2"/>
  <c r="R986" i="2"/>
  <c r="S986" i="2"/>
  <c r="T986" i="2"/>
  <c r="U986" i="2"/>
  <c r="V986" i="2"/>
  <c r="P987" i="2"/>
  <c r="Q987" i="2"/>
  <c r="R987" i="2"/>
  <c r="S987" i="2"/>
  <c r="T987" i="2"/>
  <c r="U987" i="2"/>
  <c r="V987" i="2"/>
  <c r="P988" i="2"/>
  <c r="Q988" i="2"/>
  <c r="R988" i="2"/>
  <c r="S988" i="2"/>
  <c r="T988" i="2"/>
  <c r="U988" i="2"/>
  <c r="V988" i="2"/>
  <c r="P989" i="2"/>
  <c r="Q989" i="2"/>
  <c r="R989" i="2"/>
  <c r="S989" i="2"/>
  <c r="T989" i="2"/>
  <c r="U989" i="2"/>
  <c r="V989" i="2"/>
  <c r="P990" i="2"/>
  <c r="Q990" i="2"/>
  <c r="R990" i="2"/>
  <c r="S990" i="2"/>
  <c r="T990" i="2"/>
  <c r="U990" i="2"/>
  <c r="V990" i="2"/>
  <c r="P991" i="2"/>
  <c r="Q991" i="2"/>
  <c r="R991" i="2"/>
  <c r="S991" i="2"/>
  <c r="T991" i="2"/>
  <c r="U991" i="2"/>
  <c r="V991" i="2"/>
  <c r="P992" i="2"/>
  <c r="Q992" i="2"/>
  <c r="R992" i="2"/>
  <c r="S992" i="2"/>
  <c r="T992" i="2"/>
  <c r="U992" i="2"/>
  <c r="V992" i="2"/>
  <c r="P993" i="2"/>
  <c r="Q993" i="2"/>
  <c r="R993" i="2"/>
  <c r="S993" i="2"/>
  <c r="T993" i="2"/>
  <c r="U993" i="2"/>
  <c r="V993" i="2"/>
  <c r="P994" i="2"/>
  <c r="Q994" i="2"/>
  <c r="R994" i="2"/>
  <c r="S994" i="2"/>
  <c r="T994" i="2"/>
  <c r="U994" i="2"/>
  <c r="V994" i="2"/>
  <c r="P995" i="2"/>
  <c r="Q995" i="2"/>
  <c r="R995" i="2"/>
  <c r="S995" i="2"/>
  <c r="T995" i="2"/>
  <c r="U995" i="2"/>
  <c r="V995" i="2"/>
  <c r="P996" i="2"/>
  <c r="Q996" i="2"/>
  <c r="R996" i="2"/>
  <c r="S996" i="2"/>
  <c r="T996" i="2"/>
  <c r="U996" i="2"/>
  <c r="V996" i="2"/>
  <c r="P997" i="2"/>
  <c r="Q997" i="2"/>
  <c r="R997" i="2"/>
  <c r="S997" i="2"/>
  <c r="T997" i="2"/>
  <c r="U997" i="2"/>
  <c r="V997" i="2"/>
  <c r="P998" i="2"/>
  <c r="Q998" i="2"/>
  <c r="R998" i="2"/>
  <c r="S998" i="2"/>
  <c r="T998" i="2"/>
  <c r="U998" i="2"/>
  <c r="V998" i="2"/>
  <c r="P999" i="2"/>
  <c r="Q999" i="2"/>
  <c r="R999" i="2"/>
  <c r="S999" i="2"/>
  <c r="T999" i="2"/>
  <c r="U999" i="2"/>
  <c r="V999" i="2"/>
  <c r="P1000" i="2"/>
  <c r="Q1000" i="2"/>
  <c r="R1000" i="2"/>
  <c r="S1000" i="2"/>
  <c r="T1000" i="2"/>
  <c r="U1000" i="2"/>
  <c r="V1000" i="2"/>
  <c r="P1001" i="2"/>
  <c r="Q1001" i="2"/>
  <c r="R1001" i="2"/>
  <c r="S1001" i="2"/>
  <c r="T1001" i="2"/>
  <c r="U1001" i="2"/>
  <c r="V1001" i="2"/>
  <c r="P1002" i="2"/>
  <c r="Q1002" i="2"/>
  <c r="R1002" i="2"/>
  <c r="S1002" i="2"/>
  <c r="T1002" i="2"/>
  <c r="U1002" i="2"/>
  <c r="V1002" i="2"/>
  <c r="P1003" i="2"/>
  <c r="Q1003" i="2"/>
  <c r="R1003" i="2"/>
  <c r="S1003" i="2"/>
  <c r="T1003" i="2"/>
  <c r="U1003" i="2"/>
  <c r="V1003" i="2"/>
  <c r="P1004" i="2"/>
  <c r="Q1004" i="2"/>
  <c r="R1004" i="2"/>
  <c r="S1004" i="2"/>
  <c r="T1004" i="2"/>
  <c r="U1004" i="2"/>
  <c r="V1004" i="2"/>
  <c r="P1005" i="2"/>
  <c r="Q1005" i="2"/>
  <c r="R1005" i="2"/>
  <c r="S1005" i="2"/>
  <c r="T1005" i="2"/>
  <c r="U1005" i="2"/>
  <c r="V1005" i="2"/>
  <c r="P1006" i="2"/>
  <c r="Q1006" i="2"/>
  <c r="R1006" i="2"/>
  <c r="S1006" i="2"/>
  <c r="T1006" i="2"/>
  <c r="U1006" i="2"/>
  <c r="V1006" i="2"/>
  <c r="P1007" i="2"/>
  <c r="Q1007" i="2"/>
  <c r="R1007" i="2"/>
  <c r="S1007" i="2"/>
  <c r="T1007" i="2"/>
  <c r="U1007" i="2"/>
  <c r="V1007" i="2"/>
  <c r="P1008" i="2"/>
  <c r="Q1008" i="2"/>
  <c r="R1008" i="2"/>
  <c r="S1008" i="2"/>
  <c r="T1008" i="2"/>
  <c r="U1008" i="2"/>
  <c r="V1008" i="2"/>
  <c r="P1009" i="2"/>
  <c r="Q1009" i="2"/>
  <c r="R1009" i="2"/>
  <c r="S1009" i="2"/>
  <c r="T1009" i="2"/>
  <c r="U1009" i="2"/>
  <c r="V1009" i="2"/>
  <c r="P1010" i="2"/>
  <c r="Q1010" i="2"/>
  <c r="R1010" i="2"/>
  <c r="S1010" i="2"/>
  <c r="T1010" i="2"/>
  <c r="U1010" i="2"/>
  <c r="V1010" i="2"/>
  <c r="P1011" i="2"/>
  <c r="Q1011" i="2"/>
  <c r="R1011" i="2"/>
  <c r="S1011" i="2"/>
  <c r="T1011" i="2"/>
  <c r="U1011" i="2"/>
  <c r="V1011" i="2"/>
  <c r="P1012" i="2"/>
  <c r="Q1012" i="2"/>
  <c r="R1012" i="2"/>
  <c r="S1012" i="2"/>
  <c r="T1012" i="2"/>
  <c r="U1012" i="2"/>
  <c r="V1012" i="2"/>
  <c r="P1013" i="2"/>
  <c r="Q1013" i="2"/>
  <c r="R1013" i="2"/>
  <c r="S1013" i="2"/>
  <c r="T1013" i="2"/>
  <c r="U1013" i="2"/>
  <c r="V1013" i="2"/>
  <c r="P1014" i="2"/>
  <c r="Q1014" i="2"/>
  <c r="R1014" i="2"/>
  <c r="S1014" i="2"/>
  <c r="T1014" i="2"/>
  <c r="U1014" i="2"/>
  <c r="V1014" i="2"/>
  <c r="P1015" i="2"/>
  <c r="Q1015" i="2"/>
  <c r="R1015" i="2"/>
  <c r="S1015" i="2"/>
  <c r="T1015" i="2"/>
  <c r="U1015" i="2"/>
  <c r="V1015" i="2"/>
  <c r="P1016" i="2"/>
  <c r="Q1016" i="2"/>
  <c r="R1016" i="2"/>
  <c r="S1016" i="2"/>
  <c r="T1016" i="2"/>
  <c r="U1016" i="2"/>
  <c r="V1016" i="2"/>
  <c r="P1017" i="2"/>
  <c r="Q1017" i="2"/>
  <c r="R1017" i="2"/>
  <c r="S1017" i="2"/>
  <c r="T1017" i="2"/>
  <c r="U1017" i="2"/>
  <c r="V1017" i="2"/>
  <c r="P1018" i="2"/>
  <c r="Q1018" i="2"/>
  <c r="R1018" i="2"/>
  <c r="S1018" i="2"/>
  <c r="T1018" i="2"/>
  <c r="U1018" i="2"/>
  <c r="V1018" i="2"/>
  <c r="P1019" i="2"/>
  <c r="Q1019" i="2"/>
  <c r="R1019" i="2"/>
  <c r="S1019" i="2"/>
  <c r="T1019" i="2"/>
  <c r="U1019" i="2"/>
  <c r="V1019" i="2"/>
  <c r="P1020" i="2"/>
  <c r="Q1020" i="2"/>
  <c r="R1020" i="2"/>
  <c r="S1020" i="2"/>
  <c r="T1020" i="2"/>
  <c r="U1020" i="2"/>
  <c r="V1020" i="2"/>
  <c r="P1021" i="2"/>
  <c r="Q1021" i="2"/>
  <c r="R1021" i="2"/>
  <c r="S1021" i="2"/>
  <c r="T1021" i="2"/>
  <c r="U1021" i="2"/>
  <c r="V1021" i="2"/>
  <c r="P1022" i="2"/>
  <c r="Q1022" i="2"/>
  <c r="R1022" i="2"/>
  <c r="S1022" i="2"/>
  <c r="T1022" i="2"/>
  <c r="U1022" i="2"/>
  <c r="V1022" i="2"/>
  <c r="P1023" i="2"/>
  <c r="Q1023" i="2"/>
  <c r="R1023" i="2"/>
  <c r="S1023" i="2"/>
  <c r="T1023" i="2"/>
  <c r="U1023" i="2"/>
  <c r="V1023" i="2"/>
  <c r="P1024" i="2"/>
  <c r="Q1024" i="2"/>
  <c r="R1024" i="2"/>
  <c r="S1024" i="2"/>
  <c r="T1024" i="2"/>
  <c r="U1024" i="2"/>
  <c r="V1024" i="2"/>
  <c r="P1025" i="2"/>
  <c r="Q1025" i="2"/>
  <c r="R1025" i="2"/>
  <c r="S1025" i="2"/>
  <c r="T1025" i="2"/>
  <c r="U1025" i="2"/>
  <c r="V1025" i="2"/>
  <c r="P1026" i="2"/>
  <c r="Q1026" i="2"/>
  <c r="R1026" i="2"/>
  <c r="S1026" i="2"/>
  <c r="T1026" i="2"/>
  <c r="U1026" i="2"/>
  <c r="V1026" i="2"/>
  <c r="P1027" i="2"/>
  <c r="Q1027" i="2"/>
  <c r="R1027" i="2"/>
  <c r="S1027" i="2"/>
  <c r="T1027" i="2"/>
  <c r="U1027" i="2"/>
  <c r="V1027" i="2"/>
  <c r="P1028" i="2"/>
  <c r="Q1028" i="2"/>
  <c r="R1028" i="2"/>
  <c r="S1028" i="2"/>
  <c r="T1028" i="2"/>
  <c r="U1028" i="2"/>
  <c r="V1028" i="2"/>
  <c r="P1029" i="2"/>
  <c r="Q1029" i="2"/>
  <c r="R1029" i="2"/>
  <c r="S1029" i="2"/>
  <c r="T1029" i="2"/>
  <c r="U1029" i="2"/>
  <c r="V1029" i="2"/>
  <c r="P1030" i="2"/>
  <c r="Q1030" i="2"/>
  <c r="R1030" i="2"/>
  <c r="S1030" i="2"/>
  <c r="T1030" i="2"/>
  <c r="U1030" i="2"/>
  <c r="V1030" i="2"/>
  <c r="P1031" i="2"/>
  <c r="Q1031" i="2"/>
  <c r="R1031" i="2"/>
  <c r="S1031" i="2"/>
  <c r="T1031" i="2"/>
  <c r="U1031" i="2"/>
  <c r="V1031" i="2"/>
  <c r="P1032" i="2"/>
  <c r="Q1032" i="2"/>
  <c r="R1032" i="2"/>
  <c r="S1032" i="2"/>
  <c r="T1032" i="2"/>
  <c r="U1032" i="2"/>
  <c r="V1032" i="2"/>
  <c r="P1033" i="2"/>
  <c r="Q1033" i="2"/>
  <c r="R1033" i="2"/>
  <c r="S1033" i="2"/>
  <c r="T1033" i="2"/>
  <c r="U1033" i="2"/>
  <c r="V1033" i="2"/>
  <c r="P1034" i="2"/>
  <c r="Q1034" i="2"/>
  <c r="R1034" i="2"/>
  <c r="S1034" i="2"/>
  <c r="T1034" i="2"/>
  <c r="U1034" i="2"/>
  <c r="V1034" i="2"/>
  <c r="P1035" i="2"/>
  <c r="Q1035" i="2"/>
  <c r="R1035" i="2"/>
  <c r="S1035" i="2"/>
  <c r="T1035" i="2"/>
  <c r="U1035" i="2"/>
  <c r="V1035" i="2"/>
  <c r="P1036" i="2"/>
  <c r="Q1036" i="2"/>
  <c r="R1036" i="2"/>
  <c r="S1036" i="2"/>
  <c r="T1036" i="2"/>
  <c r="U1036" i="2"/>
  <c r="V1036" i="2"/>
  <c r="P1037" i="2"/>
  <c r="Q1037" i="2"/>
  <c r="R1037" i="2"/>
  <c r="S1037" i="2"/>
  <c r="T1037" i="2"/>
  <c r="U1037" i="2"/>
  <c r="V1037" i="2"/>
  <c r="P1038" i="2"/>
  <c r="Q1038" i="2"/>
  <c r="R1038" i="2"/>
  <c r="S1038" i="2"/>
  <c r="T1038" i="2"/>
  <c r="U1038" i="2"/>
  <c r="V1038" i="2"/>
  <c r="P1039" i="2"/>
  <c r="Q1039" i="2"/>
  <c r="R1039" i="2"/>
  <c r="S1039" i="2"/>
  <c r="T1039" i="2"/>
  <c r="U1039" i="2"/>
  <c r="V1039" i="2"/>
  <c r="P1040" i="2"/>
  <c r="Q1040" i="2"/>
  <c r="R1040" i="2"/>
  <c r="S1040" i="2"/>
  <c r="T1040" i="2"/>
  <c r="U1040" i="2"/>
  <c r="V1040" i="2"/>
  <c r="P1041" i="2"/>
  <c r="Q1041" i="2"/>
  <c r="R1041" i="2"/>
  <c r="S1041" i="2"/>
  <c r="T1041" i="2"/>
  <c r="U1041" i="2"/>
  <c r="V1041" i="2"/>
  <c r="P1042" i="2"/>
  <c r="Q1042" i="2"/>
  <c r="R1042" i="2"/>
  <c r="S1042" i="2"/>
  <c r="T1042" i="2"/>
  <c r="U1042" i="2"/>
  <c r="V1042" i="2"/>
  <c r="P1043" i="2"/>
  <c r="Q1043" i="2"/>
  <c r="R1043" i="2"/>
  <c r="S1043" i="2"/>
  <c r="T1043" i="2"/>
  <c r="U1043" i="2"/>
  <c r="V1043" i="2"/>
  <c r="P1044" i="2"/>
  <c r="Q1044" i="2"/>
  <c r="R1044" i="2"/>
  <c r="S1044" i="2"/>
  <c r="T1044" i="2"/>
  <c r="U1044" i="2"/>
  <c r="V1044" i="2"/>
  <c r="P1045" i="2"/>
  <c r="Q1045" i="2"/>
  <c r="R1045" i="2"/>
  <c r="S1045" i="2"/>
  <c r="T1045" i="2"/>
  <c r="U1045" i="2"/>
  <c r="V1045" i="2"/>
  <c r="P1046" i="2"/>
  <c r="Q1046" i="2"/>
  <c r="R1046" i="2"/>
  <c r="S1046" i="2"/>
  <c r="T1046" i="2"/>
  <c r="U1046" i="2"/>
  <c r="V1046" i="2"/>
  <c r="P1047" i="2"/>
  <c r="Q1047" i="2"/>
  <c r="R1047" i="2"/>
  <c r="S1047" i="2"/>
  <c r="T1047" i="2"/>
  <c r="U1047" i="2"/>
  <c r="V1047" i="2"/>
  <c r="P1048" i="2"/>
  <c r="Q1048" i="2"/>
  <c r="R1048" i="2"/>
  <c r="S1048" i="2"/>
  <c r="T1048" i="2"/>
  <c r="U1048" i="2"/>
  <c r="V1048" i="2"/>
  <c r="P1049" i="2"/>
  <c r="Q1049" i="2"/>
  <c r="R1049" i="2"/>
  <c r="S1049" i="2"/>
  <c r="T1049" i="2"/>
  <c r="U1049" i="2"/>
  <c r="V1049" i="2"/>
  <c r="P1050" i="2"/>
  <c r="Q1050" i="2"/>
  <c r="R1050" i="2"/>
  <c r="S1050" i="2"/>
  <c r="T1050" i="2"/>
  <c r="U1050" i="2"/>
  <c r="V1050" i="2"/>
  <c r="P1051" i="2"/>
  <c r="Q1051" i="2"/>
  <c r="R1051" i="2"/>
  <c r="S1051" i="2"/>
  <c r="T1051" i="2"/>
  <c r="U1051" i="2"/>
  <c r="V1051" i="2"/>
  <c r="P1052" i="2"/>
  <c r="Q1052" i="2"/>
  <c r="R1052" i="2"/>
  <c r="S1052" i="2"/>
  <c r="T1052" i="2"/>
  <c r="U1052" i="2"/>
  <c r="V1052" i="2"/>
  <c r="P1053" i="2"/>
  <c r="Q1053" i="2"/>
  <c r="R1053" i="2"/>
  <c r="S1053" i="2"/>
  <c r="T1053" i="2"/>
  <c r="U1053" i="2"/>
  <c r="V1053" i="2"/>
  <c r="P1054" i="2"/>
  <c r="Q1054" i="2"/>
  <c r="R1054" i="2"/>
  <c r="S1054" i="2"/>
  <c r="T1054" i="2"/>
  <c r="U1054" i="2"/>
  <c r="V1054" i="2"/>
  <c r="P1055" i="2"/>
  <c r="Q1055" i="2"/>
  <c r="R1055" i="2"/>
  <c r="S1055" i="2"/>
  <c r="T1055" i="2"/>
  <c r="U1055" i="2"/>
  <c r="V1055" i="2"/>
  <c r="P1056" i="2"/>
  <c r="Q1056" i="2"/>
  <c r="R1056" i="2"/>
  <c r="S1056" i="2"/>
  <c r="T1056" i="2"/>
  <c r="U1056" i="2"/>
  <c r="V1056" i="2"/>
  <c r="P1057" i="2"/>
  <c r="Q1057" i="2"/>
  <c r="R1057" i="2"/>
  <c r="S1057" i="2"/>
  <c r="T1057" i="2"/>
  <c r="U1057" i="2"/>
  <c r="V1057" i="2"/>
  <c r="P1058" i="2"/>
  <c r="Q1058" i="2"/>
  <c r="R1058" i="2"/>
  <c r="S1058" i="2"/>
  <c r="T1058" i="2"/>
  <c r="U1058" i="2"/>
  <c r="V1058" i="2"/>
  <c r="P1059" i="2"/>
  <c r="Q1059" i="2"/>
  <c r="R1059" i="2"/>
  <c r="S1059" i="2"/>
  <c r="T1059" i="2"/>
  <c r="U1059" i="2"/>
  <c r="V1059" i="2"/>
  <c r="P1060" i="2"/>
  <c r="Q1060" i="2"/>
  <c r="R1060" i="2"/>
  <c r="S1060" i="2"/>
  <c r="T1060" i="2"/>
  <c r="U1060" i="2"/>
  <c r="V1060" i="2"/>
  <c r="P1061" i="2"/>
  <c r="Q1061" i="2"/>
  <c r="R1061" i="2"/>
  <c r="S1061" i="2"/>
  <c r="T1061" i="2"/>
  <c r="U1061" i="2"/>
  <c r="V1061" i="2"/>
  <c r="P1062" i="2"/>
  <c r="Q1062" i="2"/>
  <c r="R1062" i="2"/>
  <c r="S1062" i="2"/>
  <c r="T1062" i="2"/>
  <c r="U1062" i="2"/>
  <c r="V1062" i="2"/>
  <c r="P1063" i="2"/>
  <c r="Q1063" i="2"/>
  <c r="R1063" i="2"/>
  <c r="S1063" i="2"/>
  <c r="T1063" i="2"/>
  <c r="U1063" i="2"/>
  <c r="V1063" i="2"/>
  <c r="P1064" i="2"/>
  <c r="Q1064" i="2"/>
  <c r="R1064" i="2"/>
  <c r="S1064" i="2"/>
  <c r="T1064" i="2"/>
  <c r="U1064" i="2"/>
  <c r="V1064" i="2"/>
  <c r="P1065" i="2"/>
  <c r="Q1065" i="2"/>
  <c r="R1065" i="2"/>
  <c r="S1065" i="2"/>
  <c r="T1065" i="2"/>
  <c r="U1065" i="2"/>
  <c r="V1065" i="2"/>
  <c r="P1066" i="2"/>
  <c r="Q1066" i="2"/>
  <c r="R1066" i="2"/>
  <c r="S1066" i="2"/>
  <c r="T1066" i="2"/>
  <c r="U1066" i="2"/>
  <c r="V1066" i="2"/>
  <c r="P1067" i="2"/>
  <c r="Q1067" i="2"/>
  <c r="R1067" i="2"/>
  <c r="S1067" i="2"/>
  <c r="T1067" i="2"/>
  <c r="U1067" i="2"/>
  <c r="V1067" i="2"/>
  <c r="P1068" i="2"/>
  <c r="Q1068" i="2"/>
  <c r="R1068" i="2"/>
  <c r="S1068" i="2"/>
  <c r="T1068" i="2"/>
  <c r="U1068" i="2"/>
  <c r="V1068" i="2"/>
  <c r="P1069" i="2"/>
  <c r="Q1069" i="2"/>
  <c r="R1069" i="2"/>
  <c r="S1069" i="2"/>
  <c r="T1069" i="2"/>
  <c r="U1069" i="2"/>
  <c r="V1069" i="2"/>
  <c r="P1070" i="2"/>
  <c r="Q1070" i="2"/>
  <c r="R1070" i="2"/>
  <c r="S1070" i="2"/>
  <c r="T1070" i="2"/>
  <c r="U1070" i="2"/>
  <c r="V1070" i="2"/>
  <c r="P1071" i="2"/>
  <c r="Q1071" i="2"/>
  <c r="R1071" i="2"/>
  <c r="S1071" i="2"/>
  <c r="T1071" i="2"/>
  <c r="U1071" i="2"/>
  <c r="V1071" i="2"/>
  <c r="P1072" i="2"/>
  <c r="Q1072" i="2"/>
  <c r="R1072" i="2"/>
  <c r="S1072" i="2"/>
  <c r="T1072" i="2"/>
  <c r="U1072" i="2"/>
  <c r="V1072" i="2"/>
  <c r="P1073" i="2"/>
  <c r="Q1073" i="2"/>
  <c r="R1073" i="2"/>
  <c r="S1073" i="2"/>
  <c r="T1073" i="2"/>
  <c r="U1073" i="2"/>
  <c r="V1073" i="2"/>
  <c r="P1074" i="2"/>
  <c r="Q1074" i="2"/>
  <c r="R1074" i="2"/>
  <c r="S1074" i="2"/>
  <c r="T1074" i="2"/>
  <c r="U1074" i="2"/>
  <c r="V1074" i="2"/>
  <c r="P1075" i="2"/>
  <c r="Q1075" i="2"/>
  <c r="R1075" i="2"/>
  <c r="S1075" i="2"/>
  <c r="T1075" i="2"/>
  <c r="U1075" i="2"/>
  <c r="V1075" i="2"/>
  <c r="P1076" i="2"/>
  <c r="Q1076" i="2"/>
  <c r="R1076" i="2"/>
  <c r="S1076" i="2"/>
  <c r="T1076" i="2"/>
  <c r="U1076" i="2"/>
  <c r="V1076" i="2"/>
  <c r="P1077" i="2"/>
  <c r="Q1077" i="2"/>
  <c r="R1077" i="2"/>
  <c r="S1077" i="2"/>
  <c r="T1077" i="2"/>
  <c r="U1077" i="2"/>
  <c r="V1077" i="2"/>
  <c r="P1078" i="2"/>
  <c r="Q1078" i="2"/>
  <c r="R1078" i="2"/>
  <c r="S1078" i="2"/>
  <c r="T1078" i="2"/>
  <c r="U1078" i="2"/>
  <c r="V1078" i="2"/>
  <c r="P1079" i="2"/>
  <c r="Q1079" i="2"/>
  <c r="R1079" i="2"/>
  <c r="S1079" i="2"/>
  <c r="T1079" i="2"/>
  <c r="U1079" i="2"/>
  <c r="V1079" i="2"/>
  <c r="P1080" i="2"/>
  <c r="Q1080" i="2"/>
  <c r="R1080" i="2"/>
  <c r="S1080" i="2"/>
  <c r="T1080" i="2"/>
  <c r="U1080" i="2"/>
  <c r="V1080" i="2"/>
  <c r="P1081" i="2"/>
  <c r="Q1081" i="2"/>
  <c r="R1081" i="2"/>
  <c r="S1081" i="2"/>
  <c r="T1081" i="2"/>
  <c r="U1081" i="2"/>
  <c r="V1081" i="2"/>
  <c r="P1082" i="2"/>
  <c r="Q1082" i="2"/>
  <c r="R1082" i="2"/>
  <c r="S1082" i="2"/>
  <c r="T1082" i="2"/>
  <c r="U1082" i="2"/>
  <c r="V1082" i="2"/>
  <c r="P1083" i="2"/>
  <c r="Q1083" i="2"/>
  <c r="R1083" i="2"/>
  <c r="S1083" i="2"/>
  <c r="T1083" i="2"/>
  <c r="U1083" i="2"/>
  <c r="V1083" i="2"/>
  <c r="P1084" i="2"/>
  <c r="Q1084" i="2"/>
  <c r="R1084" i="2"/>
  <c r="S1084" i="2"/>
  <c r="T1084" i="2"/>
  <c r="U1084" i="2"/>
  <c r="V1084" i="2"/>
  <c r="P1085" i="2"/>
  <c r="Q1085" i="2"/>
  <c r="R1085" i="2"/>
  <c r="S1085" i="2"/>
  <c r="T1085" i="2"/>
  <c r="U1085" i="2"/>
  <c r="V1085" i="2"/>
  <c r="P1086" i="2"/>
  <c r="Q1086" i="2"/>
  <c r="R1086" i="2"/>
  <c r="S1086" i="2"/>
  <c r="T1086" i="2"/>
  <c r="U1086" i="2"/>
  <c r="V1086" i="2"/>
  <c r="P1087" i="2"/>
  <c r="Q1087" i="2"/>
  <c r="R1087" i="2"/>
  <c r="S1087" i="2"/>
  <c r="T1087" i="2"/>
  <c r="U1087" i="2"/>
  <c r="V1087" i="2"/>
  <c r="P1088" i="2"/>
  <c r="Q1088" i="2"/>
  <c r="R1088" i="2"/>
  <c r="S1088" i="2"/>
  <c r="T1088" i="2"/>
  <c r="U1088" i="2"/>
  <c r="V1088" i="2"/>
  <c r="P1089" i="2"/>
  <c r="Q1089" i="2"/>
  <c r="R1089" i="2"/>
  <c r="S1089" i="2"/>
  <c r="T1089" i="2"/>
  <c r="U1089" i="2"/>
  <c r="V1089" i="2"/>
  <c r="P1090" i="2"/>
  <c r="Q1090" i="2"/>
  <c r="R1090" i="2"/>
  <c r="S1090" i="2"/>
  <c r="T1090" i="2"/>
  <c r="U1090" i="2"/>
  <c r="V1090" i="2"/>
  <c r="P1091" i="2"/>
  <c r="Q1091" i="2"/>
  <c r="R1091" i="2"/>
  <c r="S1091" i="2"/>
  <c r="T1091" i="2"/>
  <c r="U1091" i="2"/>
  <c r="V1091" i="2"/>
  <c r="P1092" i="2"/>
  <c r="Q1092" i="2"/>
  <c r="R1092" i="2"/>
  <c r="S1092" i="2"/>
  <c r="T1092" i="2"/>
  <c r="U1092" i="2"/>
  <c r="V1092" i="2"/>
  <c r="P1093" i="2"/>
  <c r="Q1093" i="2"/>
  <c r="R1093" i="2"/>
  <c r="S1093" i="2"/>
  <c r="T1093" i="2"/>
  <c r="U1093" i="2"/>
  <c r="V1093" i="2"/>
  <c r="P1094" i="2"/>
  <c r="Q1094" i="2"/>
  <c r="R1094" i="2"/>
  <c r="S1094" i="2"/>
  <c r="T1094" i="2"/>
  <c r="U1094" i="2"/>
  <c r="V1094" i="2"/>
  <c r="P1095" i="2"/>
  <c r="Q1095" i="2"/>
  <c r="R1095" i="2"/>
  <c r="S1095" i="2"/>
  <c r="T1095" i="2"/>
  <c r="U1095" i="2"/>
  <c r="V1095" i="2"/>
  <c r="P1096" i="2"/>
  <c r="Q1096" i="2"/>
  <c r="R1096" i="2"/>
  <c r="S1096" i="2"/>
  <c r="T1096" i="2"/>
  <c r="U1096" i="2"/>
  <c r="V1096" i="2"/>
  <c r="P1097" i="2"/>
  <c r="Q1097" i="2"/>
  <c r="R1097" i="2"/>
  <c r="S1097" i="2"/>
  <c r="T1097" i="2"/>
  <c r="U1097" i="2"/>
  <c r="V1097" i="2"/>
  <c r="P1098" i="2"/>
  <c r="Q1098" i="2"/>
  <c r="R1098" i="2"/>
  <c r="S1098" i="2"/>
  <c r="T1098" i="2"/>
  <c r="U1098" i="2"/>
  <c r="V1098" i="2"/>
  <c r="P1099" i="2"/>
  <c r="Q1099" i="2"/>
  <c r="R1099" i="2"/>
  <c r="S1099" i="2"/>
  <c r="T1099" i="2"/>
  <c r="U1099" i="2"/>
  <c r="V1099" i="2"/>
  <c r="P1100" i="2"/>
  <c r="Q1100" i="2"/>
  <c r="R1100" i="2"/>
  <c r="S1100" i="2"/>
  <c r="T1100" i="2"/>
  <c r="U1100" i="2"/>
  <c r="V1100" i="2"/>
  <c r="P1101" i="2"/>
  <c r="Q1101" i="2"/>
  <c r="R1101" i="2"/>
  <c r="S1101" i="2"/>
  <c r="T1101" i="2"/>
  <c r="U1101" i="2"/>
  <c r="V1101" i="2"/>
  <c r="P1102" i="2"/>
  <c r="Q1102" i="2"/>
  <c r="R1102" i="2"/>
  <c r="S1102" i="2"/>
  <c r="T1102" i="2"/>
  <c r="U1102" i="2"/>
  <c r="V1102" i="2"/>
  <c r="P1103" i="2"/>
  <c r="Q1103" i="2"/>
  <c r="R1103" i="2"/>
  <c r="S1103" i="2"/>
  <c r="T1103" i="2"/>
  <c r="U1103" i="2"/>
  <c r="V1103" i="2"/>
  <c r="P1104" i="2"/>
  <c r="Q1104" i="2"/>
  <c r="R1104" i="2"/>
  <c r="S1104" i="2"/>
  <c r="T1104" i="2"/>
  <c r="U1104" i="2"/>
  <c r="V1104" i="2"/>
  <c r="P1105" i="2"/>
  <c r="Q1105" i="2"/>
  <c r="R1105" i="2"/>
  <c r="S1105" i="2"/>
  <c r="T1105" i="2"/>
  <c r="U1105" i="2"/>
  <c r="V1105" i="2"/>
  <c r="P1106" i="2"/>
  <c r="Q1106" i="2"/>
  <c r="R1106" i="2"/>
  <c r="S1106" i="2"/>
  <c r="T1106" i="2"/>
  <c r="U1106" i="2"/>
  <c r="V1106" i="2"/>
  <c r="P1107" i="2"/>
  <c r="Q1107" i="2"/>
  <c r="R1107" i="2"/>
  <c r="S1107" i="2"/>
  <c r="T1107" i="2"/>
  <c r="U1107" i="2"/>
  <c r="V1107" i="2"/>
  <c r="P1108" i="2"/>
  <c r="Q1108" i="2"/>
  <c r="R1108" i="2"/>
  <c r="S1108" i="2"/>
  <c r="T1108" i="2"/>
  <c r="U1108" i="2"/>
  <c r="V1108" i="2"/>
  <c r="P1109" i="2"/>
  <c r="Q1109" i="2"/>
  <c r="R1109" i="2"/>
  <c r="S1109" i="2"/>
  <c r="T1109" i="2"/>
  <c r="U1109" i="2"/>
  <c r="V1109" i="2"/>
  <c r="P1110" i="2"/>
  <c r="Q1110" i="2"/>
  <c r="R1110" i="2"/>
  <c r="S1110" i="2"/>
  <c r="T1110" i="2"/>
  <c r="U1110" i="2"/>
  <c r="V1110" i="2"/>
  <c r="P1111" i="2"/>
  <c r="Q1111" i="2"/>
  <c r="R1111" i="2"/>
  <c r="S1111" i="2"/>
  <c r="T1111" i="2"/>
  <c r="U1111" i="2"/>
  <c r="V1111" i="2"/>
  <c r="P1112" i="2"/>
  <c r="Q1112" i="2"/>
  <c r="R1112" i="2"/>
  <c r="S1112" i="2"/>
  <c r="T1112" i="2"/>
  <c r="U1112" i="2"/>
  <c r="V1112" i="2"/>
  <c r="P1113" i="2"/>
  <c r="Q1113" i="2"/>
  <c r="R1113" i="2"/>
  <c r="S1113" i="2"/>
  <c r="T1113" i="2"/>
  <c r="U1113" i="2"/>
  <c r="V1113" i="2"/>
  <c r="P1114" i="2"/>
  <c r="Q1114" i="2"/>
  <c r="R1114" i="2"/>
  <c r="S1114" i="2"/>
  <c r="T1114" i="2"/>
  <c r="U1114" i="2"/>
  <c r="V1114" i="2"/>
  <c r="P1115" i="2"/>
  <c r="Q1115" i="2"/>
  <c r="R1115" i="2"/>
  <c r="S1115" i="2"/>
  <c r="T1115" i="2"/>
  <c r="U1115" i="2"/>
  <c r="V1115" i="2"/>
  <c r="P1116" i="2"/>
  <c r="Q1116" i="2"/>
  <c r="R1116" i="2"/>
  <c r="S1116" i="2"/>
  <c r="T1116" i="2"/>
  <c r="U1116" i="2"/>
  <c r="V1116" i="2"/>
  <c r="P1117" i="2"/>
  <c r="Q1117" i="2"/>
  <c r="R1117" i="2"/>
  <c r="S1117" i="2"/>
  <c r="T1117" i="2"/>
  <c r="U1117" i="2"/>
  <c r="V1117" i="2"/>
  <c r="P1118" i="2"/>
  <c r="Q1118" i="2"/>
  <c r="R1118" i="2"/>
  <c r="S1118" i="2"/>
  <c r="T1118" i="2"/>
  <c r="U1118" i="2"/>
  <c r="V1118" i="2"/>
  <c r="P1119" i="2"/>
  <c r="Q1119" i="2"/>
  <c r="R1119" i="2"/>
  <c r="S1119" i="2"/>
  <c r="T1119" i="2"/>
  <c r="U1119" i="2"/>
  <c r="V1119" i="2"/>
  <c r="P1120" i="2"/>
  <c r="Q1120" i="2"/>
  <c r="R1120" i="2"/>
  <c r="S1120" i="2"/>
  <c r="T1120" i="2"/>
  <c r="U1120" i="2"/>
  <c r="V1120" i="2"/>
  <c r="P1121" i="2"/>
  <c r="Q1121" i="2"/>
  <c r="R1121" i="2"/>
  <c r="S1121" i="2"/>
  <c r="T1121" i="2"/>
  <c r="U1121" i="2"/>
  <c r="V1121" i="2"/>
  <c r="P1122" i="2"/>
  <c r="Q1122" i="2"/>
  <c r="R1122" i="2"/>
  <c r="S1122" i="2"/>
  <c r="T1122" i="2"/>
  <c r="U1122" i="2"/>
  <c r="V1122" i="2"/>
  <c r="P1123" i="2"/>
  <c r="Q1123" i="2"/>
  <c r="R1123" i="2"/>
  <c r="S1123" i="2"/>
  <c r="T1123" i="2"/>
  <c r="U1123" i="2"/>
  <c r="V1123" i="2"/>
  <c r="P1124" i="2"/>
  <c r="Q1124" i="2"/>
  <c r="R1124" i="2"/>
  <c r="S1124" i="2"/>
  <c r="T1124" i="2"/>
  <c r="U1124" i="2"/>
  <c r="V1124" i="2"/>
  <c r="P1125" i="2"/>
  <c r="Q1125" i="2"/>
  <c r="R1125" i="2"/>
  <c r="S1125" i="2"/>
  <c r="T1125" i="2"/>
  <c r="U1125" i="2"/>
  <c r="V1125" i="2"/>
  <c r="P1126" i="2"/>
  <c r="Q1126" i="2"/>
  <c r="R1126" i="2"/>
  <c r="S1126" i="2"/>
  <c r="T1126" i="2"/>
  <c r="U1126" i="2"/>
  <c r="V1126" i="2"/>
  <c r="P1127" i="2"/>
  <c r="Q1127" i="2"/>
  <c r="R1127" i="2"/>
  <c r="S1127" i="2"/>
  <c r="T1127" i="2"/>
  <c r="U1127" i="2"/>
  <c r="V1127" i="2"/>
  <c r="P1128" i="2"/>
  <c r="Q1128" i="2"/>
  <c r="R1128" i="2"/>
  <c r="S1128" i="2"/>
  <c r="T1128" i="2"/>
  <c r="U1128" i="2"/>
  <c r="V1128" i="2"/>
  <c r="P1129" i="2"/>
  <c r="Q1129" i="2"/>
  <c r="R1129" i="2"/>
  <c r="S1129" i="2"/>
  <c r="T1129" i="2"/>
  <c r="U1129" i="2"/>
  <c r="V1129" i="2"/>
  <c r="P1130" i="2"/>
  <c r="Q1130" i="2"/>
  <c r="R1130" i="2"/>
  <c r="S1130" i="2"/>
  <c r="T1130" i="2"/>
  <c r="U1130" i="2"/>
  <c r="V1130" i="2"/>
  <c r="P1131" i="2"/>
  <c r="Q1131" i="2"/>
  <c r="R1131" i="2"/>
  <c r="S1131" i="2"/>
  <c r="T1131" i="2"/>
  <c r="U1131" i="2"/>
  <c r="V1131" i="2"/>
  <c r="P1132" i="2"/>
  <c r="Q1132" i="2"/>
  <c r="R1132" i="2"/>
  <c r="S1132" i="2"/>
  <c r="T1132" i="2"/>
  <c r="U1132" i="2"/>
  <c r="V1132" i="2"/>
  <c r="P1133" i="2"/>
  <c r="Q1133" i="2"/>
  <c r="R1133" i="2"/>
  <c r="S1133" i="2"/>
  <c r="T1133" i="2"/>
  <c r="U1133" i="2"/>
  <c r="V1133" i="2"/>
  <c r="P1134" i="2"/>
  <c r="Q1134" i="2"/>
  <c r="R1134" i="2"/>
  <c r="S1134" i="2"/>
  <c r="T1134" i="2"/>
  <c r="U1134" i="2"/>
  <c r="V1134" i="2"/>
  <c r="P1135" i="2"/>
  <c r="Q1135" i="2"/>
  <c r="R1135" i="2"/>
  <c r="S1135" i="2"/>
  <c r="T1135" i="2"/>
  <c r="U1135" i="2"/>
  <c r="V1135" i="2"/>
  <c r="P1136" i="2"/>
  <c r="Q1136" i="2"/>
  <c r="R1136" i="2"/>
  <c r="S1136" i="2"/>
  <c r="T1136" i="2"/>
  <c r="U1136" i="2"/>
  <c r="V1136" i="2"/>
  <c r="P1137" i="2"/>
  <c r="Q1137" i="2"/>
  <c r="R1137" i="2"/>
  <c r="S1137" i="2"/>
  <c r="T1137" i="2"/>
  <c r="U1137" i="2"/>
  <c r="V1137" i="2"/>
  <c r="P1138" i="2"/>
  <c r="Q1138" i="2"/>
  <c r="R1138" i="2"/>
  <c r="S1138" i="2"/>
  <c r="T1138" i="2"/>
  <c r="U1138" i="2"/>
  <c r="V1138" i="2"/>
  <c r="P1139" i="2"/>
  <c r="Q1139" i="2"/>
  <c r="R1139" i="2"/>
  <c r="S1139" i="2"/>
  <c r="T1139" i="2"/>
  <c r="U1139" i="2"/>
  <c r="V1139" i="2"/>
  <c r="P1140" i="2"/>
  <c r="Q1140" i="2"/>
  <c r="R1140" i="2"/>
  <c r="S1140" i="2"/>
  <c r="T1140" i="2"/>
  <c r="U1140" i="2"/>
  <c r="V1140" i="2"/>
  <c r="P1141" i="2"/>
  <c r="Q1141" i="2"/>
  <c r="R1141" i="2"/>
  <c r="S1141" i="2"/>
  <c r="T1141" i="2"/>
  <c r="U1141" i="2"/>
  <c r="V1141" i="2"/>
  <c r="P1142" i="2"/>
  <c r="Q1142" i="2"/>
  <c r="R1142" i="2"/>
  <c r="S1142" i="2"/>
  <c r="T1142" i="2"/>
  <c r="U1142" i="2"/>
  <c r="V1142" i="2"/>
  <c r="P1143" i="2"/>
  <c r="Q1143" i="2"/>
  <c r="R1143" i="2"/>
  <c r="S1143" i="2"/>
  <c r="T1143" i="2"/>
  <c r="U1143" i="2"/>
  <c r="V1143" i="2"/>
  <c r="P1144" i="2"/>
  <c r="Q1144" i="2"/>
  <c r="R1144" i="2"/>
  <c r="S1144" i="2"/>
  <c r="T1144" i="2"/>
  <c r="U1144" i="2"/>
  <c r="V1144" i="2"/>
  <c r="P1145" i="2"/>
  <c r="Q1145" i="2"/>
  <c r="R1145" i="2"/>
  <c r="S1145" i="2"/>
  <c r="T1145" i="2"/>
  <c r="U1145" i="2"/>
  <c r="V1145" i="2"/>
  <c r="P1146" i="2"/>
  <c r="Q1146" i="2"/>
  <c r="R1146" i="2"/>
  <c r="S1146" i="2"/>
  <c r="T1146" i="2"/>
  <c r="U1146" i="2"/>
  <c r="V1146" i="2"/>
  <c r="P1147" i="2"/>
  <c r="Q1147" i="2"/>
  <c r="R1147" i="2"/>
  <c r="S1147" i="2"/>
  <c r="T1147" i="2"/>
  <c r="U1147" i="2"/>
  <c r="V1147" i="2"/>
  <c r="P1148" i="2"/>
  <c r="Q1148" i="2"/>
  <c r="R1148" i="2"/>
  <c r="S1148" i="2"/>
  <c r="T1148" i="2"/>
  <c r="U1148" i="2"/>
  <c r="V1148" i="2"/>
  <c r="P1149" i="2"/>
  <c r="Q1149" i="2"/>
  <c r="R1149" i="2"/>
  <c r="S1149" i="2"/>
  <c r="T1149" i="2"/>
  <c r="U1149" i="2"/>
  <c r="V1149" i="2"/>
  <c r="P1150" i="2"/>
  <c r="Q1150" i="2"/>
  <c r="R1150" i="2"/>
  <c r="S1150" i="2"/>
  <c r="T1150" i="2"/>
  <c r="U1150" i="2"/>
  <c r="V1150" i="2"/>
  <c r="P1151" i="2"/>
  <c r="Q1151" i="2"/>
  <c r="R1151" i="2"/>
  <c r="S1151" i="2"/>
  <c r="T1151" i="2"/>
  <c r="U1151" i="2"/>
  <c r="V1151" i="2"/>
  <c r="P1152" i="2"/>
  <c r="Q1152" i="2"/>
  <c r="R1152" i="2"/>
  <c r="S1152" i="2"/>
  <c r="T1152" i="2"/>
  <c r="U1152" i="2"/>
  <c r="V1152" i="2"/>
  <c r="P1153" i="2"/>
  <c r="Q1153" i="2"/>
  <c r="R1153" i="2"/>
  <c r="S1153" i="2"/>
  <c r="T1153" i="2"/>
  <c r="U1153" i="2"/>
  <c r="V1153" i="2"/>
  <c r="P1154" i="2"/>
  <c r="Q1154" i="2"/>
  <c r="R1154" i="2"/>
  <c r="S1154" i="2"/>
  <c r="T1154" i="2"/>
  <c r="U1154" i="2"/>
  <c r="V1154" i="2"/>
  <c r="P1155" i="2"/>
  <c r="Q1155" i="2"/>
  <c r="R1155" i="2"/>
  <c r="S1155" i="2"/>
  <c r="T1155" i="2"/>
  <c r="U1155" i="2"/>
  <c r="V1155" i="2"/>
  <c r="P1156" i="2"/>
  <c r="Q1156" i="2"/>
  <c r="R1156" i="2"/>
  <c r="S1156" i="2"/>
  <c r="T1156" i="2"/>
  <c r="U1156" i="2"/>
  <c r="V1156" i="2"/>
  <c r="P1157" i="2"/>
  <c r="Q1157" i="2"/>
  <c r="R1157" i="2"/>
  <c r="S1157" i="2"/>
  <c r="T1157" i="2"/>
  <c r="U1157" i="2"/>
  <c r="V1157" i="2"/>
  <c r="P1158" i="2"/>
  <c r="Q1158" i="2"/>
  <c r="R1158" i="2"/>
  <c r="S1158" i="2"/>
  <c r="T1158" i="2"/>
  <c r="U1158" i="2"/>
  <c r="V1158" i="2"/>
  <c r="P1159" i="2"/>
  <c r="Q1159" i="2"/>
  <c r="R1159" i="2"/>
  <c r="S1159" i="2"/>
  <c r="T1159" i="2"/>
  <c r="U1159" i="2"/>
  <c r="V1159" i="2"/>
  <c r="P1160" i="2"/>
  <c r="Q1160" i="2"/>
  <c r="R1160" i="2"/>
  <c r="S1160" i="2"/>
  <c r="T1160" i="2"/>
  <c r="U1160" i="2"/>
  <c r="V1160" i="2"/>
  <c r="P1161" i="2"/>
  <c r="Q1161" i="2"/>
  <c r="R1161" i="2"/>
  <c r="S1161" i="2"/>
  <c r="T1161" i="2"/>
  <c r="U1161" i="2"/>
  <c r="V1161" i="2"/>
  <c r="P1162" i="2"/>
  <c r="Q1162" i="2"/>
  <c r="R1162" i="2"/>
  <c r="S1162" i="2"/>
  <c r="T1162" i="2"/>
  <c r="U1162" i="2"/>
  <c r="V1162" i="2"/>
  <c r="P1163" i="2"/>
  <c r="Q1163" i="2"/>
  <c r="R1163" i="2"/>
  <c r="S1163" i="2"/>
  <c r="T1163" i="2"/>
  <c r="U1163" i="2"/>
  <c r="V1163" i="2"/>
  <c r="P1164" i="2"/>
  <c r="Q1164" i="2"/>
  <c r="R1164" i="2"/>
  <c r="S1164" i="2"/>
  <c r="T1164" i="2"/>
  <c r="U1164" i="2"/>
  <c r="V1164" i="2"/>
  <c r="P1165" i="2"/>
  <c r="Q1165" i="2"/>
  <c r="R1165" i="2"/>
  <c r="S1165" i="2"/>
  <c r="T1165" i="2"/>
  <c r="U1165" i="2"/>
  <c r="V1165" i="2"/>
  <c r="P1166" i="2"/>
  <c r="Q1166" i="2"/>
  <c r="R1166" i="2"/>
  <c r="S1166" i="2"/>
  <c r="T1166" i="2"/>
  <c r="U1166" i="2"/>
  <c r="V1166" i="2"/>
  <c r="P1167" i="2"/>
  <c r="Q1167" i="2"/>
  <c r="R1167" i="2"/>
  <c r="S1167" i="2"/>
  <c r="T1167" i="2"/>
  <c r="U1167" i="2"/>
  <c r="V1167" i="2"/>
  <c r="P1168" i="2"/>
  <c r="Q1168" i="2"/>
  <c r="R1168" i="2"/>
  <c r="S1168" i="2"/>
  <c r="T1168" i="2"/>
  <c r="U1168" i="2"/>
  <c r="V1168" i="2"/>
  <c r="P1169" i="2"/>
  <c r="Q1169" i="2"/>
  <c r="R1169" i="2"/>
  <c r="S1169" i="2"/>
  <c r="T1169" i="2"/>
  <c r="U1169" i="2"/>
  <c r="V1169" i="2"/>
  <c r="P1170" i="2"/>
  <c r="Q1170" i="2"/>
  <c r="R1170" i="2"/>
  <c r="S1170" i="2"/>
  <c r="T1170" i="2"/>
  <c r="U1170" i="2"/>
  <c r="V1170" i="2"/>
  <c r="P1171" i="2"/>
  <c r="Q1171" i="2"/>
  <c r="R1171" i="2"/>
  <c r="S1171" i="2"/>
  <c r="T1171" i="2"/>
  <c r="U1171" i="2"/>
  <c r="V1171" i="2"/>
  <c r="P1172" i="2"/>
  <c r="Q1172" i="2"/>
  <c r="R1172" i="2"/>
  <c r="S1172" i="2"/>
  <c r="T1172" i="2"/>
  <c r="U1172" i="2"/>
  <c r="V1172" i="2"/>
  <c r="P1173" i="2"/>
  <c r="Q1173" i="2"/>
  <c r="R1173" i="2"/>
  <c r="S1173" i="2"/>
  <c r="T1173" i="2"/>
  <c r="U1173" i="2"/>
  <c r="V1173" i="2"/>
  <c r="P1174" i="2"/>
  <c r="Q1174" i="2"/>
  <c r="R1174" i="2"/>
  <c r="S1174" i="2"/>
  <c r="T1174" i="2"/>
  <c r="U1174" i="2"/>
  <c r="V1174" i="2"/>
  <c r="P1175" i="2"/>
  <c r="Q1175" i="2"/>
  <c r="R1175" i="2"/>
  <c r="S1175" i="2"/>
  <c r="T1175" i="2"/>
  <c r="U1175" i="2"/>
  <c r="V1175" i="2"/>
  <c r="P1176" i="2"/>
  <c r="Q1176" i="2"/>
  <c r="R1176" i="2"/>
  <c r="S1176" i="2"/>
  <c r="T1176" i="2"/>
  <c r="U1176" i="2"/>
  <c r="V1176" i="2"/>
  <c r="P1177" i="2"/>
  <c r="Q1177" i="2"/>
  <c r="R1177" i="2"/>
  <c r="S1177" i="2"/>
  <c r="T1177" i="2"/>
  <c r="U1177" i="2"/>
  <c r="V1177" i="2"/>
  <c r="P1178" i="2"/>
  <c r="Q1178" i="2"/>
  <c r="R1178" i="2"/>
  <c r="S1178" i="2"/>
  <c r="T1178" i="2"/>
  <c r="U1178" i="2"/>
  <c r="V1178" i="2"/>
  <c r="P1179" i="2"/>
  <c r="Q1179" i="2"/>
  <c r="R1179" i="2"/>
  <c r="S1179" i="2"/>
  <c r="T1179" i="2"/>
  <c r="U1179" i="2"/>
  <c r="V1179" i="2"/>
  <c r="P1180" i="2"/>
  <c r="Q1180" i="2"/>
  <c r="R1180" i="2"/>
  <c r="S1180" i="2"/>
  <c r="T1180" i="2"/>
  <c r="U1180" i="2"/>
  <c r="V1180" i="2"/>
  <c r="P1181" i="2"/>
  <c r="Q1181" i="2"/>
  <c r="R1181" i="2"/>
  <c r="S1181" i="2"/>
  <c r="T1181" i="2"/>
  <c r="U1181" i="2"/>
  <c r="V1181" i="2"/>
  <c r="P1182" i="2"/>
  <c r="Q1182" i="2"/>
  <c r="R1182" i="2"/>
  <c r="S1182" i="2"/>
  <c r="T1182" i="2"/>
  <c r="U1182" i="2"/>
  <c r="V1182" i="2"/>
  <c r="P1183" i="2"/>
  <c r="Q1183" i="2"/>
  <c r="R1183" i="2"/>
  <c r="S1183" i="2"/>
  <c r="T1183" i="2"/>
  <c r="U1183" i="2"/>
  <c r="V1183" i="2"/>
  <c r="P1184" i="2"/>
  <c r="Q1184" i="2"/>
  <c r="R1184" i="2"/>
  <c r="S1184" i="2"/>
  <c r="T1184" i="2"/>
  <c r="U1184" i="2"/>
  <c r="V1184" i="2"/>
  <c r="P1185" i="2"/>
  <c r="Q1185" i="2"/>
  <c r="R1185" i="2"/>
  <c r="S1185" i="2"/>
  <c r="T1185" i="2"/>
  <c r="U1185" i="2"/>
  <c r="V1185" i="2"/>
  <c r="P1186" i="2"/>
  <c r="Q1186" i="2"/>
  <c r="R1186" i="2"/>
  <c r="S1186" i="2"/>
  <c r="T1186" i="2"/>
  <c r="U1186" i="2"/>
  <c r="V1186" i="2"/>
  <c r="P1187" i="2"/>
  <c r="Q1187" i="2"/>
  <c r="R1187" i="2"/>
  <c r="S1187" i="2"/>
  <c r="T1187" i="2"/>
  <c r="U1187" i="2"/>
  <c r="V1187" i="2"/>
  <c r="P1188" i="2"/>
  <c r="Q1188" i="2"/>
  <c r="R1188" i="2"/>
  <c r="S1188" i="2"/>
  <c r="T1188" i="2"/>
  <c r="U1188" i="2"/>
  <c r="V1188" i="2"/>
  <c r="P1189" i="2"/>
  <c r="Q1189" i="2"/>
  <c r="R1189" i="2"/>
  <c r="S1189" i="2"/>
  <c r="T1189" i="2"/>
  <c r="U1189" i="2"/>
  <c r="V1189" i="2"/>
  <c r="P1190" i="2"/>
  <c r="Q1190" i="2"/>
  <c r="R1190" i="2"/>
  <c r="S1190" i="2"/>
  <c r="T1190" i="2"/>
  <c r="U1190" i="2"/>
  <c r="V1190" i="2"/>
  <c r="P1191" i="2"/>
  <c r="Q1191" i="2"/>
  <c r="R1191" i="2"/>
  <c r="S1191" i="2"/>
  <c r="T1191" i="2"/>
  <c r="U1191" i="2"/>
  <c r="V1191" i="2"/>
  <c r="P1192" i="2"/>
  <c r="Q1192" i="2"/>
  <c r="R1192" i="2"/>
  <c r="S1192" i="2"/>
  <c r="T1192" i="2"/>
  <c r="U1192" i="2"/>
  <c r="V1192" i="2"/>
  <c r="P1193" i="2"/>
  <c r="Q1193" i="2"/>
  <c r="R1193" i="2"/>
  <c r="S1193" i="2"/>
  <c r="T1193" i="2"/>
  <c r="U1193" i="2"/>
  <c r="V1193" i="2"/>
  <c r="P1194" i="2"/>
  <c r="Q1194" i="2"/>
  <c r="R1194" i="2"/>
  <c r="S1194" i="2"/>
  <c r="T1194" i="2"/>
  <c r="U1194" i="2"/>
  <c r="V1194" i="2"/>
  <c r="P1195" i="2"/>
  <c r="Q1195" i="2"/>
  <c r="R1195" i="2"/>
  <c r="S1195" i="2"/>
  <c r="T1195" i="2"/>
  <c r="U1195" i="2"/>
  <c r="V1195" i="2"/>
  <c r="P1196" i="2"/>
  <c r="Q1196" i="2"/>
  <c r="R1196" i="2"/>
  <c r="S1196" i="2"/>
  <c r="T1196" i="2"/>
  <c r="U1196" i="2"/>
  <c r="V1196" i="2"/>
  <c r="P1197" i="2"/>
  <c r="Q1197" i="2"/>
  <c r="R1197" i="2"/>
  <c r="S1197" i="2"/>
  <c r="T1197" i="2"/>
  <c r="U1197" i="2"/>
  <c r="V1197" i="2"/>
  <c r="P1198" i="2"/>
  <c r="Q1198" i="2"/>
  <c r="R1198" i="2"/>
  <c r="S1198" i="2"/>
  <c r="T1198" i="2"/>
  <c r="U1198" i="2"/>
  <c r="V1198" i="2"/>
  <c r="P1199" i="2"/>
  <c r="Q1199" i="2"/>
  <c r="R1199" i="2"/>
  <c r="S1199" i="2"/>
  <c r="T1199" i="2"/>
  <c r="U1199" i="2"/>
  <c r="V1199" i="2"/>
  <c r="P1200" i="2"/>
  <c r="Q1200" i="2"/>
  <c r="R1200" i="2"/>
  <c r="S1200" i="2"/>
  <c r="T1200" i="2"/>
  <c r="U1200" i="2"/>
  <c r="V1200" i="2"/>
  <c r="P1201" i="2"/>
  <c r="Q1201" i="2"/>
  <c r="R1201" i="2"/>
  <c r="S1201" i="2"/>
  <c r="T1201" i="2"/>
  <c r="U1201" i="2"/>
  <c r="V1201" i="2"/>
  <c r="P1202" i="2"/>
  <c r="Q1202" i="2"/>
  <c r="R1202" i="2"/>
  <c r="S1202" i="2"/>
  <c r="T1202" i="2"/>
  <c r="U1202" i="2"/>
  <c r="V1202" i="2"/>
  <c r="P1203" i="2"/>
  <c r="Q1203" i="2"/>
  <c r="R1203" i="2"/>
  <c r="S1203" i="2"/>
  <c r="T1203" i="2"/>
  <c r="U1203" i="2"/>
  <c r="V1203" i="2"/>
  <c r="P1204" i="2"/>
  <c r="Q1204" i="2"/>
  <c r="R1204" i="2"/>
  <c r="S1204" i="2"/>
  <c r="T1204" i="2"/>
  <c r="U1204" i="2"/>
  <c r="V1204" i="2"/>
  <c r="P1205" i="2"/>
  <c r="Q1205" i="2"/>
  <c r="R1205" i="2"/>
  <c r="S1205" i="2"/>
  <c r="T1205" i="2"/>
  <c r="U1205" i="2"/>
  <c r="V1205" i="2"/>
  <c r="P1206" i="2"/>
  <c r="Q1206" i="2"/>
  <c r="R1206" i="2"/>
  <c r="S1206" i="2"/>
  <c r="T1206" i="2"/>
  <c r="U1206" i="2"/>
  <c r="V1206" i="2"/>
  <c r="P1207" i="2"/>
  <c r="Q1207" i="2"/>
  <c r="R1207" i="2"/>
  <c r="S1207" i="2"/>
  <c r="T1207" i="2"/>
  <c r="U1207" i="2"/>
  <c r="V1207" i="2"/>
  <c r="P1208" i="2"/>
  <c r="Q1208" i="2"/>
  <c r="R1208" i="2"/>
  <c r="S1208" i="2"/>
  <c r="T1208" i="2"/>
  <c r="U1208" i="2"/>
  <c r="V1208" i="2"/>
  <c r="P1209" i="2"/>
  <c r="Q1209" i="2"/>
  <c r="R1209" i="2"/>
  <c r="S1209" i="2"/>
  <c r="T1209" i="2"/>
  <c r="U1209" i="2"/>
  <c r="V1209" i="2"/>
  <c r="P1210" i="2"/>
  <c r="Q1210" i="2"/>
  <c r="R1210" i="2"/>
  <c r="S1210" i="2"/>
  <c r="T1210" i="2"/>
  <c r="U1210" i="2"/>
  <c r="V1210" i="2"/>
  <c r="P1211" i="2"/>
  <c r="Q1211" i="2"/>
  <c r="R1211" i="2"/>
  <c r="S1211" i="2"/>
  <c r="T1211" i="2"/>
  <c r="U1211" i="2"/>
  <c r="V1211" i="2"/>
  <c r="P1212" i="2"/>
  <c r="Q1212" i="2"/>
  <c r="R1212" i="2"/>
  <c r="S1212" i="2"/>
  <c r="T1212" i="2"/>
  <c r="U1212" i="2"/>
  <c r="V1212" i="2"/>
  <c r="P1213" i="2"/>
  <c r="Q1213" i="2"/>
  <c r="R1213" i="2"/>
  <c r="S1213" i="2"/>
  <c r="T1213" i="2"/>
  <c r="U1213" i="2"/>
  <c r="V1213" i="2"/>
  <c r="P1214" i="2"/>
  <c r="Q1214" i="2"/>
  <c r="R1214" i="2"/>
  <c r="S1214" i="2"/>
  <c r="T1214" i="2"/>
  <c r="U1214" i="2"/>
  <c r="V1214" i="2"/>
  <c r="P1215" i="2"/>
  <c r="Q1215" i="2"/>
  <c r="R1215" i="2"/>
  <c r="S1215" i="2"/>
  <c r="T1215" i="2"/>
  <c r="U1215" i="2"/>
  <c r="V1215" i="2"/>
  <c r="P1216" i="2"/>
  <c r="Q1216" i="2"/>
  <c r="R1216" i="2"/>
  <c r="S1216" i="2"/>
  <c r="T1216" i="2"/>
  <c r="U1216" i="2"/>
  <c r="V1216" i="2"/>
  <c r="P1217" i="2"/>
  <c r="Q1217" i="2"/>
  <c r="R1217" i="2"/>
  <c r="S1217" i="2"/>
  <c r="T1217" i="2"/>
  <c r="U1217" i="2"/>
  <c r="V1217" i="2"/>
  <c r="P1218" i="2"/>
  <c r="Q1218" i="2"/>
  <c r="R1218" i="2"/>
  <c r="S1218" i="2"/>
  <c r="T1218" i="2"/>
  <c r="U1218" i="2"/>
  <c r="V1218" i="2"/>
  <c r="P1219" i="2"/>
  <c r="Q1219" i="2"/>
  <c r="R1219" i="2"/>
  <c r="S1219" i="2"/>
  <c r="T1219" i="2"/>
  <c r="U1219" i="2"/>
  <c r="V1219" i="2"/>
  <c r="P1220" i="2"/>
  <c r="Q1220" i="2"/>
  <c r="R1220" i="2"/>
  <c r="S1220" i="2"/>
  <c r="T1220" i="2"/>
  <c r="U1220" i="2"/>
  <c r="V1220" i="2"/>
  <c r="P1221" i="2"/>
  <c r="Q1221" i="2"/>
  <c r="R1221" i="2"/>
  <c r="S1221" i="2"/>
  <c r="T1221" i="2"/>
  <c r="U1221" i="2"/>
  <c r="V1221" i="2"/>
  <c r="P1222" i="2"/>
  <c r="Q1222" i="2"/>
  <c r="R1222" i="2"/>
  <c r="S1222" i="2"/>
  <c r="T1222" i="2"/>
  <c r="U1222" i="2"/>
  <c r="V1222" i="2"/>
  <c r="P1223" i="2"/>
  <c r="Q1223" i="2"/>
  <c r="R1223" i="2"/>
  <c r="S1223" i="2"/>
  <c r="T1223" i="2"/>
  <c r="U1223" i="2"/>
  <c r="V1223" i="2"/>
  <c r="P1224" i="2"/>
  <c r="Q1224" i="2"/>
  <c r="R1224" i="2"/>
  <c r="S1224" i="2"/>
  <c r="T1224" i="2"/>
  <c r="U1224" i="2"/>
  <c r="V1224" i="2"/>
  <c r="P1225" i="2"/>
  <c r="Q1225" i="2"/>
  <c r="R1225" i="2"/>
  <c r="S1225" i="2"/>
  <c r="T1225" i="2"/>
  <c r="U1225" i="2"/>
  <c r="V1225" i="2"/>
  <c r="P1226" i="2"/>
  <c r="Q1226" i="2"/>
  <c r="R1226" i="2"/>
  <c r="S1226" i="2"/>
  <c r="T1226" i="2"/>
  <c r="U1226" i="2"/>
  <c r="V1226" i="2"/>
  <c r="P1227" i="2"/>
  <c r="Q1227" i="2"/>
  <c r="R1227" i="2"/>
  <c r="S1227" i="2"/>
  <c r="T1227" i="2"/>
  <c r="U1227" i="2"/>
  <c r="V1227" i="2"/>
  <c r="P1228" i="2"/>
  <c r="Q1228" i="2"/>
  <c r="R1228" i="2"/>
  <c r="S1228" i="2"/>
  <c r="T1228" i="2"/>
  <c r="U1228" i="2"/>
  <c r="V1228" i="2"/>
  <c r="P1229" i="2"/>
  <c r="Q1229" i="2"/>
  <c r="R1229" i="2"/>
  <c r="S1229" i="2"/>
  <c r="T1229" i="2"/>
  <c r="U1229" i="2"/>
  <c r="V1229" i="2"/>
  <c r="P1230" i="2"/>
  <c r="Q1230" i="2"/>
  <c r="R1230" i="2"/>
  <c r="S1230" i="2"/>
  <c r="T1230" i="2"/>
  <c r="U1230" i="2"/>
  <c r="V1230" i="2"/>
  <c r="P1231" i="2"/>
  <c r="Q1231" i="2"/>
  <c r="R1231" i="2"/>
  <c r="S1231" i="2"/>
  <c r="T1231" i="2"/>
  <c r="U1231" i="2"/>
  <c r="V1231" i="2"/>
  <c r="P1232" i="2"/>
  <c r="Q1232" i="2"/>
  <c r="R1232" i="2"/>
  <c r="S1232" i="2"/>
  <c r="T1232" i="2"/>
  <c r="U1232" i="2"/>
  <c r="V1232" i="2"/>
  <c r="P1233" i="2"/>
  <c r="Q1233" i="2"/>
  <c r="R1233" i="2"/>
  <c r="S1233" i="2"/>
  <c r="T1233" i="2"/>
  <c r="U1233" i="2"/>
  <c r="V1233" i="2"/>
  <c r="P1234" i="2"/>
  <c r="Q1234" i="2"/>
  <c r="R1234" i="2"/>
  <c r="S1234" i="2"/>
  <c r="T1234" i="2"/>
  <c r="U1234" i="2"/>
  <c r="V1234" i="2"/>
  <c r="P1235" i="2"/>
  <c r="Q1235" i="2"/>
  <c r="R1235" i="2"/>
  <c r="S1235" i="2"/>
  <c r="T1235" i="2"/>
  <c r="U1235" i="2"/>
  <c r="V1235" i="2"/>
  <c r="P1236" i="2"/>
  <c r="Q1236" i="2"/>
  <c r="R1236" i="2"/>
  <c r="S1236" i="2"/>
  <c r="T1236" i="2"/>
  <c r="U1236" i="2"/>
  <c r="V1236" i="2"/>
  <c r="P1237" i="2"/>
  <c r="Q1237" i="2"/>
  <c r="R1237" i="2"/>
  <c r="S1237" i="2"/>
  <c r="T1237" i="2"/>
  <c r="U1237" i="2"/>
  <c r="V1237" i="2"/>
  <c r="P1238" i="2"/>
  <c r="Q1238" i="2"/>
  <c r="R1238" i="2"/>
  <c r="S1238" i="2"/>
  <c r="T1238" i="2"/>
  <c r="U1238" i="2"/>
  <c r="V1238" i="2"/>
  <c r="P1239" i="2"/>
  <c r="Q1239" i="2"/>
  <c r="R1239" i="2"/>
  <c r="S1239" i="2"/>
  <c r="T1239" i="2"/>
  <c r="U1239" i="2"/>
  <c r="V1239" i="2"/>
  <c r="P1240" i="2"/>
  <c r="Q1240" i="2"/>
  <c r="R1240" i="2"/>
  <c r="S1240" i="2"/>
  <c r="T1240" i="2"/>
  <c r="U1240" i="2"/>
  <c r="V1240" i="2"/>
  <c r="P1241" i="2"/>
  <c r="Q1241" i="2"/>
  <c r="R1241" i="2"/>
  <c r="S1241" i="2"/>
  <c r="T1241" i="2"/>
  <c r="U1241" i="2"/>
  <c r="V1241" i="2"/>
  <c r="P1242" i="2"/>
  <c r="Q1242" i="2"/>
  <c r="R1242" i="2"/>
  <c r="S1242" i="2"/>
  <c r="T1242" i="2"/>
  <c r="U1242" i="2"/>
  <c r="V1242" i="2"/>
  <c r="P1243" i="2"/>
  <c r="Q1243" i="2"/>
  <c r="R1243" i="2"/>
  <c r="S1243" i="2"/>
  <c r="T1243" i="2"/>
  <c r="U1243" i="2"/>
  <c r="V1243" i="2"/>
  <c r="P1244" i="2"/>
  <c r="Q1244" i="2"/>
  <c r="R1244" i="2"/>
  <c r="S1244" i="2"/>
  <c r="T1244" i="2"/>
  <c r="U1244" i="2"/>
  <c r="V1244" i="2"/>
  <c r="P1245" i="2"/>
  <c r="Q1245" i="2"/>
  <c r="R1245" i="2"/>
  <c r="S1245" i="2"/>
  <c r="T1245" i="2"/>
  <c r="U1245" i="2"/>
  <c r="V1245" i="2"/>
  <c r="P1246" i="2"/>
  <c r="Q1246" i="2"/>
  <c r="R1246" i="2"/>
  <c r="S1246" i="2"/>
  <c r="T1246" i="2"/>
  <c r="U1246" i="2"/>
  <c r="V1246" i="2"/>
  <c r="P1247" i="2"/>
  <c r="Q1247" i="2"/>
  <c r="R1247" i="2"/>
  <c r="S1247" i="2"/>
  <c r="T1247" i="2"/>
  <c r="U1247" i="2"/>
  <c r="V1247" i="2"/>
  <c r="P1248" i="2"/>
  <c r="Q1248" i="2"/>
  <c r="R1248" i="2"/>
  <c r="S1248" i="2"/>
  <c r="T1248" i="2"/>
  <c r="U1248" i="2"/>
  <c r="V1248" i="2"/>
  <c r="P1249" i="2"/>
  <c r="Q1249" i="2"/>
  <c r="R1249" i="2"/>
  <c r="S1249" i="2"/>
  <c r="T1249" i="2"/>
  <c r="U1249" i="2"/>
  <c r="V1249" i="2"/>
  <c r="P1250" i="2"/>
  <c r="Q1250" i="2"/>
  <c r="R1250" i="2"/>
  <c r="S1250" i="2"/>
  <c r="T1250" i="2"/>
  <c r="U1250" i="2"/>
  <c r="V1250" i="2"/>
  <c r="P1251" i="2"/>
  <c r="Q1251" i="2"/>
  <c r="R1251" i="2"/>
  <c r="S1251" i="2"/>
  <c r="T1251" i="2"/>
  <c r="U1251" i="2"/>
  <c r="V1251" i="2"/>
  <c r="P1252" i="2"/>
  <c r="Q1252" i="2"/>
  <c r="R1252" i="2"/>
  <c r="S1252" i="2"/>
  <c r="T1252" i="2"/>
  <c r="U1252" i="2"/>
  <c r="V1252" i="2"/>
  <c r="P1253" i="2"/>
  <c r="Q1253" i="2"/>
  <c r="R1253" i="2"/>
  <c r="S1253" i="2"/>
  <c r="T1253" i="2"/>
  <c r="U1253" i="2"/>
  <c r="V1253" i="2"/>
  <c r="P1254" i="2"/>
  <c r="Q1254" i="2"/>
  <c r="R1254" i="2"/>
  <c r="S1254" i="2"/>
  <c r="T1254" i="2"/>
  <c r="U1254" i="2"/>
  <c r="V1254" i="2"/>
  <c r="P1255" i="2"/>
  <c r="Q1255" i="2"/>
  <c r="R1255" i="2"/>
  <c r="S1255" i="2"/>
  <c r="T1255" i="2"/>
  <c r="U1255" i="2"/>
  <c r="V1255" i="2"/>
  <c r="P1256" i="2"/>
  <c r="Q1256" i="2"/>
  <c r="R1256" i="2"/>
  <c r="S1256" i="2"/>
  <c r="T1256" i="2"/>
  <c r="U1256" i="2"/>
  <c r="V1256" i="2"/>
  <c r="P1257" i="2"/>
  <c r="Q1257" i="2"/>
  <c r="R1257" i="2"/>
  <c r="S1257" i="2"/>
  <c r="T1257" i="2"/>
  <c r="U1257" i="2"/>
  <c r="V1257" i="2"/>
  <c r="P1258" i="2"/>
  <c r="Q1258" i="2"/>
  <c r="R1258" i="2"/>
  <c r="S1258" i="2"/>
  <c r="T1258" i="2"/>
  <c r="U1258" i="2"/>
  <c r="V1258" i="2"/>
  <c r="P1259" i="2"/>
  <c r="Q1259" i="2"/>
  <c r="R1259" i="2"/>
  <c r="S1259" i="2"/>
  <c r="T1259" i="2"/>
  <c r="U1259" i="2"/>
  <c r="V1259" i="2"/>
  <c r="P1260" i="2"/>
  <c r="Q1260" i="2"/>
  <c r="R1260" i="2"/>
  <c r="S1260" i="2"/>
  <c r="T1260" i="2"/>
  <c r="U1260" i="2"/>
  <c r="V1260" i="2"/>
  <c r="P1261" i="2"/>
  <c r="Q1261" i="2"/>
  <c r="R1261" i="2"/>
  <c r="S1261" i="2"/>
  <c r="T1261" i="2"/>
  <c r="U1261" i="2"/>
  <c r="V1261" i="2"/>
  <c r="P1262" i="2"/>
  <c r="Q1262" i="2"/>
  <c r="R1262" i="2"/>
  <c r="S1262" i="2"/>
  <c r="T1262" i="2"/>
  <c r="U1262" i="2"/>
  <c r="V1262" i="2"/>
  <c r="P1263" i="2"/>
  <c r="Q1263" i="2"/>
  <c r="R1263" i="2"/>
  <c r="S1263" i="2"/>
  <c r="T1263" i="2"/>
  <c r="U1263" i="2"/>
  <c r="V1263" i="2"/>
  <c r="P1264" i="2"/>
  <c r="Q1264" i="2"/>
  <c r="R1264" i="2"/>
  <c r="S1264" i="2"/>
  <c r="T1264" i="2"/>
  <c r="U1264" i="2"/>
  <c r="V1264" i="2"/>
  <c r="P1265" i="2"/>
  <c r="Q1265" i="2"/>
  <c r="R1265" i="2"/>
  <c r="S1265" i="2"/>
  <c r="T1265" i="2"/>
  <c r="U1265" i="2"/>
  <c r="V1265" i="2"/>
  <c r="P1266" i="2"/>
  <c r="Q1266" i="2"/>
  <c r="R1266" i="2"/>
  <c r="S1266" i="2"/>
  <c r="T1266" i="2"/>
  <c r="U1266" i="2"/>
  <c r="V1266" i="2"/>
  <c r="P1267" i="2"/>
  <c r="Q1267" i="2"/>
  <c r="R1267" i="2"/>
  <c r="S1267" i="2"/>
  <c r="T1267" i="2"/>
  <c r="U1267" i="2"/>
  <c r="V1267" i="2"/>
  <c r="P1268" i="2"/>
  <c r="Q1268" i="2"/>
  <c r="R1268" i="2"/>
  <c r="S1268" i="2"/>
  <c r="T1268" i="2"/>
  <c r="U1268" i="2"/>
  <c r="V1268" i="2"/>
  <c r="P1269" i="2"/>
  <c r="Q1269" i="2"/>
  <c r="R1269" i="2"/>
  <c r="S1269" i="2"/>
  <c r="T1269" i="2"/>
  <c r="U1269" i="2"/>
  <c r="V1269" i="2"/>
  <c r="P1270" i="2"/>
  <c r="Q1270" i="2"/>
  <c r="R1270" i="2"/>
  <c r="S1270" i="2"/>
  <c r="T1270" i="2"/>
  <c r="U1270" i="2"/>
  <c r="V1270" i="2"/>
  <c r="P1271" i="2"/>
  <c r="Q1271" i="2"/>
  <c r="R1271" i="2"/>
  <c r="S1271" i="2"/>
  <c r="T1271" i="2"/>
  <c r="U1271" i="2"/>
  <c r="V1271" i="2"/>
  <c r="P1272" i="2"/>
  <c r="Q1272" i="2"/>
  <c r="R1272" i="2"/>
  <c r="S1272" i="2"/>
  <c r="T1272" i="2"/>
  <c r="U1272" i="2"/>
  <c r="V1272" i="2"/>
  <c r="P1273" i="2"/>
  <c r="Q1273" i="2"/>
  <c r="R1273" i="2"/>
  <c r="S1273" i="2"/>
  <c r="T1273" i="2"/>
  <c r="U1273" i="2"/>
  <c r="V1273" i="2"/>
  <c r="P1274" i="2"/>
  <c r="Q1274" i="2"/>
  <c r="R1274" i="2"/>
  <c r="S1274" i="2"/>
  <c r="T1274" i="2"/>
  <c r="U1274" i="2"/>
  <c r="V1274" i="2"/>
  <c r="P1275" i="2"/>
  <c r="Q1275" i="2"/>
  <c r="R1275" i="2"/>
  <c r="S1275" i="2"/>
  <c r="T1275" i="2"/>
  <c r="U1275" i="2"/>
  <c r="V1275" i="2"/>
  <c r="P1276" i="2"/>
  <c r="Q1276" i="2"/>
  <c r="R1276" i="2"/>
  <c r="S1276" i="2"/>
  <c r="T1276" i="2"/>
  <c r="U1276" i="2"/>
  <c r="V1276" i="2"/>
  <c r="P1277" i="2"/>
  <c r="Q1277" i="2"/>
  <c r="R1277" i="2"/>
  <c r="S1277" i="2"/>
  <c r="T1277" i="2"/>
  <c r="U1277" i="2"/>
  <c r="V1277" i="2"/>
  <c r="P1278" i="2"/>
  <c r="Q1278" i="2"/>
  <c r="R1278" i="2"/>
  <c r="S1278" i="2"/>
  <c r="T1278" i="2"/>
  <c r="U1278" i="2"/>
  <c r="V1278" i="2"/>
  <c r="P1279" i="2"/>
  <c r="Q1279" i="2"/>
  <c r="R1279" i="2"/>
  <c r="S1279" i="2"/>
  <c r="T1279" i="2"/>
  <c r="U1279" i="2"/>
  <c r="V1279" i="2"/>
  <c r="P1280" i="2"/>
  <c r="Q1280" i="2"/>
  <c r="R1280" i="2"/>
  <c r="S1280" i="2"/>
  <c r="T1280" i="2"/>
  <c r="U1280" i="2"/>
  <c r="V1280" i="2"/>
  <c r="P1281" i="2"/>
  <c r="Q1281" i="2"/>
  <c r="R1281" i="2"/>
  <c r="S1281" i="2"/>
  <c r="T1281" i="2"/>
  <c r="U1281" i="2"/>
  <c r="V1281" i="2"/>
  <c r="P1282" i="2"/>
  <c r="Q1282" i="2"/>
  <c r="R1282" i="2"/>
  <c r="S1282" i="2"/>
  <c r="T1282" i="2"/>
  <c r="U1282" i="2"/>
  <c r="V1282" i="2"/>
  <c r="P1283" i="2"/>
  <c r="Q1283" i="2"/>
  <c r="R1283" i="2"/>
  <c r="S1283" i="2"/>
  <c r="T1283" i="2"/>
  <c r="U1283" i="2"/>
  <c r="V1283" i="2"/>
  <c r="P1284" i="2"/>
  <c r="Q1284" i="2"/>
  <c r="R1284" i="2"/>
  <c r="S1284" i="2"/>
  <c r="T1284" i="2"/>
  <c r="U1284" i="2"/>
  <c r="V1284" i="2"/>
  <c r="P1285" i="2"/>
  <c r="Q1285" i="2"/>
  <c r="R1285" i="2"/>
  <c r="S1285" i="2"/>
  <c r="T1285" i="2"/>
  <c r="U1285" i="2"/>
  <c r="V1285" i="2"/>
  <c r="P1286" i="2"/>
  <c r="Q1286" i="2"/>
  <c r="R1286" i="2"/>
  <c r="S1286" i="2"/>
  <c r="T1286" i="2"/>
  <c r="U1286" i="2"/>
  <c r="V1286" i="2"/>
  <c r="P1287" i="2"/>
  <c r="Q1287" i="2"/>
  <c r="R1287" i="2"/>
  <c r="S1287" i="2"/>
  <c r="T1287" i="2"/>
  <c r="U1287" i="2"/>
  <c r="V1287" i="2"/>
  <c r="P1288" i="2"/>
  <c r="Q1288" i="2"/>
  <c r="R1288" i="2"/>
  <c r="S1288" i="2"/>
  <c r="T1288" i="2"/>
  <c r="U1288" i="2"/>
  <c r="V1288" i="2"/>
  <c r="P1289" i="2"/>
  <c r="Q1289" i="2"/>
  <c r="R1289" i="2"/>
  <c r="S1289" i="2"/>
  <c r="T1289" i="2"/>
  <c r="U1289" i="2"/>
  <c r="V1289" i="2"/>
  <c r="P1290" i="2"/>
  <c r="Q1290" i="2"/>
  <c r="R1290" i="2"/>
  <c r="S1290" i="2"/>
  <c r="T1290" i="2"/>
  <c r="U1290" i="2"/>
  <c r="V1290" i="2"/>
  <c r="P1291" i="2"/>
  <c r="Q1291" i="2"/>
  <c r="R1291" i="2"/>
  <c r="S1291" i="2"/>
  <c r="T1291" i="2"/>
  <c r="U1291" i="2"/>
  <c r="V1291" i="2"/>
  <c r="P1292" i="2"/>
  <c r="Q1292" i="2"/>
  <c r="R1292" i="2"/>
  <c r="S1292" i="2"/>
  <c r="T1292" i="2"/>
  <c r="U1292" i="2"/>
  <c r="V1292" i="2"/>
  <c r="P1293" i="2"/>
  <c r="Q1293" i="2"/>
  <c r="R1293" i="2"/>
  <c r="S1293" i="2"/>
  <c r="T1293" i="2"/>
  <c r="U1293" i="2"/>
  <c r="V1293" i="2"/>
  <c r="P1294" i="2"/>
  <c r="Q1294" i="2"/>
  <c r="R1294" i="2"/>
  <c r="S1294" i="2"/>
  <c r="T1294" i="2"/>
  <c r="U1294" i="2"/>
  <c r="V1294" i="2"/>
  <c r="P1295" i="2"/>
  <c r="Q1295" i="2"/>
  <c r="R1295" i="2"/>
  <c r="S1295" i="2"/>
  <c r="T1295" i="2"/>
  <c r="U1295" i="2"/>
  <c r="V1295" i="2"/>
  <c r="P1296" i="2"/>
  <c r="Q1296" i="2"/>
  <c r="R1296" i="2"/>
  <c r="S1296" i="2"/>
  <c r="T1296" i="2"/>
  <c r="U1296" i="2"/>
  <c r="V1296" i="2"/>
  <c r="P1297" i="2"/>
  <c r="Q1297" i="2"/>
  <c r="R1297" i="2"/>
  <c r="S1297" i="2"/>
  <c r="T1297" i="2"/>
  <c r="U1297" i="2"/>
  <c r="V1297" i="2"/>
  <c r="P1298" i="2"/>
  <c r="Q1298" i="2"/>
  <c r="R1298" i="2"/>
  <c r="S1298" i="2"/>
  <c r="T1298" i="2"/>
  <c r="U1298" i="2"/>
  <c r="V1298" i="2"/>
  <c r="P1299" i="2"/>
  <c r="Q1299" i="2"/>
  <c r="R1299" i="2"/>
  <c r="S1299" i="2"/>
  <c r="T1299" i="2"/>
  <c r="U1299" i="2"/>
  <c r="V1299" i="2"/>
  <c r="P1300" i="2"/>
  <c r="Q1300" i="2"/>
  <c r="R1300" i="2"/>
  <c r="S1300" i="2"/>
  <c r="T1300" i="2"/>
  <c r="U1300" i="2"/>
  <c r="V1300" i="2"/>
  <c r="P1301" i="2"/>
  <c r="Q1301" i="2"/>
  <c r="R1301" i="2"/>
  <c r="S1301" i="2"/>
  <c r="T1301" i="2"/>
  <c r="U1301" i="2"/>
  <c r="V1301" i="2"/>
  <c r="P1302" i="2"/>
  <c r="Q1302" i="2"/>
  <c r="R1302" i="2"/>
  <c r="S1302" i="2"/>
  <c r="T1302" i="2"/>
  <c r="U1302" i="2"/>
  <c r="V1302" i="2"/>
  <c r="P1303" i="2"/>
  <c r="Q1303" i="2"/>
  <c r="R1303" i="2"/>
  <c r="S1303" i="2"/>
  <c r="T1303" i="2"/>
  <c r="U1303" i="2"/>
  <c r="V1303" i="2"/>
  <c r="P1304" i="2"/>
  <c r="Q1304" i="2"/>
  <c r="R1304" i="2"/>
  <c r="S1304" i="2"/>
  <c r="T1304" i="2"/>
  <c r="U1304" i="2"/>
  <c r="V1304" i="2"/>
  <c r="P1305" i="2"/>
  <c r="Q1305" i="2"/>
  <c r="R1305" i="2"/>
  <c r="S1305" i="2"/>
  <c r="T1305" i="2"/>
  <c r="U1305" i="2"/>
  <c r="V1305" i="2"/>
  <c r="P1306" i="2"/>
  <c r="Q1306" i="2"/>
  <c r="R1306" i="2"/>
  <c r="S1306" i="2"/>
  <c r="T1306" i="2"/>
  <c r="U1306" i="2"/>
  <c r="V1306" i="2"/>
  <c r="P1307" i="2"/>
  <c r="Q1307" i="2"/>
  <c r="R1307" i="2"/>
  <c r="S1307" i="2"/>
  <c r="T1307" i="2"/>
  <c r="U1307" i="2"/>
  <c r="V1307" i="2"/>
  <c r="P1308" i="2"/>
  <c r="Q1308" i="2"/>
  <c r="R1308" i="2"/>
  <c r="S1308" i="2"/>
  <c r="T1308" i="2"/>
  <c r="U1308" i="2"/>
  <c r="V1308" i="2"/>
  <c r="P1309" i="2"/>
  <c r="Q1309" i="2"/>
  <c r="R1309" i="2"/>
  <c r="S1309" i="2"/>
  <c r="T1309" i="2"/>
  <c r="U1309" i="2"/>
  <c r="V1309" i="2"/>
  <c r="P1310" i="2"/>
  <c r="Q1310" i="2"/>
  <c r="R1310" i="2"/>
  <c r="S1310" i="2"/>
  <c r="T1310" i="2"/>
  <c r="U1310" i="2"/>
  <c r="V1310" i="2"/>
  <c r="P1311" i="2"/>
  <c r="Q1311" i="2"/>
  <c r="R1311" i="2"/>
  <c r="S1311" i="2"/>
  <c r="T1311" i="2"/>
  <c r="U1311" i="2"/>
  <c r="V1311" i="2"/>
  <c r="P1312" i="2"/>
  <c r="Q1312" i="2"/>
  <c r="R1312" i="2"/>
  <c r="S1312" i="2"/>
  <c r="T1312" i="2"/>
  <c r="U1312" i="2"/>
  <c r="V1312" i="2"/>
  <c r="P1313" i="2"/>
  <c r="Q1313" i="2"/>
  <c r="R1313" i="2"/>
  <c r="S1313" i="2"/>
  <c r="T1313" i="2"/>
  <c r="U1313" i="2"/>
  <c r="V1313" i="2"/>
  <c r="P1314" i="2"/>
  <c r="Q1314" i="2"/>
  <c r="R1314" i="2"/>
  <c r="S1314" i="2"/>
  <c r="T1314" i="2"/>
  <c r="U1314" i="2"/>
  <c r="V1314" i="2"/>
  <c r="P1315" i="2"/>
  <c r="Q1315" i="2"/>
  <c r="R1315" i="2"/>
  <c r="S1315" i="2"/>
  <c r="T1315" i="2"/>
  <c r="U1315" i="2"/>
  <c r="V1315" i="2"/>
  <c r="P1316" i="2"/>
  <c r="Q1316" i="2"/>
  <c r="R1316" i="2"/>
  <c r="S1316" i="2"/>
  <c r="T1316" i="2"/>
  <c r="U1316" i="2"/>
  <c r="V1316" i="2"/>
  <c r="P1317" i="2"/>
  <c r="Q1317" i="2"/>
  <c r="R1317" i="2"/>
  <c r="S1317" i="2"/>
  <c r="T1317" i="2"/>
  <c r="U1317" i="2"/>
  <c r="V1317" i="2"/>
  <c r="P1318" i="2"/>
  <c r="Q1318" i="2"/>
  <c r="R1318" i="2"/>
  <c r="S1318" i="2"/>
  <c r="T1318" i="2"/>
  <c r="U1318" i="2"/>
  <c r="V1318" i="2"/>
  <c r="P1319" i="2"/>
  <c r="Q1319" i="2"/>
  <c r="R1319" i="2"/>
  <c r="S1319" i="2"/>
  <c r="T1319" i="2"/>
  <c r="U1319" i="2"/>
  <c r="V1319" i="2"/>
  <c r="P1320" i="2"/>
  <c r="Q1320" i="2"/>
  <c r="R1320" i="2"/>
  <c r="S1320" i="2"/>
  <c r="T1320" i="2"/>
  <c r="U1320" i="2"/>
  <c r="V1320" i="2"/>
  <c r="P1321" i="2"/>
  <c r="Q1321" i="2"/>
  <c r="R1321" i="2"/>
  <c r="S1321" i="2"/>
  <c r="T1321" i="2"/>
  <c r="U1321" i="2"/>
  <c r="V1321" i="2"/>
  <c r="P1322" i="2"/>
  <c r="Q1322" i="2"/>
  <c r="R1322" i="2"/>
  <c r="S1322" i="2"/>
  <c r="T1322" i="2"/>
  <c r="U1322" i="2"/>
  <c r="V1322" i="2"/>
  <c r="P1323" i="2"/>
  <c r="Q1323" i="2"/>
  <c r="R1323" i="2"/>
  <c r="S1323" i="2"/>
  <c r="T1323" i="2"/>
  <c r="U1323" i="2"/>
  <c r="V1323" i="2"/>
  <c r="P1324" i="2"/>
  <c r="Q1324" i="2"/>
  <c r="R1324" i="2"/>
  <c r="S1324" i="2"/>
  <c r="T1324" i="2"/>
  <c r="U1324" i="2"/>
  <c r="V1324" i="2"/>
  <c r="P1325" i="2"/>
  <c r="Q1325" i="2"/>
  <c r="R1325" i="2"/>
  <c r="S1325" i="2"/>
  <c r="T1325" i="2"/>
  <c r="U1325" i="2"/>
  <c r="V1325" i="2"/>
  <c r="P1326" i="2"/>
  <c r="Q1326" i="2"/>
  <c r="R1326" i="2"/>
  <c r="S1326" i="2"/>
  <c r="T1326" i="2"/>
  <c r="U1326" i="2"/>
  <c r="V1326" i="2"/>
  <c r="P1327" i="2"/>
  <c r="Q1327" i="2"/>
  <c r="R1327" i="2"/>
  <c r="S1327" i="2"/>
  <c r="T1327" i="2"/>
  <c r="U1327" i="2"/>
  <c r="V1327" i="2"/>
  <c r="P1328" i="2"/>
  <c r="Q1328" i="2"/>
  <c r="R1328" i="2"/>
  <c r="S1328" i="2"/>
  <c r="T1328" i="2"/>
  <c r="U1328" i="2"/>
  <c r="V1328" i="2"/>
  <c r="P1329" i="2"/>
  <c r="Q1329" i="2"/>
  <c r="R1329" i="2"/>
  <c r="S1329" i="2"/>
  <c r="T1329" i="2"/>
  <c r="U1329" i="2"/>
  <c r="V1329" i="2"/>
  <c r="P1330" i="2"/>
  <c r="Q1330" i="2"/>
  <c r="R1330" i="2"/>
  <c r="S1330" i="2"/>
  <c r="T1330" i="2"/>
  <c r="U1330" i="2"/>
  <c r="V1330" i="2"/>
  <c r="P1331" i="2"/>
  <c r="Q1331" i="2"/>
  <c r="R1331" i="2"/>
  <c r="S1331" i="2"/>
  <c r="T1331" i="2"/>
  <c r="U1331" i="2"/>
  <c r="V1331" i="2"/>
  <c r="P1332" i="2"/>
  <c r="Q1332" i="2"/>
  <c r="R1332" i="2"/>
  <c r="S1332" i="2"/>
  <c r="T1332" i="2"/>
  <c r="U1332" i="2"/>
  <c r="V1332" i="2"/>
  <c r="P1333" i="2"/>
  <c r="Q1333" i="2"/>
  <c r="R1333" i="2"/>
  <c r="S1333" i="2"/>
  <c r="T1333" i="2"/>
  <c r="U1333" i="2"/>
  <c r="V1333" i="2"/>
  <c r="P1334" i="2"/>
  <c r="Q1334" i="2"/>
  <c r="R1334" i="2"/>
  <c r="S1334" i="2"/>
  <c r="T1334" i="2"/>
  <c r="U1334" i="2"/>
  <c r="V1334" i="2"/>
  <c r="P1335" i="2"/>
  <c r="Q1335" i="2"/>
  <c r="R1335" i="2"/>
  <c r="S1335" i="2"/>
  <c r="T1335" i="2"/>
  <c r="U1335" i="2"/>
  <c r="V1335" i="2"/>
  <c r="P1336" i="2"/>
  <c r="Q1336" i="2"/>
  <c r="R1336" i="2"/>
  <c r="S1336" i="2"/>
  <c r="T1336" i="2"/>
  <c r="U1336" i="2"/>
  <c r="V1336" i="2"/>
  <c r="P1337" i="2"/>
  <c r="Q1337" i="2"/>
  <c r="R1337" i="2"/>
  <c r="S1337" i="2"/>
  <c r="T1337" i="2"/>
  <c r="U1337" i="2"/>
  <c r="V1337" i="2"/>
  <c r="P1338" i="2"/>
  <c r="Q1338" i="2"/>
  <c r="R1338" i="2"/>
  <c r="S1338" i="2"/>
  <c r="T1338" i="2"/>
  <c r="U1338" i="2"/>
  <c r="V1338" i="2"/>
  <c r="P1339" i="2"/>
  <c r="Q1339" i="2"/>
  <c r="R1339" i="2"/>
  <c r="S1339" i="2"/>
  <c r="T1339" i="2"/>
  <c r="U1339" i="2"/>
  <c r="V1339" i="2"/>
  <c r="P1340" i="2"/>
  <c r="Q1340" i="2"/>
  <c r="R1340" i="2"/>
  <c r="S1340" i="2"/>
  <c r="T1340" i="2"/>
  <c r="U1340" i="2"/>
  <c r="V1340" i="2"/>
  <c r="P1341" i="2"/>
  <c r="Q1341" i="2"/>
  <c r="R1341" i="2"/>
  <c r="S1341" i="2"/>
  <c r="T1341" i="2"/>
  <c r="U1341" i="2"/>
  <c r="V1341" i="2"/>
  <c r="P1342" i="2"/>
  <c r="Q1342" i="2"/>
  <c r="R1342" i="2"/>
  <c r="S1342" i="2"/>
  <c r="T1342" i="2"/>
  <c r="U1342" i="2"/>
  <c r="V1342" i="2"/>
  <c r="P1343" i="2"/>
  <c r="Q1343" i="2"/>
  <c r="R1343" i="2"/>
  <c r="S1343" i="2"/>
  <c r="T1343" i="2"/>
  <c r="U1343" i="2"/>
  <c r="V1343" i="2"/>
  <c r="P1344" i="2"/>
  <c r="Q1344" i="2"/>
  <c r="R1344" i="2"/>
  <c r="S1344" i="2"/>
  <c r="T1344" i="2"/>
  <c r="U1344" i="2"/>
  <c r="V1344" i="2"/>
  <c r="P1345" i="2"/>
  <c r="Q1345" i="2"/>
  <c r="R1345" i="2"/>
  <c r="S1345" i="2"/>
  <c r="T1345" i="2"/>
  <c r="U1345" i="2"/>
  <c r="V1345" i="2"/>
  <c r="P1346" i="2"/>
  <c r="Q1346" i="2"/>
  <c r="R1346" i="2"/>
  <c r="S1346" i="2"/>
  <c r="T1346" i="2"/>
  <c r="U1346" i="2"/>
  <c r="V1346" i="2"/>
  <c r="P1347" i="2"/>
  <c r="Q1347" i="2"/>
  <c r="R1347" i="2"/>
  <c r="S1347" i="2"/>
  <c r="T1347" i="2"/>
  <c r="U1347" i="2"/>
  <c r="V1347" i="2"/>
  <c r="P1348" i="2"/>
  <c r="Q1348" i="2"/>
  <c r="R1348" i="2"/>
  <c r="S1348" i="2"/>
  <c r="T1348" i="2"/>
  <c r="U1348" i="2"/>
  <c r="V1348" i="2"/>
  <c r="P1349" i="2"/>
  <c r="Q1349" i="2"/>
  <c r="R1349" i="2"/>
  <c r="S1349" i="2"/>
  <c r="T1349" i="2"/>
  <c r="U1349" i="2"/>
  <c r="V1349" i="2"/>
  <c r="P1350" i="2"/>
  <c r="Q1350" i="2"/>
  <c r="R1350" i="2"/>
  <c r="S1350" i="2"/>
  <c r="T1350" i="2"/>
  <c r="U1350" i="2"/>
  <c r="V1350" i="2"/>
  <c r="P1351" i="2"/>
  <c r="Q1351" i="2"/>
  <c r="R1351" i="2"/>
  <c r="S1351" i="2"/>
  <c r="T1351" i="2"/>
  <c r="U1351" i="2"/>
  <c r="V1351" i="2"/>
  <c r="P1352" i="2"/>
  <c r="Q1352" i="2"/>
  <c r="R1352" i="2"/>
  <c r="S1352" i="2"/>
  <c r="T1352" i="2"/>
  <c r="U1352" i="2"/>
  <c r="V1352" i="2"/>
  <c r="P1353" i="2"/>
  <c r="Q1353" i="2"/>
  <c r="R1353" i="2"/>
  <c r="S1353" i="2"/>
  <c r="T1353" i="2"/>
  <c r="U1353" i="2"/>
  <c r="V1353" i="2"/>
  <c r="P1354" i="2"/>
  <c r="Q1354" i="2"/>
  <c r="R1354" i="2"/>
  <c r="S1354" i="2"/>
  <c r="T1354" i="2"/>
  <c r="U1354" i="2"/>
  <c r="V1354" i="2"/>
  <c r="P1355" i="2"/>
  <c r="Q1355" i="2"/>
  <c r="R1355" i="2"/>
  <c r="S1355" i="2"/>
  <c r="T1355" i="2"/>
  <c r="U1355" i="2"/>
  <c r="V1355" i="2"/>
  <c r="P1356" i="2"/>
  <c r="Q1356" i="2"/>
  <c r="R1356" i="2"/>
  <c r="S1356" i="2"/>
  <c r="T1356" i="2"/>
  <c r="U1356" i="2"/>
  <c r="V1356" i="2"/>
  <c r="P1357" i="2"/>
  <c r="Q1357" i="2"/>
  <c r="R1357" i="2"/>
  <c r="S1357" i="2"/>
  <c r="T1357" i="2"/>
  <c r="U1357" i="2"/>
  <c r="V1357" i="2"/>
  <c r="P1358" i="2"/>
  <c r="Q1358" i="2"/>
  <c r="R1358" i="2"/>
  <c r="S1358" i="2"/>
  <c r="T1358" i="2"/>
  <c r="U1358" i="2"/>
  <c r="V1358" i="2"/>
  <c r="P1359" i="2"/>
  <c r="Q1359" i="2"/>
  <c r="R1359" i="2"/>
  <c r="S1359" i="2"/>
  <c r="T1359" i="2"/>
  <c r="U1359" i="2"/>
  <c r="V1359" i="2"/>
  <c r="P1360" i="2"/>
  <c r="Q1360" i="2"/>
  <c r="R1360" i="2"/>
  <c r="S1360" i="2"/>
  <c r="T1360" i="2"/>
  <c r="U1360" i="2"/>
  <c r="V1360" i="2"/>
  <c r="P1361" i="2"/>
  <c r="Q1361" i="2"/>
  <c r="R1361" i="2"/>
  <c r="S1361" i="2"/>
  <c r="T1361" i="2"/>
  <c r="U1361" i="2"/>
  <c r="V1361" i="2"/>
  <c r="P1362" i="2"/>
  <c r="Q1362" i="2"/>
  <c r="R1362" i="2"/>
  <c r="S1362" i="2"/>
  <c r="T1362" i="2"/>
  <c r="U1362" i="2"/>
  <c r="V1362" i="2"/>
  <c r="P1363" i="2"/>
  <c r="Q1363" i="2"/>
  <c r="R1363" i="2"/>
  <c r="S1363" i="2"/>
  <c r="T1363" i="2"/>
  <c r="U1363" i="2"/>
  <c r="V1363" i="2"/>
  <c r="P1364" i="2"/>
  <c r="Q1364" i="2"/>
  <c r="R1364" i="2"/>
  <c r="S1364" i="2"/>
  <c r="T1364" i="2"/>
  <c r="U1364" i="2"/>
  <c r="V1364" i="2"/>
  <c r="P1365" i="2"/>
  <c r="Q1365" i="2"/>
  <c r="R1365" i="2"/>
  <c r="S1365" i="2"/>
  <c r="T1365" i="2"/>
  <c r="U1365" i="2"/>
  <c r="V1365" i="2"/>
  <c r="P1366" i="2"/>
  <c r="Q1366" i="2"/>
  <c r="R1366" i="2"/>
  <c r="S1366" i="2"/>
  <c r="T1366" i="2"/>
  <c r="U1366" i="2"/>
  <c r="V1366" i="2"/>
  <c r="P1367" i="2"/>
  <c r="Q1367" i="2"/>
  <c r="R1367" i="2"/>
  <c r="S1367" i="2"/>
  <c r="T1367" i="2"/>
  <c r="U1367" i="2"/>
  <c r="V1367" i="2"/>
  <c r="P1368" i="2"/>
  <c r="Q1368" i="2"/>
  <c r="R1368" i="2"/>
  <c r="S1368" i="2"/>
  <c r="T1368" i="2"/>
  <c r="U1368" i="2"/>
  <c r="V1368" i="2"/>
  <c r="P1369" i="2"/>
  <c r="Q1369" i="2"/>
  <c r="R1369" i="2"/>
  <c r="S1369" i="2"/>
  <c r="T1369" i="2"/>
  <c r="U1369" i="2"/>
  <c r="V1369" i="2"/>
  <c r="P1370" i="2"/>
  <c r="Q1370" i="2"/>
  <c r="R1370" i="2"/>
  <c r="S1370" i="2"/>
  <c r="T1370" i="2"/>
  <c r="U1370" i="2"/>
  <c r="V1370" i="2"/>
  <c r="P1371" i="2"/>
  <c r="Q1371" i="2"/>
  <c r="R1371" i="2"/>
  <c r="S1371" i="2"/>
  <c r="T1371" i="2"/>
  <c r="U1371" i="2"/>
  <c r="V1371" i="2"/>
  <c r="P1372" i="2"/>
  <c r="Q1372" i="2"/>
  <c r="R1372" i="2"/>
  <c r="S1372" i="2"/>
  <c r="T1372" i="2"/>
  <c r="U1372" i="2"/>
  <c r="V1372" i="2"/>
  <c r="P1373" i="2"/>
  <c r="Q1373" i="2"/>
  <c r="R1373" i="2"/>
  <c r="S1373" i="2"/>
  <c r="T1373" i="2"/>
  <c r="U1373" i="2"/>
  <c r="V1373" i="2"/>
  <c r="P1374" i="2"/>
  <c r="Q1374" i="2"/>
  <c r="R1374" i="2"/>
  <c r="S1374" i="2"/>
  <c r="T1374" i="2"/>
  <c r="U1374" i="2"/>
  <c r="V1374" i="2"/>
  <c r="P1375" i="2"/>
  <c r="Q1375" i="2"/>
  <c r="R1375" i="2"/>
  <c r="S1375" i="2"/>
  <c r="T1375" i="2"/>
  <c r="U1375" i="2"/>
  <c r="V1375" i="2"/>
  <c r="P1376" i="2"/>
  <c r="Q1376" i="2"/>
  <c r="R1376" i="2"/>
  <c r="S1376" i="2"/>
  <c r="T1376" i="2"/>
  <c r="U1376" i="2"/>
  <c r="V1376" i="2"/>
  <c r="P1377" i="2"/>
  <c r="Q1377" i="2"/>
  <c r="R1377" i="2"/>
  <c r="S1377" i="2"/>
  <c r="T1377" i="2"/>
  <c r="U1377" i="2"/>
  <c r="V1377" i="2"/>
  <c r="P1378" i="2"/>
  <c r="Q1378" i="2"/>
  <c r="R1378" i="2"/>
  <c r="S1378" i="2"/>
  <c r="T1378" i="2"/>
  <c r="U1378" i="2"/>
  <c r="V1378" i="2"/>
  <c r="P1379" i="2"/>
  <c r="Q1379" i="2"/>
  <c r="R1379" i="2"/>
  <c r="S1379" i="2"/>
  <c r="T1379" i="2"/>
  <c r="U1379" i="2"/>
  <c r="V1379" i="2"/>
  <c r="P1380" i="2"/>
  <c r="Q1380" i="2"/>
  <c r="R1380" i="2"/>
  <c r="S1380" i="2"/>
  <c r="T1380" i="2"/>
  <c r="U1380" i="2"/>
  <c r="V1380" i="2"/>
  <c r="P1381" i="2"/>
  <c r="Q1381" i="2"/>
  <c r="R1381" i="2"/>
  <c r="S1381" i="2"/>
  <c r="T1381" i="2"/>
  <c r="U1381" i="2"/>
  <c r="V1381" i="2"/>
  <c r="P1382" i="2"/>
  <c r="Q1382" i="2"/>
  <c r="R1382" i="2"/>
  <c r="S1382" i="2"/>
  <c r="T1382" i="2"/>
  <c r="U1382" i="2"/>
  <c r="V1382" i="2"/>
  <c r="P1383" i="2"/>
  <c r="Q1383" i="2"/>
  <c r="R1383" i="2"/>
  <c r="S1383" i="2"/>
  <c r="T1383" i="2"/>
  <c r="U1383" i="2"/>
  <c r="V1383" i="2"/>
  <c r="P1384" i="2"/>
  <c r="Q1384" i="2"/>
  <c r="R1384" i="2"/>
  <c r="S1384" i="2"/>
  <c r="T1384" i="2"/>
  <c r="U1384" i="2"/>
  <c r="V1384" i="2"/>
  <c r="P1385" i="2"/>
  <c r="Q1385" i="2"/>
  <c r="R1385" i="2"/>
  <c r="S1385" i="2"/>
  <c r="T1385" i="2"/>
  <c r="U1385" i="2"/>
  <c r="V1385" i="2"/>
  <c r="P1386" i="2"/>
  <c r="Q1386" i="2"/>
  <c r="R1386" i="2"/>
  <c r="S1386" i="2"/>
  <c r="T1386" i="2"/>
  <c r="U1386" i="2"/>
  <c r="V1386" i="2"/>
  <c r="P1387" i="2"/>
  <c r="Q1387" i="2"/>
  <c r="R1387" i="2"/>
  <c r="S1387" i="2"/>
  <c r="T1387" i="2"/>
  <c r="U1387" i="2"/>
  <c r="V1387" i="2"/>
  <c r="P1388" i="2"/>
  <c r="Q1388" i="2"/>
  <c r="R1388" i="2"/>
  <c r="S1388" i="2"/>
  <c r="T1388" i="2"/>
  <c r="U1388" i="2"/>
  <c r="V1388" i="2"/>
  <c r="P1389" i="2"/>
  <c r="Q1389" i="2"/>
  <c r="R1389" i="2"/>
  <c r="S1389" i="2"/>
  <c r="T1389" i="2"/>
  <c r="U1389" i="2"/>
  <c r="V1389" i="2"/>
  <c r="P1390" i="2"/>
  <c r="Q1390" i="2"/>
  <c r="R1390" i="2"/>
  <c r="S1390" i="2"/>
  <c r="T1390" i="2"/>
  <c r="U1390" i="2"/>
  <c r="V1390" i="2"/>
  <c r="P1391" i="2"/>
  <c r="Q1391" i="2"/>
  <c r="R1391" i="2"/>
  <c r="S1391" i="2"/>
  <c r="T1391" i="2"/>
  <c r="U1391" i="2"/>
  <c r="V1391" i="2"/>
  <c r="P1392" i="2"/>
  <c r="Q1392" i="2"/>
  <c r="R1392" i="2"/>
  <c r="S1392" i="2"/>
  <c r="T1392" i="2"/>
  <c r="U1392" i="2"/>
  <c r="V1392" i="2"/>
  <c r="P1393" i="2"/>
  <c r="Q1393" i="2"/>
  <c r="R1393" i="2"/>
  <c r="S1393" i="2"/>
  <c r="T1393" i="2"/>
  <c r="U1393" i="2"/>
  <c r="V1393" i="2"/>
  <c r="P1394" i="2"/>
  <c r="Q1394" i="2"/>
  <c r="R1394" i="2"/>
  <c r="S1394" i="2"/>
  <c r="T1394" i="2"/>
  <c r="U1394" i="2"/>
  <c r="V1394" i="2"/>
  <c r="P1395" i="2"/>
  <c r="Q1395" i="2"/>
  <c r="R1395" i="2"/>
  <c r="S1395" i="2"/>
  <c r="T1395" i="2"/>
  <c r="U1395" i="2"/>
  <c r="V1395" i="2"/>
  <c r="P1396" i="2"/>
  <c r="Q1396" i="2"/>
  <c r="R1396" i="2"/>
  <c r="S1396" i="2"/>
  <c r="T1396" i="2"/>
  <c r="U1396" i="2"/>
  <c r="V1396" i="2"/>
  <c r="P1397" i="2"/>
  <c r="Q1397" i="2"/>
  <c r="R1397" i="2"/>
  <c r="S1397" i="2"/>
  <c r="T1397" i="2"/>
  <c r="U1397" i="2"/>
  <c r="V1397" i="2"/>
  <c r="P1398" i="2"/>
  <c r="Q1398" i="2"/>
  <c r="R1398" i="2"/>
  <c r="S1398" i="2"/>
  <c r="T1398" i="2"/>
  <c r="U1398" i="2"/>
  <c r="V1398" i="2"/>
  <c r="P1399" i="2"/>
  <c r="Q1399" i="2"/>
  <c r="R1399" i="2"/>
  <c r="S1399" i="2"/>
  <c r="T1399" i="2"/>
  <c r="U1399" i="2"/>
  <c r="V1399" i="2"/>
  <c r="P1400" i="2"/>
  <c r="Q1400" i="2"/>
  <c r="R1400" i="2"/>
  <c r="S1400" i="2"/>
  <c r="T1400" i="2"/>
  <c r="U1400" i="2"/>
  <c r="V1400" i="2"/>
  <c r="P1401" i="2"/>
  <c r="Q1401" i="2"/>
  <c r="R1401" i="2"/>
  <c r="S1401" i="2"/>
  <c r="T1401" i="2"/>
  <c r="U1401" i="2"/>
  <c r="V1401" i="2"/>
  <c r="P1402" i="2"/>
  <c r="Q1402" i="2"/>
  <c r="R1402" i="2"/>
  <c r="S1402" i="2"/>
  <c r="T1402" i="2"/>
  <c r="U1402" i="2"/>
  <c r="V1402" i="2"/>
  <c r="P1403" i="2"/>
  <c r="Q1403" i="2"/>
  <c r="R1403" i="2"/>
  <c r="S1403" i="2"/>
  <c r="T1403" i="2"/>
  <c r="U1403" i="2"/>
  <c r="V1403" i="2"/>
  <c r="P1404" i="2"/>
  <c r="Q1404" i="2"/>
  <c r="R1404" i="2"/>
  <c r="S1404" i="2"/>
  <c r="T1404" i="2"/>
  <c r="U1404" i="2"/>
  <c r="V1404" i="2"/>
  <c r="P1405" i="2"/>
  <c r="Q1405" i="2"/>
  <c r="R1405" i="2"/>
  <c r="S1405" i="2"/>
  <c r="T1405" i="2"/>
  <c r="U1405" i="2"/>
  <c r="V1405" i="2"/>
  <c r="P1406" i="2"/>
  <c r="Q1406" i="2"/>
  <c r="R1406" i="2"/>
  <c r="S1406" i="2"/>
  <c r="T1406" i="2"/>
  <c r="U1406" i="2"/>
  <c r="V1406" i="2"/>
  <c r="P1407" i="2"/>
  <c r="Q1407" i="2"/>
  <c r="R1407" i="2"/>
  <c r="S1407" i="2"/>
  <c r="T1407" i="2"/>
  <c r="U1407" i="2"/>
  <c r="V1407" i="2"/>
  <c r="P1408" i="2"/>
  <c r="Q1408" i="2"/>
  <c r="R1408" i="2"/>
  <c r="S1408" i="2"/>
  <c r="T1408" i="2"/>
  <c r="U1408" i="2"/>
  <c r="V1408" i="2"/>
  <c r="P1409" i="2"/>
  <c r="Q1409" i="2"/>
  <c r="R1409" i="2"/>
  <c r="S1409" i="2"/>
  <c r="T1409" i="2"/>
  <c r="U1409" i="2"/>
  <c r="V1409" i="2"/>
  <c r="P1410" i="2"/>
  <c r="Q1410" i="2"/>
  <c r="R1410" i="2"/>
  <c r="S1410" i="2"/>
  <c r="T1410" i="2"/>
  <c r="U1410" i="2"/>
  <c r="V1410" i="2"/>
  <c r="P1411" i="2"/>
  <c r="Q1411" i="2"/>
  <c r="R1411" i="2"/>
  <c r="S1411" i="2"/>
  <c r="T1411" i="2"/>
  <c r="U1411" i="2"/>
  <c r="V1411" i="2"/>
  <c r="P1412" i="2"/>
  <c r="Q1412" i="2"/>
  <c r="R1412" i="2"/>
  <c r="S1412" i="2"/>
  <c r="T1412" i="2"/>
  <c r="U1412" i="2"/>
  <c r="V1412" i="2"/>
  <c r="P1413" i="2"/>
  <c r="Q1413" i="2"/>
  <c r="R1413" i="2"/>
  <c r="S1413" i="2"/>
  <c r="T1413" i="2"/>
  <c r="U1413" i="2"/>
  <c r="V1413" i="2"/>
  <c r="P1414" i="2"/>
  <c r="Q1414" i="2"/>
  <c r="R1414" i="2"/>
  <c r="S1414" i="2"/>
  <c r="T1414" i="2"/>
  <c r="U1414" i="2"/>
  <c r="V1414" i="2"/>
  <c r="P1415" i="2"/>
  <c r="Q1415" i="2"/>
  <c r="R1415" i="2"/>
  <c r="S1415" i="2"/>
  <c r="T1415" i="2"/>
  <c r="U1415" i="2"/>
  <c r="V1415" i="2"/>
  <c r="P1416" i="2"/>
  <c r="Q1416" i="2"/>
  <c r="R1416" i="2"/>
  <c r="S1416" i="2"/>
  <c r="T1416" i="2"/>
  <c r="U1416" i="2"/>
  <c r="V1416" i="2"/>
  <c r="P1417" i="2"/>
  <c r="Q1417" i="2"/>
  <c r="R1417" i="2"/>
  <c r="S1417" i="2"/>
  <c r="T1417" i="2"/>
  <c r="U1417" i="2"/>
  <c r="V1417" i="2"/>
  <c r="P1418" i="2"/>
  <c r="Q1418" i="2"/>
  <c r="R1418" i="2"/>
  <c r="S1418" i="2"/>
  <c r="T1418" i="2"/>
  <c r="U1418" i="2"/>
  <c r="V1418" i="2"/>
  <c r="P1419" i="2"/>
  <c r="Q1419" i="2"/>
  <c r="R1419" i="2"/>
  <c r="S1419" i="2"/>
  <c r="T1419" i="2"/>
  <c r="U1419" i="2"/>
  <c r="V1419" i="2"/>
  <c r="P1420" i="2"/>
  <c r="Q1420" i="2"/>
  <c r="R1420" i="2"/>
  <c r="S1420" i="2"/>
  <c r="T1420" i="2"/>
  <c r="U1420" i="2"/>
  <c r="V1420" i="2"/>
  <c r="P1421" i="2"/>
  <c r="Q1421" i="2"/>
  <c r="R1421" i="2"/>
  <c r="S1421" i="2"/>
  <c r="T1421" i="2"/>
  <c r="U1421" i="2"/>
  <c r="V1421" i="2"/>
  <c r="P1422" i="2"/>
  <c r="Q1422" i="2"/>
  <c r="R1422" i="2"/>
  <c r="S1422" i="2"/>
  <c r="T1422" i="2"/>
  <c r="U1422" i="2"/>
  <c r="V1422" i="2"/>
  <c r="P1423" i="2"/>
  <c r="Q1423" i="2"/>
  <c r="R1423" i="2"/>
  <c r="S1423" i="2"/>
  <c r="T1423" i="2"/>
  <c r="U1423" i="2"/>
  <c r="V1423" i="2"/>
  <c r="P1424" i="2"/>
  <c r="Q1424" i="2"/>
  <c r="R1424" i="2"/>
  <c r="S1424" i="2"/>
  <c r="T1424" i="2"/>
  <c r="U1424" i="2"/>
  <c r="V1424" i="2"/>
  <c r="P1425" i="2"/>
  <c r="Q1425" i="2"/>
  <c r="R1425" i="2"/>
  <c r="S1425" i="2"/>
  <c r="T1425" i="2"/>
  <c r="U1425" i="2"/>
  <c r="V1425" i="2"/>
  <c r="P1426" i="2"/>
  <c r="Q1426" i="2"/>
  <c r="R1426" i="2"/>
  <c r="S1426" i="2"/>
  <c r="T1426" i="2"/>
  <c r="U1426" i="2"/>
  <c r="V1426" i="2"/>
  <c r="P1427" i="2"/>
  <c r="Q1427" i="2"/>
  <c r="R1427" i="2"/>
  <c r="S1427" i="2"/>
  <c r="T1427" i="2"/>
  <c r="U1427" i="2"/>
  <c r="V1427" i="2"/>
  <c r="P1428" i="2"/>
  <c r="Q1428" i="2"/>
  <c r="R1428" i="2"/>
  <c r="S1428" i="2"/>
  <c r="T1428" i="2"/>
  <c r="U1428" i="2"/>
  <c r="V1428" i="2"/>
  <c r="P1429" i="2"/>
  <c r="Q1429" i="2"/>
  <c r="R1429" i="2"/>
  <c r="S1429" i="2"/>
  <c r="T1429" i="2"/>
  <c r="U1429" i="2"/>
  <c r="V1429" i="2"/>
  <c r="P1430" i="2"/>
  <c r="Q1430" i="2"/>
  <c r="R1430" i="2"/>
  <c r="S1430" i="2"/>
  <c r="T1430" i="2"/>
  <c r="U1430" i="2"/>
  <c r="V1430" i="2"/>
  <c r="P1431" i="2"/>
  <c r="Q1431" i="2"/>
  <c r="R1431" i="2"/>
  <c r="S1431" i="2"/>
  <c r="T1431" i="2"/>
  <c r="U1431" i="2"/>
  <c r="V1431" i="2"/>
  <c r="P1432" i="2"/>
  <c r="Q1432" i="2"/>
  <c r="R1432" i="2"/>
  <c r="S1432" i="2"/>
  <c r="T1432" i="2"/>
  <c r="U1432" i="2"/>
  <c r="V1432" i="2"/>
  <c r="P1433" i="2"/>
  <c r="Q1433" i="2"/>
  <c r="R1433" i="2"/>
  <c r="S1433" i="2"/>
  <c r="T1433" i="2"/>
  <c r="U1433" i="2"/>
  <c r="V1433" i="2"/>
  <c r="P1434" i="2"/>
  <c r="Q1434" i="2"/>
  <c r="R1434" i="2"/>
  <c r="S1434" i="2"/>
  <c r="T1434" i="2"/>
  <c r="U1434" i="2"/>
  <c r="V1434" i="2"/>
  <c r="P1435" i="2"/>
  <c r="Q1435" i="2"/>
  <c r="R1435" i="2"/>
  <c r="S1435" i="2"/>
  <c r="T1435" i="2"/>
  <c r="U1435" i="2"/>
  <c r="V1435" i="2"/>
  <c r="P1436" i="2"/>
  <c r="Q1436" i="2"/>
  <c r="R1436" i="2"/>
  <c r="S1436" i="2"/>
  <c r="T1436" i="2"/>
  <c r="U1436" i="2"/>
  <c r="V1436" i="2"/>
  <c r="P1437" i="2"/>
  <c r="Q1437" i="2"/>
  <c r="R1437" i="2"/>
  <c r="S1437" i="2"/>
  <c r="T1437" i="2"/>
  <c r="U1437" i="2"/>
  <c r="V1437" i="2"/>
  <c r="P1438" i="2"/>
  <c r="Q1438" i="2"/>
  <c r="R1438" i="2"/>
  <c r="S1438" i="2"/>
  <c r="T1438" i="2"/>
  <c r="U1438" i="2"/>
  <c r="V1438" i="2"/>
  <c r="P1439" i="2"/>
  <c r="Q1439" i="2"/>
  <c r="R1439" i="2"/>
  <c r="S1439" i="2"/>
  <c r="T1439" i="2"/>
  <c r="U1439" i="2"/>
  <c r="V1439" i="2"/>
  <c r="P1440" i="2"/>
  <c r="Q1440" i="2"/>
  <c r="R1440" i="2"/>
  <c r="S1440" i="2"/>
  <c r="T1440" i="2"/>
  <c r="U1440" i="2"/>
  <c r="V1440" i="2"/>
  <c r="P1441" i="2"/>
  <c r="Q1441" i="2"/>
  <c r="R1441" i="2"/>
  <c r="S1441" i="2"/>
  <c r="T1441" i="2"/>
  <c r="U1441" i="2"/>
  <c r="V1441" i="2"/>
  <c r="P1442" i="2"/>
  <c r="Q1442" i="2"/>
  <c r="R1442" i="2"/>
  <c r="S1442" i="2"/>
  <c r="T1442" i="2"/>
  <c r="U1442" i="2"/>
  <c r="V1442" i="2"/>
  <c r="P1443" i="2"/>
  <c r="Q1443" i="2"/>
  <c r="R1443" i="2"/>
  <c r="S1443" i="2"/>
  <c r="T1443" i="2"/>
  <c r="U1443" i="2"/>
  <c r="V1443" i="2"/>
  <c r="P1444" i="2"/>
  <c r="Q1444" i="2"/>
  <c r="R1444" i="2"/>
  <c r="S1444" i="2"/>
  <c r="T1444" i="2"/>
  <c r="U1444" i="2"/>
  <c r="V1444" i="2"/>
  <c r="P1445" i="2"/>
  <c r="Q1445" i="2"/>
  <c r="R1445" i="2"/>
  <c r="S1445" i="2"/>
  <c r="T1445" i="2"/>
  <c r="U1445" i="2"/>
  <c r="V1445" i="2"/>
  <c r="P1446" i="2"/>
  <c r="Q1446" i="2"/>
  <c r="R1446" i="2"/>
  <c r="S1446" i="2"/>
  <c r="T1446" i="2"/>
  <c r="U1446" i="2"/>
  <c r="V1446" i="2"/>
  <c r="P1447" i="2"/>
  <c r="Q1447" i="2"/>
  <c r="R1447" i="2"/>
  <c r="S1447" i="2"/>
  <c r="T1447" i="2"/>
  <c r="U1447" i="2"/>
  <c r="V1447" i="2"/>
  <c r="P1448" i="2"/>
  <c r="Q1448" i="2"/>
  <c r="R1448" i="2"/>
  <c r="S1448" i="2"/>
  <c r="T1448" i="2"/>
  <c r="U1448" i="2"/>
  <c r="V1448" i="2"/>
  <c r="P1449" i="2"/>
  <c r="Q1449" i="2"/>
  <c r="R1449" i="2"/>
  <c r="S1449" i="2"/>
  <c r="T1449" i="2"/>
  <c r="U1449" i="2"/>
  <c r="V1449" i="2"/>
  <c r="P1450" i="2"/>
  <c r="Q1450" i="2"/>
  <c r="R1450" i="2"/>
  <c r="S1450" i="2"/>
  <c r="T1450" i="2"/>
  <c r="U1450" i="2"/>
  <c r="V1450" i="2"/>
  <c r="P1451" i="2"/>
  <c r="Q1451" i="2"/>
  <c r="R1451" i="2"/>
  <c r="S1451" i="2"/>
  <c r="T1451" i="2"/>
  <c r="U1451" i="2"/>
  <c r="V1451" i="2"/>
  <c r="P1452" i="2"/>
  <c r="Q1452" i="2"/>
  <c r="R1452" i="2"/>
  <c r="S1452" i="2"/>
  <c r="T1452" i="2"/>
  <c r="U1452" i="2"/>
  <c r="V1452" i="2"/>
  <c r="P1453" i="2"/>
  <c r="Q1453" i="2"/>
  <c r="R1453" i="2"/>
  <c r="S1453" i="2"/>
  <c r="T1453" i="2"/>
  <c r="U1453" i="2"/>
  <c r="V1453" i="2"/>
  <c r="P1454" i="2"/>
  <c r="Q1454" i="2"/>
  <c r="R1454" i="2"/>
  <c r="S1454" i="2"/>
  <c r="T1454" i="2"/>
  <c r="U1454" i="2"/>
  <c r="V1454" i="2"/>
  <c r="P1455" i="2"/>
  <c r="Q1455" i="2"/>
  <c r="R1455" i="2"/>
  <c r="S1455" i="2"/>
  <c r="T1455" i="2"/>
  <c r="U1455" i="2"/>
  <c r="V1455" i="2"/>
  <c r="P1456" i="2"/>
  <c r="Q1456" i="2"/>
  <c r="R1456" i="2"/>
  <c r="S1456" i="2"/>
  <c r="T1456" i="2"/>
  <c r="U1456" i="2"/>
  <c r="V1456" i="2"/>
  <c r="P1457" i="2"/>
  <c r="Q1457" i="2"/>
  <c r="R1457" i="2"/>
  <c r="S1457" i="2"/>
  <c r="T1457" i="2"/>
  <c r="U1457" i="2"/>
  <c r="V1457" i="2"/>
  <c r="P1458" i="2"/>
  <c r="Q1458" i="2"/>
  <c r="R1458" i="2"/>
  <c r="S1458" i="2"/>
  <c r="T1458" i="2"/>
  <c r="U1458" i="2"/>
  <c r="V1458" i="2"/>
  <c r="P1459" i="2"/>
  <c r="Q1459" i="2"/>
  <c r="R1459" i="2"/>
  <c r="S1459" i="2"/>
  <c r="T1459" i="2"/>
  <c r="U1459" i="2"/>
  <c r="V1459" i="2"/>
  <c r="P1460" i="2"/>
  <c r="Q1460" i="2"/>
  <c r="R1460" i="2"/>
  <c r="S1460" i="2"/>
  <c r="T1460" i="2"/>
  <c r="U1460" i="2"/>
  <c r="V1460" i="2"/>
  <c r="P1461" i="2"/>
  <c r="Q1461" i="2"/>
  <c r="R1461" i="2"/>
  <c r="S1461" i="2"/>
  <c r="T1461" i="2"/>
  <c r="U1461" i="2"/>
  <c r="V1461" i="2"/>
  <c r="P1462" i="2"/>
  <c r="Q1462" i="2"/>
  <c r="R1462" i="2"/>
  <c r="S1462" i="2"/>
  <c r="T1462" i="2"/>
  <c r="U1462" i="2"/>
  <c r="V1462" i="2"/>
  <c r="P1463" i="2"/>
  <c r="Q1463" i="2"/>
  <c r="R1463" i="2"/>
  <c r="S1463" i="2"/>
  <c r="T1463" i="2"/>
  <c r="U1463" i="2"/>
  <c r="V1463" i="2"/>
  <c r="P1464" i="2"/>
  <c r="Q1464" i="2"/>
  <c r="R1464" i="2"/>
  <c r="S1464" i="2"/>
  <c r="T1464" i="2"/>
  <c r="U1464" i="2"/>
  <c r="V1464" i="2"/>
  <c r="P1465" i="2"/>
  <c r="Q1465" i="2"/>
  <c r="R1465" i="2"/>
  <c r="S1465" i="2"/>
  <c r="T1465" i="2"/>
  <c r="U1465" i="2"/>
  <c r="V1465" i="2"/>
  <c r="P1466" i="2"/>
  <c r="Q1466" i="2"/>
  <c r="R1466" i="2"/>
  <c r="S1466" i="2"/>
  <c r="T1466" i="2"/>
  <c r="U1466" i="2"/>
  <c r="V1466" i="2"/>
  <c r="P1467" i="2"/>
  <c r="Q1467" i="2"/>
  <c r="R1467" i="2"/>
  <c r="S1467" i="2"/>
  <c r="T1467" i="2"/>
  <c r="U1467" i="2"/>
  <c r="V1467" i="2"/>
  <c r="P1468" i="2"/>
  <c r="Q1468" i="2"/>
  <c r="R1468" i="2"/>
  <c r="S1468" i="2"/>
  <c r="T1468" i="2"/>
  <c r="U1468" i="2"/>
  <c r="V1468" i="2"/>
  <c r="P1469" i="2"/>
  <c r="Q1469" i="2"/>
  <c r="R1469" i="2"/>
  <c r="S1469" i="2"/>
  <c r="T1469" i="2"/>
  <c r="U1469" i="2"/>
  <c r="V1469" i="2"/>
  <c r="P1470" i="2"/>
  <c r="Q1470" i="2"/>
  <c r="R1470" i="2"/>
  <c r="S1470" i="2"/>
  <c r="T1470" i="2"/>
  <c r="U1470" i="2"/>
  <c r="V1470" i="2"/>
  <c r="P1471" i="2"/>
  <c r="Q1471" i="2"/>
  <c r="R1471" i="2"/>
  <c r="S1471" i="2"/>
  <c r="T1471" i="2"/>
  <c r="U1471" i="2"/>
  <c r="V1471" i="2"/>
  <c r="P1472" i="2"/>
  <c r="Q1472" i="2"/>
  <c r="R1472" i="2"/>
  <c r="S1472" i="2"/>
  <c r="T1472" i="2"/>
  <c r="U1472" i="2"/>
  <c r="V1472" i="2"/>
  <c r="P1473" i="2"/>
  <c r="Q1473" i="2"/>
  <c r="R1473" i="2"/>
  <c r="S1473" i="2"/>
  <c r="T1473" i="2"/>
  <c r="U1473" i="2"/>
  <c r="V1473" i="2"/>
  <c r="P1474" i="2"/>
  <c r="Q1474" i="2"/>
  <c r="R1474" i="2"/>
  <c r="S1474" i="2"/>
  <c r="T1474" i="2"/>
  <c r="U1474" i="2"/>
  <c r="V1474" i="2"/>
  <c r="P1475" i="2"/>
  <c r="Q1475" i="2"/>
  <c r="R1475" i="2"/>
  <c r="S1475" i="2"/>
  <c r="T1475" i="2"/>
  <c r="U1475" i="2"/>
  <c r="V1475" i="2"/>
  <c r="P1476" i="2"/>
  <c r="Q1476" i="2"/>
  <c r="R1476" i="2"/>
  <c r="S1476" i="2"/>
  <c r="T1476" i="2"/>
  <c r="U1476" i="2"/>
  <c r="V1476" i="2"/>
  <c r="P1477" i="2"/>
  <c r="Q1477" i="2"/>
  <c r="R1477" i="2"/>
  <c r="S1477" i="2"/>
  <c r="T1477" i="2"/>
  <c r="U1477" i="2"/>
  <c r="V1477" i="2"/>
  <c r="P1478" i="2"/>
  <c r="Q1478" i="2"/>
  <c r="R1478" i="2"/>
  <c r="S1478" i="2"/>
  <c r="T1478" i="2"/>
  <c r="U1478" i="2"/>
  <c r="V1478" i="2"/>
  <c r="P1479" i="2"/>
  <c r="Q1479" i="2"/>
  <c r="R1479" i="2"/>
  <c r="S1479" i="2"/>
  <c r="T1479" i="2"/>
  <c r="U1479" i="2"/>
  <c r="V1479" i="2"/>
  <c r="P1480" i="2"/>
  <c r="Q1480" i="2"/>
  <c r="R1480" i="2"/>
  <c r="S1480" i="2"/>
  <c r="T1480" i="2"/>
  <c r="U1480" i="2"/>
  <c r="V1480" i="2"/>
  <c r="P1481" i="2"/>
  <c r="Q1481" i="2"/>
  <c r="R1481" i="2"/>
  <c r="S1481" i="2"/>
  <c r="T1481" i="2"/>
  <c r="U1481" i="2"/>
  <c r="V1481" i="2"/>
  <c r="P1482" i="2"/>
  <c r="Q1482" i="2"/>
  <c r="R1482" i="2"/>
  <c r="S1482" i="2"/>
  <c r="T1482" i="2"/>
  <c r="U1482" i="2"/>
  <c r="V1482" i="2"/>
  <c r="P1483" i="2"/>
  <c r="Q1483" i="2"/>
  <c r="R1483" i="2"/>
  <c r="S1483" i="2"/>
  <c r="T1483" i="2"/>
  <c r="U1483" i="2"/>
  <c r="V1483" i="2"/>
  <c r="P1484" i="2"/>
  <c r="Q1484" i="2"/>
  <c r="R1484" i="2"/>
  <c r="S1484" i="2"/>
  <c r="T1484" i="2"/>
  <c r="U1484" i="2"/>
  <c r="V1484" i="2"/>
  <c r="P1485" i="2"/>
  <c r="Q1485" i="2"/>
  <c r="R1485" i="2"/>
  <c r="S1485" i="2"/>
  <c r="T1485" i="2"/>
  <c r="U1485" i="2"/>
  <c r="V1485" i="2"/>
  <c r="P1486" i="2"/>
  <c r="Q1486" i="2"/>
  <c r="R1486" i="2"/>
  <c r="S1486" i="2"/>
  <c r="T1486" i="2"/>
  <c r="U1486" i="2"/>
  <c r="V1486" i="2"/>
  <c r="P1487" i="2"/>
  <c r="Q1487" i="2"/>
  <c r="R1487" i="2"/>
  <c r="S1487" i="2"/>
  <c r="T1487" i="2"/>
  <c r="U1487" i="2"/>
  <c r="V1487" i="2"/>
  <c r="P1488" i="2"/>
  <c r="Q1488" i="2"/>
  <c r="R1488" i="2"/>
  <c r="S1488" i="2"/>
  <c r="T1488" i="2"/>
  <c r="U1488" i="2"/>
  <c r="V1488" i="2"/>
  <c r="P1489" i="2"/>
  <c r="Q1489" i="2"/>
  <c r="R1489" i="2"/>
  <c r="S1489" i="2"/>
  <c r="T1489" i="2"/>
  <c r="U1489" i="2"/>
  <c r="V1489" i="2"/>
  <c r="P1490" i="2"/>
  <c r="Q1490" i="2"/>
  <c r="R1490" i="2"/>
  <c r="S1490" i="2"/>
  <c r="T1490" i="2"/>
  <c r="U1490" i="2"/>
  <c r="V1490" i="2"/>
  <c r="P1491" i="2"/>
  <c r="Q1491" i="2"/>
  <c r="R1491" i="2"/>
  <c r="S1491" i="2"/>
  <c r="T1491" i="2"/>
  <c r="U1491" i="2"/>
  <c r="V1491" i="2"/>
  <c r="P1492" i="2"/>
  <c r="Q1492" i="2"/>
  <c r="R1492" i="2"/>
  <c r="S1492" i="2"/>
  <c r="T1492" i="2"/>
  <c r="U1492" i="2"/>
  <c r="V1492" i="2"/>
  <c r="P1493" i="2"/>
  <c r="Q1493" i="2"/>
  <c r="R1493" i="2"/>
  <c r="S1493" i="2"/>
  <c r="T1493" i="2"/>
  <c r="U1493" i="2"/>
  <c r="V1493" i="2"/>
  <c r="P1494" i="2"/>
  <c r="Q1494" i="2"/>
  <c r="R1494" i="2"/>
  <c r="S1494" i="2"/>
  <c r="T1494" i="2"/>
  <c r="U1494" i="2"/>
  <c r="V1494" i="2"/>
  <c r="P1495" i="2"/>
  <c r="Q1495" i="2"/>
  <c r="R1495" i="2"/>
  <c r="S1495" i="2"/>
  <c r="T1495" i="2"/>
  <c r="U1495" i="2"/>
  <c r="V1495" i="2"/>
  <c r="P1496" i="2"/>
  <c r="Q1496" i="2"/>
  <c r="R1496" i="2"/>
  <c r="S1496" i="2"/>
  <c r="T1496" i="2"/>
  <c r="U1496" i="2"/>
  <c r="V1496" i="2"/>
  <c r="P1497" i="2"/>
  <c r="Q1497" i="2"/>
  <c r="R1497" i="2"/>
  <c r="S1497" i="2"/>
  <c r="T1497" i="2"/>
  <c r="U1497" i="2"/>
  <c r="V1497" i="2"/>
  <c r="P1498" i="2"/>
  <c r="Q1498" i="2"/>
  <c r="R1498" i="2"/>
  <c r="S1498" i="2"/>
  <c r="T1498" i="2"/>
  <c r="U1498" i="2"/>
  <c r="V1498" i="2"/>
  <c r="P1499" i="2"/>
  <c r="Q1499" i="2"/>
  <c r="R1499" i="2"/>
  <c r="S1499" i="2"/>
  <c r="T1499" i="2"/>
  <c r="U1499" i="2"/>
  <c r="V1499" i="2"/>
  <c r="P1500" i="2"/>
  <c r="Q1500" i="2"/>
  <c r="R1500" i="2"/>
  <c r="S1500" i="2"/>
  <c r="T1500" i="2"/>
  <c r="U1500" i="2"/>
  <c r="V1500" i="2"/>
  <c r="P1501" i="2"/>
  <c r="Q1501" i="2"/>
  <c r="R1501" i="2"/>
  <c r="S1501" i="2"/>
  <c r="T1501" i="2"/>
  <c r="U1501" i="2"/>
  <c r="V1501" i="2"/>
  <c r="P1502" i="2"/>
  <c r="Q1502" i="2"/>
  <c r="R1502" i="2"/>
  <c r="S1502" i="2"/>
  <c r="T1502" i="2"/>
  <c r="U1502" i="2"/>
  <c r="V1502" i="2"/>
  <c r="P1503" i="2"/>
  <c r="Q1503" i="2"/>
  <c r="R1503" i="2"/>
  <c r="S1503" i="2"/>
  <c r="T1503" i="2"/>
  <c r="U1503" i="2"/>
  <c r="V1503" i="2"/>
  <c r="P1504" i="2"/>
  <c r="Q1504" i="2"/>
  <c r="R1504" i="2"/>
  <c r="S1504" i="2"/>
  <c r="T1504" i="2"/>
  <c r="U1504" i="2"/>
  <c r="V1504" i="2"/>
  <c r="P1505" i="2"/>
  <c r="Q1505" i="2"/>
  <c r="R1505" i="2"/>
  <c r="S1505" i="2"/>
  <c r="T1505" i="2"/>
  <c r="U1505" i="2"/>
  <c r="V1505" i="2"/>
  <c r="P1506" i="2"/>
  <c r="Q1506" i="2"/>
  <c r="R1506" i="2"/>
  <c r="S1506" i="2"/>
  <c r="T1506" i="2"/>
  <c r="U1506" i="2"/>
  <c r="V1506" i="2"/>
  <c r="P1507" i="2"/>
  <c r="Q1507" i="2"/>
  <c r="R1507" i="2"/>
  <c r="S1507" i="2"/>
  <c r="T1507" i="2"/>
  <c r="U1507" i="2"/>
  <c r="V1507" i="2"/>
  <c r="P1508" i="2"/>
  <c r="Q1508" i="2"/>
  <c r="R1508" i="2"/>
  <c r="S1508" i="2"/>
  <c r="T1508" i="2"/>
  <c r="U1508" i="2"/>
  <c r="V1508" i="2"/>
  <c r="P1509" i="2"/>
  <c r="Q1509" i="2"/>
  <c r="R1509" i="2"/>
  <c r="S1509" i="2"/>
  <c r="T1509" i="2"/>
  <c r="U1509" i="2"/>
  <c r="V1509" i="2"/>
  <c r="P1510" i="2"/>
  <c r="Q1510" i="2"/>
  <c r="R1510" i="2"/>
  <c r="S1510" i="2"/>
  <c r="T1510" i="2"/>
  <c r="U1510" i="2"/>
  <c r="V1510" i="2"/>
  <c r="P1511" i="2"/>
  <c r="Q1511" i="2"/>
  <c r="R1511" i="2"/>
  <c r="S1511" i="2"/>
  <c r="T1511" i="2"/>
  <c r="U1511" i="2"/>
  <c r="V1511" i="2"/>
  <c r="P1512" i="2"/>
  <c r="Q1512" i="2"/>
  <c r="R1512" i="2"/>
  <c r="S1512" i="2"/>
  <c r="T1512" i="2"/>
  <c r="U1512" i="2"/>
  <c r="V1512" i="2"/>
  <c r="P1513" i="2"/>
  <c r="Q1513" i="2"/>
  <c r="R1513" i="2"/>
  <c r="S1513" i="2"/>
  <c r="T1513" i="2"/>
  <c r="U1513" i="2"/>
  <c r="V1513" i="2"/>
  <c r="P1514" i="2"/>
  <c r="Q1514" i="2"/>
  <c r="R1514" i="2"/>
  <c r="S1514" i="2"/>
  <c r="T1514" i="2"/>
  <c r="U1514" i="2"/>
  <c r="V1514" i="2"/>
  <c r="P1515" i="2"/>
  <c r="Q1515" i="2"/>
  <c r="R1515" i="2"/>
  <c r="S1515" i="2"/>
  <c r="T1515" i="2"/>
  <c r="U1515" i="2"/>
  <c r="V1515" i="2"/>
  <c r="P1516" i="2"/>
  <c r="Q1516" i="2"/>
  <c r="R1516" i="2"/>
  <c r="S1516" i="2"/>
  <c r="T1516" i="2"/>
  <c r="U1516" i="2"/>
  <c r="V1516" i="2"/>
  <c r="P1517" i="2"/>
  <c r="Q1517" i="2"/>
  <c r="R1517" i="2"/>
  <c r="S1517" i="2"/>
  <c r="T1517" i="2"/>
  <c r="U1517" i="2"/>
  <c r="V1517" i="2"/>
  <c r="P1518" i="2"/>
  <c r="Q1518" i="2"/>
  <c r="R1518" i="2"/>
  <c r="S1518" i="2"/>
  <c r="T1518" i="2"/>
  <c r="U1518" i="2"/>
  <c r="V1518" i="2"/>
  <c r="P1519" i="2"/>
  <c r="Q1519" i="2"/>
  <c r="R1519" i="2"/>
  <c r="S1519" i="2"/>
  <c r="T1519" i="2"/>
  <c r="U1519" i="2"/>
  <c r="V1519" i="2"/>
  <c r="P1520" i="2"/>
  <c r="Q1520" i="2"/>
  <c r="R1520" i="2"/>
  <c r="S1520" i="2"/>
  <c r="T1520" i="2"/>
  <c r="U1520" i="2"/>
  <c r="V1520" i="2"/>
  <c r="P1521" i="2"/>
  <c r="Q1521" i="2"/>
  <c r="R1521" i="2"/>
  <c r="S1521" i="2"/>
  <c r="T1521" i="2"/>
  <c r="U1521" i="2"/>
  <c r="V1521" i="2"/>
  <c r="P1522" i="2"/>
  <c r="Q1522" i="2"/>
  <c r="R1522" i="2"/>
  <c r="S1522" i="2"/>
  <c r="T1522" i="2"/>
  <c r="U1522" i="2"/>
  <c r="V1522" i="2"/>
  <c r="P1523" i="2"/>
  <c r="Q1523" i="2"/>
  <c r="R1523" i="2"/>
  <c r="S1523" i="2"/>
  <c r="T1523" i="2"/>
  <c r="U1523" i="2"/>
  <c r="V1523" i="2"/>
  <c r="P1524" i="2"/>
  <c r="Q1524" i="2"/>
  <c r="R1524" i="2"/>
  <c r="S1524" i="2"/>
  <c r="T1524" i="2"/>
  <c r="U1524" i="2"/>
  <c r="V1524" i="2"/>
  <c r="P1525" i="2"/>
  <c r="Q1525" i="2"/>
  <c r="R1525" i="2"/>
  <c r="S1525" i="2"/>
  <c r="T1525" i="2"/>
  <c r="U1525" i="2"/>
  <c r="V1525" i="2"/>
  <c r="P1526" i="2"/>
  <c r="Q1526" i="2"/>
  <c r="R1526" i="2"/>
  <c r="S1526" i="2"/>
  <c r="T1526" i="2"/>
  <c r="U1526" i="2"/>
  <c r="V1526" i="2"/>
  <c r="P1527" i="2"/>
  <c r="Q1527" i="2"/>
  <c r="R1527" i="2"/>
  <c r="S1527" i="2"/>
  <c r="T1527" i="2"/>
  <c r="U1527" i="2"/>
  <c r="V1527" i="2"/>
  <c r="P1528" i="2"/>
  <c r="Q1528" i="2"/>
  <c r="R1528" i="2"/>
  <c r="S1528" i="2"/>
  <c r="T1528" i="2"/>
  <c r="U1528" i="2"/>
  <c r="V1528" i="2"/>
  <c r="P1529" i="2"/>
  <c r="Q1529" i="2"/>
  <c r="R1529" i="2"/>
  <c r="S1529" i="2"/>
  <c r="T1529" i="2"/>
  <c r="U1529" i="2"/>
  <c r="V1529" i="2"/>
  <c r="P1530" i="2"/>
  <c r="Q1530" i="2"/>
  <c r="R1530" i="2"/>
  <c r="S1530" i="2"/>
  <c r="T1530" i="2"/>
  <c r="U1530" i="2"/>
  <c r="V1530" i="2"/>
  <c r="P1531" i="2"/>
  <c r="Q1531" i="2"/>
  <c r="R1531" i="2"/>
  <c r="S1531" i="2"/>
  <c r="T1531" i="2"/>
  <c r="U1531" i="2"/>
  <c r="V1531" i="2"/>
  <c r="P1532" i="2"/>
  <c r="Q1532" i="2"/>
  <c r="R1532" i="2"/>
  <c r="S1532" i="2"/>
  <c r="T1532" i="2"/>
  <c r="U1532" i="2"/>
  <c r="V1532" i="2"/>
  <c r="P1533" i="2"/>
  <c r="Q1533" i="2"/>
  <c r="R1533" i="2"/>
  <c r="S1533" i="2"/>
  <c r="T1533" i="2"/>
  <c r="U1533" i="2"/>
  <c r="V1533" i="2"/>
  <c r="P1534" i="2"/>
  <c r="Q1534" i="2"/>
  <c r="R1534" i="2"/>
  <c r="S1534" i="2"/>
  <c r="T1534" i="2"/>
  <c r="U1534" i="2"/>
  <c r="V1534" i="2"/>
  <c r="P1535" i="2"/>
  <c r="Q1535" i="2"/>
  <c r="R1535" i="2"/>
  <c r="S1535" i="2"/>
  <c r="T1535" i="2"/>
  <c r="U1535" i="2"/>
  <c r="V1535" i="2"/>
  <c r="P1536" i="2"/>
  <c r="Q1536" i="2"/>
  <c r="R1536" i="2"/>
  <c r="S1536" i="2"/>
  <c r="T1536" i="2"/>
  <c r="U1536" i="2"/>
  <c r="V1536" i="2"/>
  <c r="P1537" i="2"/>
  <c r="Q1537" i="2"/>
  <c r="R1537" i="2"/>
  <c r="S1537" i="2"/>
  <c r="T1537" i="2"/>
  <c r="U1537" i="2"/>
  <c r="V1537" i="2"/>
  <c r="P1538" i="2"/>
  <c r="Q1538" i="2"/>
  <c r="R1538" i="2"/>
  <c r="S1538" i="2"/>
  <c r="T1538" i="2"/>
  <c r="U1538" i="2"/>
  <c r="V1538" i="2"/>
  <c r="P1539" i="2"/>
  <c r="Q1539" i="2"/>
  <c r="R1539" i="2"/>
  <c r="S1539" i="2"/>
  <c r="T1539" i="2"/>
  <c r="U1539" i="2"/>
  <c r="V1539" i="2"/>
  <c r="P1540" i="2"/>
  <c r="Q1540" i="2"/>
  <c r="R1540" i="2"/>
  <c r="S1540" i="2"/>
  <c r="T1540" i="2"/>
  <c r="U1540" i="2"/>
  <c r="V1540" i="2"/>
  <c r="P1541" i="2"/>
  <c r="Q1541" i="2"/>
  <c r="R1541" i="2"/>
  <c r="S1541" i="2"/>
  <c r="T1541" i="2"/>
  <c r="U1541" i="2"/>
  <c r="V1541" i="2"/>
  <c r="P1542" i="2"/>
  <c r="Q1542" i="2"/>
  <c r="R1542" i="2"/>
  <c r="S1542" i="2"/>
  <c r="T1542" i="2"/>
  <c r="U1542" i="2"/>
  <c r="V1542" i="2"/>
  <c r="P1543" i="2"/>
  <c r="Q1543" i="2"/>
  <c r="R1543" i="2"/>
  <c r="S1543" i="2"/>
  <c r="T1543" i="2"/>
  <c r="U1543" i="2"/>
  <c r="V1543" i="2"/>
  <c r="P1544" i="2"/>
  <c r="Q1544" i="2"/>
  <c r="R1544" i="2"/>
  <c r="S1544" i="2"/>
  <c r="T1544" i="2"/>
  <c r="U1544" i="2"/>
  <c r="V1544" i="2"/>
  <c r="P1545" i="2"/>
  <c r="Q1545" i="2"/>
  <c r="R1545" i="2"/>
  <c r="S1545" i="2"/>
  <c r="T1545" i="2"/>
  <c r="U1545" i="2"/>
  <c r="V1545" i="2"/>
  <c r="P1546" i="2"/>
  <c r="Q1546" i="2"/>
  <c r="R1546" i="2"/>
  <c r="S1546" i="2"/>
  <c r="T1546" i="2"/>
  <c r="U1546" i="2"/>
  <c r="V1546" i="2"/>
  <c r="P1547" i="2"/>
  <c r="Q1547" i="2"/>
  <c r="R1547" i="2"/>
  <c r="S1547" i="2"/>
  <c r="T1547" i="2"/>
  <c r="U1547" i="2"/>
  <c r="V1547" i="2"/>
  <c r="P1548" i="2"/>
  <c r="Q1548" i="2"/>
  <c r="R1548" i="2"/>
  <c r="S1548" i="2"/>
  <c r="T1548" i="2"/>
  <c r="U1548" i="2"/>
  <c r="V1548" i="2"/>
  <c r="P1549" i="2"/>
  <c r="Q1549" i="2"/>
  <c r="R1549" i="2"/>
  <c r="S1549" i="2"/>
  <c r="T1549" i="2"/>
  <c r="U1549" i="2"/>
  <c r="V1549" i="2"/>
  <c r="P1550" i="2"/>
  <c r="Q1550" i="2"/>
  <c r="R1550" i="2"/>
  <c r="S1550" i="2"/>
  <c r="T1550" i="2"/>
  <c r="U1550" i="2"/>
  <c r="V1550" i="2"/>
  <c r="P1551" i="2"/>
  <c r="Q1551" i="2"/>
  <c r="R1551" i="2"/>
  <c r="S1551" i="2"/>
  <c r="T1551" i="2"/>
  <c r="U1551" i="2"/>
  <c r="V1551" i="2"/>
  <c r="P1552" i="2"/>
  <c r="Q1552" i="2"/>
  <c r="R1552" i="2"/>
  <c r="S1552" i="2"/>
  <c r="T1552" i="2"/>
  <c r="U1552" i="2"/>
  <c r="V1552" i="2"/>
  <c r="P1553" i="2"/>
  <c r="Q1553" i="2"/>
  <c r="R1553" i="2"/>
  <c r="S1553" i="2"/>
  <c r="T1553" i="2"/>
  <c r="U1553" i="2"/>
  <c r="V1553" i="2"/>
  <c r="P1554" i="2"/>
  <c r="Q1554" i="2"/>
  <c r="R1554" i="2"/>
  <c r="S1554" i="2"/>
  <c r="T1554" i="2"/>
  <c r="U1554" i="2"/>
  <c r="V1554" i="2"/>
  <c r="P1555" i="2"/>
  <c r="Q1555" i="2"/>
  <c r="R1555" i="2"/>
  <c r="S1555" i="2"/>
  <c r="T1555" i="2"/>
  <c r="U1555" i="2"/>
  <c r="V1555" i="2"/>
  <c r="P1556" i="2"/>
  <c r="Q1556" i="2"/>
  <c r="R1556" i="2"/>
  <c r="S1556" i="2"/>
  <c r="T1556" i="2"/>
  <c r="U1556" i="2"/>
  <c r="V1556" i="2"/>
  <c r="P1557" i="2"/>
  <c r="Q1557" i="2"/>
  <c r="R1557" i="2"/>
  <c r="S1557" i="2"/>
  <c r="T1557" i="2"/>
  <c r="U1557" i="2"/>
  <c r="V1557" i="2"/>
  <c r="P1558" i="2"/>
  <c r="Q1558" i="2"/>
  <c r="R1558" i="2"/>
  <c r="S1558" i="2"/>
  <c r="T1558" i="2"/>
  <c r="U1558" i="2"/>
  <c r="V1558" i="2"/>
  <c r="P1559" i="2"/>
  <c r="Q1559" i="2"/>
  <c r="R1559" i="2"/>
  <c r="S1559" i="2"/>
  <c r="T1559" i="2"/>
  <c r="U1559" i="2"/>
  <c r="V1559" i="2"/>
  <c r="P1560" i="2"/>
  <c r="Q1560" i="2"/>
  <c r="R1560" i="2"/>
  <c r="S1560" i="2"/>
  <c r="T1560" i="2"/>
  <c r="U1560" i="2"/>
  <c r="V1560" i="2"/>
  <c r="P1561" i="2"/>
  <c r="Q1561" i="2"/>
  <c r="R1561" i="2"/>
  <c r="S1561" i="2"/>
  <c r="T1561" i="2"/>
  <c r="U1561" i="2"/>
  <c r="V1561" i="2"/>
  <c r="P1562" i="2"/>
  <c r="Q1562" i="2"/>
  <c r="R1562" i="2"/>
  <c r="S1562" i="2"/>
  <c r="T1562" i="2"/>
  <c r="U1562" i="2"/>
  <c r="V1562" i="2"/>
  <c r="P1563" i="2"/>
  <c r="Q1563" i="2"/>
  <c r="R1563" i="2"/>
  <c r="S1563" i="2"/>
  <c r="T1563" i="2"/>
  <c r="U1563" i="2"/>
  <c r="V1563" i="2"/>
  <c r="P1564" i="2"/>
  <c r="Q1564" i="2"/>
  <c r="R1564" i="2"/>
  <c r="S1564" i="2"/>
  <c r="T1564" i="2"/>
  <c r="U1564" i="2"/>
  <c r="V1564" i="2"/>
  <c r="P1565" i="2"/>
  <c r="Q1565" i="2"/>
  <c r="R1565" i="2"/>
  <c r="S1565" i="2"/>
  <c r="T1565" i="2"/>
  <c r="U1565" i="2"/>
  <c r="V1565" i="2"/>
  <c r="P1566" i="2"/>
  <c r="Q1566" i="2"/>
  <c r="R1566" i="2"/>
  <c r="S1566" i="2"/>
  <c r="T1566" i="2"/>
  <c r="U1566" i="2"/>
  <c r="V1566" i="2"/>
  <c r="P1567" i="2"/>
  <c r="Q1567" i="2"/>
  <c r="R1567" i="2"/>
  <c r="S1567" i="2"/>
  <c r="T1567" i="2"/>
  <c r="U1567" i="2"/>
  <c r="V1567" i="2"/>
  <c r="P1568" i="2"/>
  <c r="Q1568" i="2"/>
  <c r="R1568" i="2"/>
  <c r="S1568" i="2"/>
  <c r="T1568" i="2"/>
  <c r="U1568" i="2"/>
  <c r="V1568" i="2"/>
  <c r="P1569" i="2"/>
  <c r="Q1569" i="2"/>
  <c r="R1569" i="2"/>
  <c r="S1569" i="2"/>
  <c r="T1569" i="2"/>
  <c r="U1569" i="2"/>
  <c r="V1569" i="2"/>
  <c r="P1570" i="2"/>
  <c r="Q1570" i="2"/>
  <c r="R1570" i="2"/>
  <c r="S1570" i="2"/>
  <c r="T1570" i="2"/>
  <c r="U1570" i="2"/>
  <c r="V1570" i="2"/>
  <c r="P1571" i="2"/>
  <c r="Q1571" i="2"/>
  <c r="R1571" i="2"/>
  <c r="S1571" i="2"/>
  <c r="T1571" i="2"/>
  <c r="U1571" i="2"/>
  <c r="V1571" i="2"/>
  <c r="P1572" i="2"/>
  <c r="Q1572" i="2"/>
  <c r="R1572" i="2"/>
  <c r="S1572" i="2"/>
  <c r="T1572" i="2"/>
  <c r="U1572" i="2"/>
  <c r="V1572" i="2"/>
  <c r="P1573" i="2"/>
  <c r="Q1573" i="2"/>
  <c r="R1573" i="2"/>
  <c r="S1573" i="2"/>
  <c r="T1573" i="2"/>
  <c r="U1573" i="2"/>
  <c r="V1573" i="2"/>
  <c r="P1574" i="2"/>
  <c r="Q1574" i="2"/>
  <c r="R1574" i="2"/>
  <c r="S1574" i="2"/>
  <c r="T1574" i="2"/>
  <c r="U1574" i="2"/>
  <c r="V1574" i="2"/>
  <c r="P1575" i="2"/>
  <c r="Q1575" i="2"/>
  <c r="R1575" i="2"/>
  <c r="S1575" i="2"/>
  <c r="T1575" i="2"/>
  <c r="U1575" i="2"/>
  <c r="V1575" i="2"/>
  <c r="P1576" i="2"/>
  <c r="Q1576" i="2"/>
  <c r="R1576" i="2"/>
  <c r="S1576" i="2"/>
  <c r="T1576" i="2"/>
  <c r="U1576" i="2"/>
  <c r="V1576" i="2"/>
  <c r="P1577" i="2"/>
  <c r="Q1577" i="2"/>
  <c r="R1577" i="2"/>
  <c r="S1577" i="2"/>
  <c r="T1577" i="2"/>
  <c r="U1577" i="2"/>
  <c r="V1577" i="2"/>
  <c r="P1578" i="2"/>
  <c r="Q1578" i="2"/>
  <c r="R1578" i="2"/>
  <c r="S1578" i="2"/>
  <c r="T1578" i="2"/>
  <c r="U1578" i="2"/>
  <c r="V1578" i="2"/>
  <c r="P1579" i="2"/>
  <c r="Q1579" i="2"/>
  <c r="R1579" i="2"/>
  <c r="S1579" i="2"/>
  <c r="T1579" i="2"/>
  <c r="U1579" i="2"/>
  <c r="V1579" i="2"/>
  <c r="P1580" i="2"/>
  <c r="Q1580" i="2"/>
  <c r="R1580" i="2"/>
  <c r="S1580" i="2"/>
  <c r="T1580" i="2"/>
  <c r="U1580" i="2"/>
  <c r="V1580" i="2"/>
  <c r="P1581" i="2"/>
  <c r="Q1581" i="2"/>
  <c r="R1581" i="2"/>
  <c r="S1581" i="2"/>
  <c r="T1581" i="2"/>
  <c r="U1581" i="2"/>
  <c r="V1581" i="2"/>
  <c r="P1582" i="2"/>
  <c r="Q1582" i="2"/>
  <c r="R1582" i="2"/>
  <c r="S1582" i="2"/>
  <c r="T1582" i="2"/>
  <c r="U1582" i="2"/>
  <c r="V1582" i="2"/>
  <c r="P1583" i="2"/>
  <c r="Q1583" i="2"/>
  <c r="R1583" i="2"/>
  <c r="S1583" i="2"/>
  <c r="T1583" i="2"/>
  <c r="U1583" i="2"/>
  <c r="V1583" i="2"/>
  <c r="P1584" i="2"/>
  <c r="Q1584" i="2"/>
  <c r="R1584" i="2"/>
  <c r="S1584" i="2"/>
  <c r="T1584" i="2"/>
  <c r="U1584" i="2"/>
  <c r="V1584" i="2"/>
  <c r="P1585" i="2"/>
  <c r="Q1585" i="2"/>
  <c r="R1585" i="2"/>
  <c r="S1585" i="2"/>
  <c r="T1585" i="2"/>
  <c r="U1585" i="2"/>
  <c r="V1585" i="2"/>
  <c r="P1586" i="2"/>
  <c r="Q1586" i="2"/>
  <c r="R1586" i="2"/>
  <c r="S1586" i="2"/>
  <c r="T1586" i="2"/>
  <c r="U1586" i="2"/>
  <c r="V1586" i="2"/>
  <c r="P1587" i="2"/>
  <c r="Q1587" i="2"/>
  <c r="R1587" i="2"/>
  <c r="S1587" i="2"/>
  <c r="T1587" i="2"/>
  <c r="U1587" i="2"/>
  <c r="V1587" i="2"/>
  <c r="P1588" i="2"/>
  <c r="Q1588" i="2"/>
  <c r="R1588" i="2"/>
  <c r="S1588" i="2"/>
  <c r="T1588" i="2"/>
  <c r="U1588" i="2"/>
  <c r="V1588" i="2"/>
  <c r="P1589" i="2"/>
  <c r="Q1589" i="2"/>
  <c r="R1589" i="2"/>
  <c r="S1589" i="2"/>
  <c r="T1589" i="2"/>
  <c r="U1589" i="2"/>
  <c r="V1589" i="2"/>
  <c r="P1590" i="2"/>
  <c r="Q1590" i="2"/>
  <c r="R1590" i="2"/>
  <c r="S1590" i="2"/>
  <c r="T1590" i="2"/>
  <c r="U1590" i="2"/>
  <c r="V1590" i="2"/>
  <c r="P1591" i="2"/>
  <c r="Q1591" i="2"/>
  <c r="R1591" i="2"/>
  <c r="S1591" i="2"/>
  <c r="T1591" i="2"/>
  <c r="U1591" i="2"/>
  <c r="V1591" i="2"/>
  <c r="P1592" i="2"/>
  <c r="Q1592" i="2"/>
  <c r="R1592" i="2"/>
  <c r="S1592" i="2"/>
  <c r="T1592" i="2"/>
  <c r="U1592" i="2"/>
  <c r="V1592" i="2"/>
  <c r="P1593" i="2"/>
  <c r="Q1593" i="2"/>
  <c r="R1593" i="2"/>
  <c r="S1593" i="2"/>
  <c r="T1593" i="2"/>
  <c r="U1593" i="2"/>
  <c r="V1593" i="2"/>
  <c r="P1594" i="2"/>
  <c r="Q1594" i="2"/>
  <c r="R1594" i="2"/>
  <c r="S1594" i="2"/>
  <c r="T1594" i="2"/>
  <c r="U1594" i="2"/>
  <c r="V1594" i="2"/>
  <c r="P1595" i="2"/>
  <c r="Q1595" i="2"/>
  <c r="R1595" i="2"/>
  <c r="S1595" i="2"/>
  <c r="T1595" i="2"/>
  <c r="U1595" i="2"/>
  <c r="V1595" i="2"/>
  <c r="P1596" i="2"/>
  <c r="Q1596" i="2"/>
  <c r="R1596" i="2"/>
  <c r="S1596" i="2"/>
  <c r="T1596" i="2"/>
  <c r="U1596" i="2"/>
  <c r="V1596" i="2"/>
  <c r="P1597" i="2"/>
  <c r="Q1597" i="2"/>
  <c r="R1597" i="2"/>
  <c r="S1597" i="2"/>
  <c r="T1597" i="2"/>
  <c r="U1597" i="2"/>
  <c r="V1597" i="2"/>
  <c r="P1598" i="2"/>
  <c r="Q1598" i="2"/>
  <c r="R1598" i="2"/>
  <c r="S1598" i="2"/>
  <c r="T1598" i="2"/>
  <c r="U1598" i="2"/>
  <c r="V1598" i="2"/>
  <c r="P1599" i="2"/>
  <c r="Q1599" i="2"/>
  <c r="R1599" i="2"/>
  <c r="S1599" i="2"/>
  <c r="T1599" i="2"/>
  <c r="U1599" i="2"/>
  <c r="V1599" i="2"/>
  <c r="P1600" i="2"/>
  <c r="Q1600" i="2"/>
  <c r="R1600" i="2"/>
  <c r="S1600" i="2"/>
  <c r="T1600" i="2"/>
  <c r="U1600" i="2"/>
  <c r="V1600" i="2"/>
  <c r="P1601" i="2"/>
  <c r="Q1601" i="2"/>
  <c r="R1601" i="2"/>
  <c r="S1601" i="2"/>
  <c r="T1601" i="2"/>
  <c r="U1601" i="2"/>
  <c r="V1601" i="2"/>
  <c r="P1602" i="2"/>
  <c r="Q1602" i="2"/>
  <c r="R1602" i="2"/>
  <c r="S1602" i="2"/>
  <c r="T1602" i="2"/>
  <c r="U1602" i="2"/>
  <c r="V1602" i="2"/>
  <c r="P1603" i="2"/>
  <c r="Q1603" i="2"/>
  <c r="R1603" i="2"/>
  <c r="S1603" i="2"/>
  <c r="T1603" i="2"/>
  <c r="U1603" i="2"/>
  <c r="V1603" i="2"/>
  <c r="P1604" i="2"/>
  <c r="Q1604" i="2"/>
  <c r="R1604" i="2"/>
  <c r="S1604" i="2"/>
  <c r="T1604" i="2"/>
  <c r="U1604" i="2"/>
  <c r="V1604" i="2"/>
  <c r="P1605" i="2"/>
  <c r="Q1605" i="2"/>
  <c r="R1605" i="2"/>
  <c r="S1605" i="2"/>
  <c r="T1605" i="2"/>
  <c r="U1605" i="2"/>
  <c r="V1605" i="2"/>
  <c r="P1606" i="2"/>
  <c r="Q1606" i="2"/>
  <c r="R1606" i="2"/>
  <c r="S1606" i="2"/>
  <c r="T1606" i="2"/>
  <c r="U1606" i="2"/>
  <c r="V1606" i="2"/>
  <c r="P1607" i="2"/>
  <c r="Q1607" i="2"/>
  <c r="R1607" i="2"/>
  <c r="S1607" i="2"/>
  <c r="T1607" i="2"/>
  <c r="U1607" i="2"/>
  <c r="V1607" i="2"/>
  <c r="P1608" i="2"/>
  <c r="Q1608" i="2"/>
  <c r="R1608" i="2"/>
  <c r="S1608" i="2"/>
  <c r="T1608" i="2"/>
  <c r="U1608" i="2"/>
  <c r="V1608" i="2"/>
  <c r="P1609" i="2"/>
  <c r="Q1609" i="2"/>
  <c r="R1609" i="2"/>
  <c r="S1609" i="2"/>
  <c r="T1609" i="2"/>
  <c r="U1609" i="2"/>
  <c r="V1609" i="2"/>
  <c r="P1610" i="2"/>
  <c r="Q1610" i="2"/>
  <c r="R1610" i="2"/>
  <c r="S1610" i="2"/>
  <c r="T1610" i="2"/>
  <c r="U1610" i="2"/>
  <c r="V1610" i="2"/>
  <c r="P1611" i="2"/>
  <c r="Q1611" i="2"/>
  <c r="R1611" i="2"/>
  <c r="S1611" i="2"/>
  <c r="T1611" i="2"/>
  <c r="U1611" i="2"/>
  <c r="V1611" i="2"/>
  <c r="P1612" i="2"/>
  <c r="Q1612" i="2"/>
  <c r="R1612" i="2"/>
  <c r="S1612" i="2"/>
  <c r="T1612" i="2"/>
  <c r="U1612" i="2"/>
  <c r="V1612" i="2"/>
  <c r="P1613" i="2"/>
  <c r="Q1613" i="2"/>
  <c r="R1613" i="2"/>
  <c r="S1613" i="2"/>
  <c r="T1613" i="2"/>
  <c r="U1613" i="2"/>
  <c r="V1613" i="2"/>
  <c r="P1614" i="2"/>
  <c r="Q1614" i="2"/>
  <c r="R1614" i="2"/>
  <c r="S1614" i="2"/>
  <c r="T1614" i="2"/>
  <c r="U1614" i="2"/>
  <c r="V1614" i="2"/>
  <c r="P1615" i="2"/>
  <c r="Q1615" i="2"/>
  <c r="R1615" i="2"/>
  <c r="S1615" i="2"/>
  <c r="T1615" i="2"/>
  <c r="U1615" i="2"/>
  <c r="V1615" i="2"/>
  <c r="P1616" i="2"/>
  <c r="Q1616" i="2"/>
  <c r="R1616" i="2"/>
  <c r="S1616" i="2"/>
  <c r="T1616" i="2"/>
  <c r="U1616" i="2"/>
  <c r="V1616" i="2"/>
  <c r="P1617" i="2"/>
  <c r="Q1617" i="2"/>
  <c r="R1617" i="2"/>
  <c r="S1617" i="2"/>
  <c r="T1617" i="2"/>
  <c r="U1617" i="2"/>
  <c r="V1617" i="2"/>
  <c r="P1618" i="2"/>
  <c r="Q1618" i="2"/>
  <c r="R1618" i="2"/>
  <c r="S1618" i="2"/>
  <c r="T1618" i="2"/>
  <c r="U1618" i="2"/>
  <c r="V1618" i="2"/>
  <c r="P1619" i="2"/>
  <c r="Q1619" i="2"/>
  <c r="R1619" i="2"/>
  <c r="S1619" i="2"/>
  <c r="T1619" i="2"/>
  <c r="U1619" i="2"/>
  <c r="V1619" i="2"/>
  <c r="P1620" i="2"/>
  <c r="Q1620" i="2"/>
  <c r="R1620" i="2"/>
  <c r="S1620" i="2"/>
  <c r="T1620" i="2"/>
  <c r="U1620" i="2"/>
  <c r="V1620" i="2"/>
  <c r="P1621" i="2"/>
  <c r="Q1621" i="2"/>
  <c r="R1621" i="2"/>
  <c r="S1621" i="2"/>
  <c r="T1621" i="2"/>
  <c r="U1621" i="2"/>
  <c r="V1621" i="2"/>
  <c r="P1622" i="2"/>
  <c r="Q1622" i="2"/>
  <c r="R1622" i="2"/>
  <c r="S1622" i="2"/>
  <c r="T1622" i="2"/>
  <c r="U1622" i="2"/>
  <c r="V1622" i="2"/>
  <c r="P1623" i="2"/>
  <c r="Q1623" i="2"/>
  <c r="R1623" i="2"/>
  <c r="S1623" i="2"/>
  <c r="T1623" i="2"/>
  <c r="U1623" i="2"/>
  <c r="V1623" i="2"/>
  <c r="P1624" i="2"/>
  <c r="Q1624" i="2"/>
  <c r="R1624" i="2"/>
  <c r="S1624" i="2"/>
  <c r="T1624" i="2"/>
  <c r="U1624" i="2"/>
  <c r="V1624" i="2"/>
  <c r="P1625" i="2"/>
  <c r="Q1625" i="2"/>
  <c r="R1625" i="2"/>
  <c r="S1625" i="2"/>
  <c r="T1625" i="2"/>
  <c r="U1625" i="2"/>
  <c r="V1625" i="2"/>
  <c r="P1626" i="2"/>
  <c r="Q1626" i="2"/>
  <c r="R1626" i="2"/>
  <c r="S1626" i="2"/>
  <c r="T1626" i="2"/>
  <c r="U1626" i="2"/>
  <c r="V1626" i="2"/>
  <c r="P1627" i="2"/>
  <c r="Q1627" i="2"/>
  <c r="R1627" i="2"/>
  <c r="S1627" i="2"/>
  <c r="T1627" i="2"/>
  <c r="U1627" i="2"/>
  <c r="V1627" i="2"/>
  <c r="P1628" i="2"/>
  <c r="Q1628" i="2"/>
  <c r="R1628" i="2"/>
  <c r="S1628" i="2"/>
  <c r="T1628" i="2"/>
  <c r="U1628" i="2"/>
  <c r="V1628" i="2"/>
  <c r="P1629" i="2"/>
  <c r="Q1629" i="2"/>
  <c r="R1629" i="2"/>
  <c r="S1629" i="2"/>
  <c r="T1629" i="2"/>
  <c r="U1629" i="2"/>
  <c r="V1629" i="2"/>
  <c r="P1630" i="2"/>
  <c r="Q1630" i="2"/>
  <c r="R1630" i="2"/>
  <c r="S1630" i="2"/>
  <c r="T1630" i="2"/>
  <c r="U1630" i="2"/>
  <c r="V1630" i="2"/>
  <c r="P1631" i="2"/>
  <c r="Q1631" i="2"/>
  <c r="R1631" i="2"/>
  <c r="S1631" i="2"/>
  <c r="T1631" i="2"/>
  <c r="U1631" i="2"/>
  <c r="V1631" i="2"/>
  <c r="P1632" i="2"/>
  <c r="Q1632" i="2"/>
  <c r="R1632" i="2"/>
  <c r="S1632" i="2"/>
  <c r="T1632" i="2"/>
  <c r="U1632" i="2"/>
  <c r="V1632" i="2"/>
  <c r="P1633" i="2"/>
  <c r="Q1633" i="2"/>
  <c r="R1633" i="2"/>
  <c r="S1633" i="2"/>
  <c r="T1633" i="2"/>
  <c r="U1633" i="2"/>
  <c r="V1633" i="2"/>
  <c r="P1634" i="2"/>
  <c r="Q1634" i="2"/>
  <c r="R1634" i="2"/>
  <c r="S1634" i="2"/>
  <c r="T1634" i="2"/>
  <c r="U1634" i="2"/>
  <c r="V1634" i="2"/>
  <c r="P1635" i="2"/>
  <c r="Q1635" i="2"/>
  <c r="R1635" i="2"/>
  <c r="S1635" i="2"/>
  <c r="T1635" i="2"/>
  <c r="U1635" i="2"/>
  <c r="V1635" i="2"/>
  <c r="P1636" i="2"/>
  <c r="Q1636" i="2"/>
  <c r="R1636" i="2"/>
  <c r="S1636" i="2"/>
  <c r="T1636" i="2"/>
  <c r="U1636" i="2"/>
  <c r="V1636" i="2"/>
  <c r="P1637" i="2"/>
  <c r="Q1637" i="2"/>
  <c r="R1637" i="2"/>
  <c r="S1637" i="2"/>
  <c r="T1637" i="2"/>
  <c r="U1637" i="2"/>
  <c r="V1637" i="2"/>
  <c r="P1638" i="2"/>
  <c r="Q1638" i="2"/>
  <c r="R1638" i="2"/>
  <c r="S1638" i="2"/>
  <c r="T1638" i="2"/>
  <c r="U1638" i="2"/>
  <c r="V1638" i="2"/>
  <c r="P1639" i="2"/>
  <c r="Q1639" i="2"/>
  <c r="R1639" i="2"/>
  <c r="S1639" i="2"/>
  <c r="T1639" i="2"/>
  <c r="U1639" i="2"/>
  <c r="V1639" i="2"/>
  <c r="P1640" i="2"/>
  <c r="Q1640" i="2"/>
  <c r="R1640" i="2"/>
  <c r="S1640" i="2"/>
  <c r="T1640" i="2"/>
  <c r="U1640" i="2"/>
  <c r="V1640" i="2"/>
  <c r="P1641" i="2"/>
  <c r="Q1641" i="2"/>
  <c r="R1641" i="2"/>
  <c r="S1641" i="2"/>
  <c r="T1641" i="2"/>
  <c r="U1641" i="2"/>
  <c r="V1641" i="2"/>
  <c r="P1642" i="2"/>
  <c r="Q1642" i="2"/>
  <c r="R1642" i="2"/>
  <c r="S1642" i="2"/>
  <c r="T1642" i="2"/>
  <c r="U1642" i="2"/>
  <c r="V1642" i="2"/>
  <c r="P1643" i="2"/>
  <c r="Q1643" i="2"/>
  <c r="R1643" i="2"/>
  <c r="S1643" i="2"/>
  <c r="T1643" i="2"/>
  <c r="U1643" i="2"/>
  <c r="V1643" i="2"/>
  <c r="P1644" i="2"/>
  <c r="Q1644" i="2"/>
  <c r="R1644" i="2"/>
  <c r="S1644" i="2"/>
  <c r="T1644" i="2"/>
  <c r="U1644" i="2"/>
  <c r="V1644" i="2"/>
  <c r="P1645" i="2"/>
  <c r="Q1645" i="2"/>
  <c r="R1645" i="2"/>
  <c r="S1645" i="2"/>
  <c r="T1645" i="2"/>
  <c r="U1645" i="2"/>
  <c r="V1645" i="2"/>
  <c r="P1646" i="2"/>
  <c r="Q1646" i="2"/>
  <c r="R1646" i="2"/>
  <c r="S1646" i="2"/>
  <c r="T1646" i="2"/>
  <c r="U1646" i="2"/>
  <c r="V1646" i="2"/>
  <c r="P1647" i="2"/>
  <c r="Q1647" i="2"/>
  <c r="R1647" i="2"/>
  <c r="S1647" i="2"/>
  <c r="T1647" i="2"/>
  <c r="U1647" i="2"/>
  <c r="V1647" i="2"/>
  <c r="P1648" i="2"/>
  <c r="Q1648" i="2"/>
  <c r="R1648" i="2"/>
  <c r="S1648" i="2"/>
  <c r="T1648" i="2"/>
  <c r="U1648" i="2"/>
  <c r="V1648" i="2"/>
  <c r="P1649" i="2"/>
  <c r="Q1649" i="2"/>
  <c r="R1649" i="2"/>
  <c r="S1649" i="2"/>
  <c r="T1649" i="2"/>
  <c r="U1649" i="2"/>
  <c r="V1649" i="2"/>
  <c r="P1650" i="2"/>
  <c r="Q1650" i="2"/>
  <c r="R1650" i="2"/>
  <c r="S1650" i="2"/>
  <c r="T1650" i="2"/>
  <c r="U1650" i="2"/>
  <c r="V1650" i="2"/>
  <c r="P1651" i="2"/>
  <c r="Q1651" i="2"/>
  <c r="R1651" i="2"/>
  <c r="S1651" i="2"/>
  <c r="T1651" i="2"/>
  <c r="U1651" i="2"/>
  <c r="V1651" i="2"/>
  <c r="P1652" i="2"/>
  <c r="Q1652" i="2"/>
  <c r="R1652" i="2"/>
  <c r="S1652" i="2"/>
  <c r="T1652" i="2"/>
  <c r="U1652" i="2"/>
  <c r="V1652" i="2"/>
  <c r="V2" i="2"/>
  <c r="U2" i="2"/>
  <c r="T2" i="2"/>
  <c r="S2" i="2"/>
  <c r="R2" i="2"/>
  <c r="Q2" i="2"/>
  <c r="P2" i="2"/>
</calcChain>
</file>

<file path=xl/sharedStrings.xml><?xml version="1.0" encoding="utf-8"?>
<sst xmlns="http://schemas.openxmlformats.org/spreadsheetml/2006/main" count="46915" uniqueCount="7676">
  <si>
    <t>FGDType</t>
  </si>
  <si>
    <t>FGDHardNum</t>
  </si>
  <si>
    <t>Country</t>
  </si>
  <si>
    <t>NumPartic</t>
  </si>
  <si>
    <t>Camp/Settlement or Not</t>
  </si>
  <si>
    <t>Urban/Rural</t>
  </si>
  <si>
    <t>Status</t>
  </si>
  <si>
    <t>Conflict</t>
  </si>
  <si>
    <t>Natural Disaster</t>
  </si>
  <si>
    <t>Disease Outbreak</t>
  </si>
  <si>
    <t>Refugee</t>
  </si>
  <si>
    <t>Multiple Emerg</t>
  </si>
  <si>
    <t>DURATION</t>
  </si>
  <si>
    <t>People</t>
  </si>
  <si>
    <t>HaveWomen</t>
  </si>
  <si>
    <t>HaveMen</t>
  </si>
  <si>
    <t>HaveAdults</t>
  </si>
  <si>
    <t>HaveElderly</t>
  </si>
  <si>
    <t>HaveNonDisable</t>
  </si>
  <si>
    <t>HaveDisabled</t>
  </si>
  <si>
    <t xml:space="preserve">   F - WD - A</t>
  </si>
  <si>
    <t xml:space="preserve"> F - WD - &gt;60</t>
  </si>
  <si>
    <t>F - D - A</t>
  </si>
  <si>
    <t>F - D - &gt;60</t>
  </si>
  <si>
    <t>F - PNI - A</t>
  </si>
  <si>
    <t>F - PNI  - &gt;60</t>
  </si>
  <si>
    <t xml:space="preserve">   M - WD - A</t>
  </si>
  <si>
    <t xml:space="preserve"> M - WD - &gt;60</t>
  </si>
  <si>
    <t>M - D - A</t>
  </si>
  <si>
    <t>M - D - &gt;60</t>
  </si>
  <si>
    <t>M - PNI - A</t>
  </si>
  <si>
    <t>M - PNI  - &gt;60</t>
  </si>
  <si>
    <t>PNI - WD - A</t>
  </si>
  <si>
    <t>PNI - WD - &gt;60</t>
  </si>
  <si>
    <t>PNI - D - A</t>
  </si>
  <si>
    <t>PNI - D - &gt;60</t>
  </si>
  <si>
    <t>PNI - PNI - Adult</t>
  </si>
  <si>
    <t>PNI - PNI - &gt;60</t>
  </si>
  <si>
    <t>TotalGap</t>
  </si>
  <si>
    <t>NumGaps</t>
  </si>
  <si>
    <t>FAC-OBS-1</t>
  </si>
  <si>
    <t>FAC-OBS-2</t>
  </si>
  <si>
    <t>FAC-OBS-3</t>
  </si>
  <si>
    <t>FAC-OBS-4</t>
  </si>
  <si>
    <t>FAC-OBS-5</t>
  </si>
  <si>
    <t>People Affected by Crisis</t>
  </si>
  <si>
    <t>Afghanistan</t>
  </si>
  <si>
    <t>Not</t>
  </si>
  <si>
    <t>Rural</t>
  </si>
  <si>
    <t>Internally displaced</t>
  </si>
  <si>
    <t>Yes</t>
  </si>
  <si>
    <t>No</t>
  </si>
  <si>
    <t>6m - 5y</t>
  </si>
  <si>
    <t>There is no access to clean water</t>
  </si>
  <si>
    <t xml:space="preserve">-	Importance: it is important, that people should have access to clean and affordable water, otherwise water borne diseases will be increased.
-	Impact: diseases will be increased, no access to water will lead the people to further displaced, in order to get water for survival.
</t>
  </si>
  <si>
    <t>-	Overcoming the problem: water sources construction will be the way to overcome on these problems</t>
  </si>
  <si>
    <t xml:space="preserve">-	People were seen using contaminated water.
-	Dispersed wastes were seen almost at every part of the villages.
-	Signs of open defecation were seen.
-	Wastewater ponds were seen almost In front of every house. </t>
  </si>
  <si>
    <t xml:space="preserve">People in the community faces lack of latrines in their houses. </t>
  </si>
  <si>
    <t xml:space="preserve">People further said that the practice of communal latrines could not be applied due to control limitations. 
-	Importance: it is an urgent need that people should have access to latrines, otherwise open defecation would be further increased.
-	Impact: diseases which are linked to human feces will be increased and the environment will be contaminated. 
</t>
  </si>
  <si>
    <t xml:space="preserve">-	Overcoming the problem: construction of latrines for those, who does not have and raising their awareness about importance of latrine are the ways to overcome on these problems. </t>
  </si>
  <si>
    <t>People in the communities do not have enough information about hygiene practices.</t>
  </si>
  <si>
    <t xml:space="preserve">-	Importance: this is important that people should know about important hygiene practices, it will contribute reduction of diseases linked to hygiene and hygiene practices. 
-	Impact: it will have direct impact on lives of people, people will live without practicing hygiene, rate of disease will be increased.
</t>
  </si>
  <si>
    <t>-	Overcoming the problem: providing hygiene promotion and awareness training could be the best way to increase people ‘s awareness.</t>
  </si>
  <si>
    <t>Lack of facilities to manage solid waste.  No facility to throw solid waste, such as curb side waste collection facility.</t>
  </si>
  <si>
    <t xml:space="preserve">-	Importance: this is important that people should have access to specific facilities at different locations of their community, to throw their houses trash and other types of waste and later that would be shipped to another suitable location by them.
-	Impact: dispersed thrown wastes may cause crucial health problem due to direct contact to that.
</t>
  </si>
  <si>
    <t xml:space="preserve">-	Overcoming the problem: construction of curb side waste collection </t>
  </si>
  <si>
    <t>Lack of drainage in the village causes ponds of stagnant water.</t>
  </si>
  <si>
    <t xml:space="preserve">where so many flies and mosquitos have been accumulated. </t>
  </si>
  <si>
    <t xml:space="preserve">construction of drains </t>
  </si>
  <si>
    <t>Open defecation is too common due to lack of latrines.</t>
  </si>
  <si>
    <t xml:space="preserve">-	Importance: open defecation is the main source for some diarrheal diseases and contamination of environment, this is important should be stopped.
-	Impact: community health will be further worst; majority of the people will become ill.
-	Diarrheal cases among children is so high.
.
-	Importance: this is very important to find out the root causes of mentioned diseases, this will cause further complications the children become malnourished, due to continuous diarrhea. 
-	Impact: rate of malnutrition among children will be increased.
</t>
  </si>
  <si>
    <t>-	Overcoming the problem: raising people ‘s awareness about worst effects of open defecation on their health is the key solution to this problem.
-	Overcoming the problem: providing access to clean water and raising people ‘s awareness on hygiene practices will be the best way to cope with diarrhea and malnutrition.</t>
  </si>
  <si>
    <t>Bangladesh</t>
  </si>
  <si>
    <t>Camp/settlement</t>
  </si>
  <si>
    <t>Unknown</t>
  </si>
  <si>
    <t>Water supply frequency and duration in the camp is very short - twice a day for few minutes each slot</t>
  </si>
  <si>
    <t xml:space="preserve">People get only 20 minutes twice a day to collect the water from the water collection points. Within this time, people can't collect enough water. </t>
  </si>
  <si>
    <t xml:space="preserve">Expand the duration and frequency of water supply. Increase the installation of the Submersible Water Pump. </t>
  </si>
  <si>
    <t xml:space="preserve">The men group was more focusing on WASH gaps in the camp as a whole instead of thinking about individual needs. </t>
  </si>
  <si>
    <t xml:space="preserve">Shortage of latrines </t>
  </si>
  <si>
    <t xml:space="preserve">8-10 families have to use one latrine in the camp. It increases the health risk of the population. </t>
  </si>
  <si>
    <t>Increase the number of latrines</t>
  </si>
  <si>
    <t>Insufficient community drainage system around the shelters in the camp sub-blocks</t>
  </si>
  <si>
    <t>Sub-blocks remain dirty and cause air and odor pollution.</t>
  </si>
  <si>
    <t>Improve the drainage system at the sub-block level in the camp.</t>
  </si>
  <si>
    <t>Shortage of Tapstands/ water collection points</t>
  </si>
  <si>
    <t>People face difficulties for collecting water. There is long queue to collect water.</t>
  </si>
  <si>
    <t>Increase the number of tap stands.</t>
  </si>
  <si>
    <t xml:space="preserve">Shortage of water containers </t>
  </si>
  <si>
    <t xml:space="preserve">People didn't receive any water containers for a long time. They face difficulties while carrying water in the damaged containers. Besides, they can't store enough water at home.  </t>
  </si>
  <si>
    <t>Provide new water containers/ jerry cans</t>
  </si>
  <si>
    <t xml:space="preserve">No lights inside the latrines </t>
  </si>
  <si>
    <t xml:space="preserve">Create problems while using the latrines at night. People feel insecure. Women members of the HH don't feel safe at night. Also, people get injured often while using the latrines in the dark. </t>
  </si>
  <si>
    <t xml:space="preserve">Install lights inside the latrines. It will reduce the risk of getting injuries, women will feel secure and PWDs can use the latrines more frequently at night. </t>
  </si>
  <si>
    <t>Lack of accessible latrines for Persons with Disabilities</t>
  </si>
  <si>
    <t>PWDs have to wait longer times before using the latrines. They also have to move a longer distance for using the latrines. Normal latrines are not easy to use for those who have difficulty moving.</t>
  </si>
  <si>
    <t>Increase the number of PWD segregated latrines.</t>
  </si>
  <si>
    <t>Most of the latrines were constructed two to three years ago and are damaged by now</t>
  </si>
  <si>
    <t xml:space="preserve">Damaged latrines cause difficulty in accessing safe latrines. Also, the number of users per latrine increases for that. </t>
  </si>
  <si>
    <t xml:space="preserve">Repair of older latrines with better fencing and gender segregation </t>
  </si>
  <si>
    <t xml:space="preserve">Need of separate bathing facilities for Men </t>
  </si>
  <si>
    <t>Men and boys have to rely on the mosque tube-wells or other public places for bathing. The current bathing facilities are only for women.</t>
  </si>
  <si>
    <t xml:space="preserve">Build separate bathing places for men. </t>
  </si>
  <si>
    <t>Shortage of solid waste cleaners</t>
  </si>
  <si>
    <t xml:space="preserve">There are wastes and garbages all around causing the spread of bad smell and odor pollution. Drains and roads don't get to be cleaned timely.  </t>
  </si>
  <si>
    <t>Improve the drainage system, install more communal bins, and increase more cleaners in the camp.</t>
  </si>
  <si>
    <t xml:space="preserve">Lack of awareness on waste disposal </t>
  </si>
  <si>
    <t>Dirty households and roads of the camp</t>
  </si>
  <si>
    <t xml:space="preserve">Increase awareness at the community level. Monitor the cleaning activities properly. </t>
  </si>
  <si>
    <t>Lack of mosquito nets and repellents</t>
  </si>
  <si>
    <t>High risk of mosquito-borne diseases outbreak. (i.e. malaria, dengue, chikungunya, etc.) in the camp.</t>
  </si>
  <si>
    <t>Distribution of mosquito net and mosquito repellents among the community</t>
  </si>
  <si>
    <t xml:space="preserve">The WASH facilities/ infrastructures in the camp setting are still very basic. Moreover, there is a lack of maintenance and cleanliness due to cramped conditions in the camp and too many users for each facility.   </t>
  </si>
  <si>
    <t xml:space="preserve">Although MHM is an issue for the Rohingya girls and women, the female participants did not mention it as there were male facilitators. </t>
  </si>
  <si>
    <t xml:space="preserve">Although Soap is one of the common distribution items for many agencies, the FGD participants prioritized Soap distribution as one of the WASH gaps. This is perhaps because it is easy to sell the soap in an unauthorized market to get some cash.  </t>
  </si>
  <si>
    <t>No consideration of GBV risks inside the latrines and other WASH facilities</t>
  </si>
  <si>
    <t>Women fear to use the latrines at night as there is no light. Increases health risks for women.</t>
  </si>
  <si>
    <t>Installation of lights inside the latrines.</t>
  </si>
  <si>
    <t xml:space="preserve">Lack of privacy in the latrines </t>
  </si>
  <si>
    <t xml:space="preserve">Women feel insecure and hesitant to use latrines due to lack of privacy </t>
  </si>
  <si>
    <t xml:space="preserve">Improve/repair the fencing of latrines </t>
  </si>
  <si>
    <t>Lack of hygiene products such as soaps, detergents, etc.</t>
  </si>
  <si>
    <t>Difficult to wash hands</t>
  </si>
  <si>
    <t>Increase the distribution of soaps</t>
  </si>
  <si>
    <t xml:space="preserve">Limited time allotted for collecting water </t>
  </si>
  <si>
    <t xml:space="preserve">Difficult to collect sufficient amount of water. </t>
  </si>
  <si>
    <t xml:space="preserve">Increase the number of tap stands and expand the duration of water supply time. </t>
  </si>
  <si>
    <t>The usage of waste bins by the people is not at a satisfactory level</t>
  </si>
  <si>
    <t xml:space="preserve">Wastes remain scattered everywhere. It makes the place unhygienic. </t>
  </si>
  <si>
    <t>Create more awareness and sensitivity to maintain proper waste disposal among the communities.</t>
  </si>
  <si>
    <t>The water collection point is far from many households.</t>
  </si>
  <si>
    <t>Many women face troubles for collecting and carrying water far from their households. They can't collect enough water for them.</t>
  </si>
  <si>
    <t>Increase the number of water collection point/ tap stands.</t>
  </si>
  <si>
    <t xml:space="preserve">Shortage of female segregated latrines </t>
  </si>
  <si>
    <t xml:space="preserve">As a conservative community, women feel the lack of privacy and dignity using common latrines for both men and women. It also creates the risk of gender-based violence. </t>
  </si>
  <si>
    <t>Increase the number of gender-segregated latrines.</t>
  </si>
  <si>
    <t>Lack of accessible latrines for people with disabilities</t>
  </si>
  <si>
    <t>PWDs as well as elderlies often have to stand on the line for using latrines. Besides, normal slab latrines are not accessible for persons with disability</t>
  </si>
  <si>
    <t xml:space="preserve">Increase the number of PWD segregated latrines. </t>
  </si>
  <si>
    <t>Shortage of latrines  in the camp</t>
  </si>
  <si>
    <t xml:space="preserve">4-8 families/households use one latrine in the camp. It makes the latrine unhygienic, increases the waiting time for users, and </t>
  </si>
  <si>
    <t xml:space="preserve">Increase the number of latrines. </t>
  </si>
  <si>
    <t>Lack of privacy in the bathing facilities for females</t>
  </si>
  <si>
    <t>It disturbs the privacy of women for using bathing facilities and increases uneasiness.</t>
  </si>
  <si>
    <t>Build proper fencing around the bathing facilities.</t>
  </si>
  <si>
    <t>Community leaders take over communal/shared latrines as their own personal latrines</t>
  </si>
  <si>
    <t>Majhis/community leaders occupy latrines for their families and don't let other households to use it. They use their prowess and frighten other households so that none can oppose such power misuse. It creates a sense of injustice and insecurity among the population.</t>
  </si>
  <si>
    <t xml:space="preserve">Prevent the misuse of power in the camps. </t>
  </si>
  <si>
    <t>Burkina Faso</t>
  </si>
  <si>
    <t xml:space="preserve">Approvisionnement en eau par watertrucking insuffisant (volume servi)
</t>
  </si>
  <si>
    <t xml:space="preserve">-Disputes entrainant des problemes de cohesion au sein de la communaute
-Reduction des bonnes pratiques d'hygiene corporelle et du milioeux
</t>
  </si>
  <si>
    <t xml:space="preserve"> 
Augmentation du volume d'eau fournie par 
</t>
  </si>
  <si>
    <t xml:space="preserve">Nous avons remarque une bonne ambiance lors de la discussion, a travers les echanges on a compris que le secteur WASH tient une place tres importante dans cette reponse humanitaire.
</t>
  </si>
  <si>
    <t>Les participants ont longtemps debatu sur le probleme de la gestion des boues de vidanges au niveau des latrines pleines.</t>
  </si>
  <si>
    <t>Le vote nous as permi de departager les lacunes, car a un moment donne on avait des difficultes a identifie les lacunes prioritaire.</t>
  </si>
  <si>
    <t>Les latrines ne sont pas suffisantes pour le site</t>
  </si>
  <si>
    <t xml:space="preserve">_Encourage les partique de defecation a l'air libre   
_Provoque des maladies
</t>
  </si>
  <si>
    <t>Construction de nouvelles latrines</t>
  </si>
  <si>
    <t xml:space="preserve">Mauvaise qualite des dalles des latrines </t>
  </si>
  <si>
    <t xml:space="preserve">_chutes des beneficiaires
_Provoque des maladies
</t>
  </si>
  <si>
    <t xml:space="preserve">_Entretien des latrines
_Vidange reguliers des boues </t>
  </si>
  <si>
    <t>Manque de savons dans les menages</t>
  </si>
  <si>
    <t>Reduit les bonnes partiques d'hygiene dans les menages</t>
  </si>
  <si>
    <t>Dotation suffisante et reguliers en savons</t>
  </si>
  <si>
    <t>Manque de recipients de stockage de l'eau</t>
  </si>
  <si>
    <t xml:space="preserve">_Quantite d'eau insffisante pr le menage
_Reduction des bonnes pratiques d'hygiene
</t>
  </si>
  <si>
    <t>Dotation en bidons pour le stockage de l'eau</t>
  </si>
  <si>
    <t>Lack of soap in households</t>
  </si>
  <si>
    <t>Reduced body hygiene and poor clothing</t>
  </si>
  <si>
    <t>Regular provision of soap</t>
  </si>
  <si>
    <t>Good atmosphere during this session with the women. The women expressed themselves freely. They talked openly about their difficulties regarding WASH activities.</t>
  </si>
  <si>
    <t>Supply remains one of the greatest difficulties. The site houses displaced people and the fact that things are not there is explained by the geology of the location. Very few boreholes are successful, so the humanitarian aid workers tend to bring in water by truck according to the women who are left waiting.</t>
  </si>
  <si>
    <t xml:space="preserve">In addition, they advocated for their daughters with regard to the lack of menstruation kits. </t>
  </si>
  <si>
    <t>Lack of containers for water storage</t>
  </si>
  <si>
    <t>Lack of water for domestic activities
Buying of water in certain locations
Cause diseases</t>
  </si>
  <si>
    <t xml:space="preserve">Provision of storage equipment </t>
  </si>
  <si>
    <t>Insufficient menstruation kits</t>
  </si>
  <si>
    <t>Lack of body hygiene
Dignity, shame</t>
  </si>
  <si>
    <t>Adequate provision of menstruation kits</t>
  </si>
  <si>
    <t>Full latrines are not emptied</t>
  </si>
  <si>
    <t>Causes diseases</t>
  </si>
  <si>
    <t>Regular emptying of sludge</t>
  </si>
  <si>
    <t>Stagnation of grey water from the showers</t>
  </si>
  <si>
    <t>Causes vector-borne diseases</t>
  </si>
  <si>
    <t>Construction of waste water disposal pits</t>
  </si>
  <si>
    <t xml:space="preserve">The water brought in by truck is insufficient
</t>
  </si>
  <si>
    <t xml:space="preserve">Poor personal hygiene and clothes washing
</t>
  </si>
  <si>
    <t xml:space="preserve">Construction of new boreholes near to the site
</t>
  </si>
  <si>
    <t>The atmosphere surrounding the conversations was very good. Conversations were frank and all subjects were handled without any being off limits. The main point for the young people was the supply of drinking water especially for their personal hygiene needs.</t>
  </si>
  <si>
    <t>They made particular mention of full latrines which was a reason given for defecation outdoors.</t>
  </si>
  <si>
    <t xml:space="preserve">Full latrines are not emptied and are insufficient
</t>
  </si>
  <si>
    <t>Leads to disease</t>
  </si>
  <si>
    <t xml:space="preserve">
Regular emptying of sludge and new constructions
</t>
  </si>
  <si>
    <t xml:space="preserve">There are insufficient water storage containers
</t>
  </si>
  <si>
    <t>Reduced consumption of water</t>
  </si>
  <si>
    <t xml:space="preserve">Distribution of containers for water storage and transportation (drums) and increase in volume of water distributed by truck
</t>
  </si>
  <si>
    <t xml:space="preserve">Lack of soap in households
</t>
  </si>
  <si>
    <t xml:space="preserve">Non-compliance with basic hygiene
</t>
  </si>
  <si>
    <t xml:space="preserve">Regular provision of soap to households
</t>
  </si>
  <si>
    <t>Not enough showers</t>
  </si>
  <si>
    <t xml:space="preserve">Poor personal hygiene
Poor frequency of showering
</t>
  </si>
  <si>
    <t xml:space="preserve">Construction of sufficient showers
</t>
  </si>
  <si>
    <t>Cameroon</t>
  </si>
  <si>
    <t>Urban</t>
  </si>
  <si>
    <t>Insufficient water supply.</t>
  </si>
  <si>
    <t>Water shortage.</t>
  </si>
  <si>
    <t>Provide enough quality water.</t>
  </si>
  <si>
    <t>The partisans(displaced) were at ease to expose their problems without any complex, especially menstrual hygiene for women.</t>
  </si>
  <si>
    <t>The displaced persons were suprised that they were criteria to be fulfilled before they could benefit from WASH and other donor organizations.</t>
  </si>
  <si>
    <t>Insufficient support from WASH practitioners</t>
  </si>
  <si>
    <t>They are nearly  abandoned to themselves.</t>
  </si>
  <si>
    <t>Increase the support to the displaced persons.</t>
  </si>
  <si>
    <t>Poor water quality due to untreated wells</t>
  </si>
  <si>
    <t>Water borne diseases.</t>
  </si>
  <si>
    <t>Treat all water supply points.</t>
  </si>
  <si>
    <t>Insufficent toilets.</t>
  </si>
  <si>
    <t>Poor hygiene</t>
  </si>
  <si>
    <t>supply toilets and treatment materials.</t>
  </si>
  <si>
    <t>Difficulties in accessing trash bins due to long distances</t>
  </si>
  <si>
    <t>Crops, water, air and environmental pollution.</t>
  </si>
  <si>
    <t>Provision of enough trash cans.</t>
  </si>
  <si>
    <t>Insufficient sanitary pads for menstruating women</t>
  </si>
  <si>
    <t>They are being exposed to infections.</t>
  </si>
  <si>
    <t>Provide reusable pads.</t>
  </si>
  <si>
    <t>Stigmatization of displaced people at the water points</t>
  </si>
  <si>
    <t>fear to interact and frustration</t>
  </si>
  <si>
    <t xml:space="preserve">Sensitization of the populations on solidarity  </t>
  </si>
  <si>
    <t>Water shortage due to insufficient water points.</t>
  </si>
  <si>
    <t>Water points should be increased.</t>
  </si>
  <si>
    <t>The displaced persons claimed that they are facing the problem of stigmatisation at the water points shared with the non-displaced persons.</t>
  </si>
  <si>
    <t>The participants were very enthusiastic of sharing their challenges that they are facing concerning WASH.</t>
  </si>
  <si>
    <t>Low quality water supply due to water contamination</t>
  </si>
  <si>
    <t>Water-borne diseases.</t>
  </si>
  <si>
    <t>Step-up quality of water supply by protecting water points.</t>
  </si>
  <si>
    <t>Poor access to water points due to long distances</t>
  </si>
  <si>
    <t>It exposes people to contaminted water.</t>
  </si>
  <si>
    <t>Provide water points closer to residential areas.</t>
  </si>
  <si>
    <t>Pollution due to insufficient trash cans.</t>
  </si>
  <si>
    <t>Environmental, water and air pollution.</t>
  </si>
  <si>
    <t>Provision of enough trash cans and sensitization.</t>
  </si>
  <si>
    <t>Poor hygiene practice due to limited access to soap, detergents, sanitry pads and hygienic papers.</t>
  </si>
  <si>
    <t>The people practice poor hygienic conditions and are being exposed to diseases.</t>
  </si>
  <si>
    <t>Provision of soap, detergent and sensitization on WASH components.</t>
  </si>
  <si>
    <t>DRC</t>
  </si>
  <si>
    <t>Mixed</t>
  </si>
  <si>
    <t>Long journey needed to collect water.</t>
  </si>
  <si>
    <t>It is difficult to get enough water.</t>
  </si>
  <si>
    <t>Move water infrastructures closer to the population.</t>
  </si>
  <si>
    <t xml:space="preserve">Participants were happy to respond to the questions asked by the facilitators and ready to help agents if needed when the time comes.
</t>
  </si>
  <si>
    <t>The participants in the focus group tend to want to find out what the outcome of this evaluation will be, and see if it will lead to an urgent response given that the population lacks the resources to maintain some of the infrastructures that the community needs.</t>
  </si>
  <si>
    <t>Certain aspects of the WASH programme are being ignored especially with regard to sanitation (no rubbish bins and latrines in poor state of repair for the majority of inhabitants)</t>
  </si>
  <si>
    <t>Lack of containers for water storage.</t>
  </si>
  <si>
    <t>Insufficient quantity of water in the houses for domestic needs.</t>
  </si>
  <si>
    <t>Stability in the area to allow the population to access the fields which is their principal source of revenue and allows them to buy hygiene products or store water.</t>
  </si>
  <si>
    <t>Poor awareness within the community on water-related issues</t>
  </si>
  <si>
    <t>The majority of the population are ignorant. Negligence with regard to cleanliness leading to multiple water-borne diseases</t>
  </si>
  <si>
    <t>Put significant resources in place for large-scale awareness raising of good hygiene practices.</t>
  </si>
  <si>
    <t>Insufficient water for the population.</t>
  </si>
  <si>
    <t>An area which regularly shelters displaced people or those returning following armed conflicts.</t>
  </si>
  <si>
    <t>Carry out an effective evaluation for an appropriate response.</t>
  </si>
  <si>
    <t>Highly insufficient quantity of water</t>
  </si>
  <si>
    <t>Multiple complaints from the community. It is a daily ordeal for people having to fetch water.</t>
  </si>
  <si>
    <t>Increase the number of water infrastructures.</t>
  </si>
  <si>
    <t>These are recurrent crises due to insecurity which is at the root of the massive population displacement and is directly related to the quantity and quality of the water, which is negatively impacted</t>
  </si>
  <si>
    <t>As a result of poverty and trauma, the majority of the population have become suspicious of the WASH awareness-raising initiative</t>
  </si>
  <si>
    <t>Problem of water quality</t>
  </si>
  <si>
    <t>The people have no choice. This is the root cause of water-borne diseases.</t>
  </si>
  <si>
    <t>Maintain the infrastructures to a good standard, but also strengthen awareness amongst the population</t>
  </si>
  <si>
    <t>Lack of key personnel to support the population with local water and sanitation initiatives</t>
  </si>
  <si>
    <t>Acute need. Propagation of water-borne diseases.</t>
  </si>
  <si>
    <t>Qualified agents in the field but with the necessary resources.</t>
  </si>
  <si>
    <t>Sustained involvement of healthcare providers on all WASH issues in the areas, especially rethinking the monitoring and support mechanism when members are chosen for the COGEPE (Comité de gestion des Points d'Eau - Water Point Management Committee)</t>
  </si>
  <si>
    <t xml:space="preserve">The question of insecurity was raised by the majority of the population as being the main reason for the gaps with regard to the WASH programme.
</t>
  </si>
  <si>
    <t>Solutions can be found on multiple levels but are hampered by instability, recurrent population movement, inaccessibility to the fields which leads to poverty, and trauma etc.</t>
  </si>
  <si>
    <t>Dilapidated water infrastructures</t>
  </si>
  <si>
    <t>This is at the root of the lack of water. Proliferation of water-borne diseases</t>
  </si>
  <si>
    <t>Involvement of the whole population in repairs.</t>
  </si>
  <si>
    <t>Water management committees are less concerned.</t>
  </si>
  <si>
    <t>Point brought up by the population. No follow-up or response on WASH issues.</t>
  </si>
  <si>
    <t>Encourage Committees once more to manage water points</t>
  </si>
  <si>
    <t>&lt;= 6 months</t>
  </si>
  <si>
    <t>Poor drinking water quality.</t>
  </si>
  <si>
    <t>These are the observations from the majority of the population. Cases of water-borne diseases</t>
  </si>
  <si>
    <t>Good water treatment.</t>
  </si>
  <si>
    <t>The health zone of Pinga is surrounded by several rivers, including Mweso and Osso, which are used by the population for washing, bathing, etc. However, there is a problem with the drinking and cooking water. It is fine in terms of quantity, but the quality of the water is the most important issue.</t>
  </si>
  <si>
    <t>The isolation of the area due to the dilapidated road is also at the root of this vulnerability.</t>
  </si>
  <si>
    <t>Long distances between the population and the water sources.</t>
  </si>
  <si>
    <t>Insufficient quantity and quality of water. Ordeal for the people fetching water.</t>
  </si>
  <si>
    <t>Bring the water closer to the people</t>
  </si>
  <si>
    <t>Poor water coverage due to worn pipework connecting water supplies and sources.</t>
  </si>
  <si>
    <t>This may increase the water coverage. Otherwise there is a risk of contamination.</t>
  </si>
  <si>
    <t>Everyone needs to be involved to find a solution.</t>
  </si>
  <si>
    <t>There is also the problem of maintenance and ownership of facilities by the community.</t>
  </si>
  <si>
    <t>Maintenance organisations or committees should be regularly retrained in water infrastructure management.</t>
  </si>
  <si>
    <t xml:space="preserve"> Awareness raising on other aspects of WASH are of great importance in the area, and would prevent water-borne diseases.</t>
  </si>
  <si>
    <t>There is a need for construction or renewal of reservoirs.</t>
  </si>
  <si>
    <t>To recover water that escapes. The impact is a loss in water resources.</t>
  </si>
  <si>
    <t>Water of very poor quality</t>
  </si>
  <si>
    <t>The population were hopeful that the water would be of good quality. There have been lots of cases of diarrhoea and other water-borne diseases declared to healthcare services.</t>
  </si>
  <si>
    <t>Support from those working in the field of health and/or water, hygiene and sanitation.</t>
  </si>
  <si>
    <t>Some gaps could be resolved by the community for example maintenance of the areas surrounding the water source, but there is a tendency for humanitarian workers to do everything.</t>
  </si>
  <si>
    <t>The restoration of peace is the responsibility of government authorities and not of humanitarian workers. Some participants called on facilitators to advocate for an end to the atrocities.</t>
  </si>
  <si>
    <t>Insufficient quantity of water in the area</t>
  </si>
  <si>
    <t xml:space="preserve">The need for water is acutely felt. Insufficient water infrastructures in relation to the people needing it. </t>
  </si>
  <si>
    <t>Increase and improve infrastructures</t>
  </si>
  <si>
    <t>Inadequate response to water problems from the WASH workers</t>
  </si>
  <si>
    <t>According to the participants, WASH workers often have limited resources and do not take into account real needs</t>
  </si>
  <si>
    <t>Take into account the population’s recommendations.</t>
  </si>
  <si>
    <t>Lack of ability to repair destroyed WASH infrastructures</t>
  </si>
  <si>
    <t>Due to the fact the population moves about all the time</t>
  </si>
  <si>
    <t>Advocate for stability in the regions.</t>
  </si>
  <si>
    <t>Insufficient water infrastructures</t>
  </si>
  <si>
    <t>There is a large population and insufficient water. Long queues.</t>
  </si>
  <si>
    <t>Increase infrastructures to free up the water points.</t>
  </si>
  <si>
    <t xml:space="preserve"> It was observed that there is solidarity within the community despite the poverty caused by the various crises which are in turn caused by armed conflicts; people manage to share the few supplies and storage containers there are amongst IDPs and host families.</t>
  </si>
  <si>
    <t>There is a real need for water, but awareness remains as important in the different communities for the sustainability of the few infrastructures available.</t>
  </si>
  <si>
    <t>Physical inaccessibility and security are also the root cause of the insufficient quantity of water in certain health centres.</t>
  </si>
  <si>
    <t>Drinking unsafe water</t>
  </si>
  <si>
    <t>Multiple complaints of water-borne diseases in family groups.</t>
  </si>
  <si>
    <t>Awareness by the population of the importance of complying with hygiene and sanitation standards.</t>
  </si>
  <si>
    <t>Lack of sustained awareness of the health conditions associated with WASH</t>
  </si>
  <si>
    <t>Because the population are in need and ignorance is the main cause of water-borne diseases</t>
  </si>
  <si>
    <t>In community engagement.</t>
  </si>
  <si>
    <t>Lack of reservoirs for water storage
Acute poverty</t>
  </si>
  <si>
    <t>Acute poverty.</t>
  </si>
  <si>
    <t>Help from the community through distributions</t>
  </si>
  <si>
    <t>Poor coverage of water infrastructures.</t>
  </si>
  <si>
    <t>Insufficient quantity to cover needs.</t>
  </si>
  <si>
    <t>If the resources are made available</t>
  </si>
  <si>
    <t>Persistence of insecurity with an impact on project funding</t>
  </si>
  <si>
    <t>According to the people at the meeting, there has been poor involvement in WASH by political and administrative authorities in rural areas.</t>
  </si>
  <si>
    <t>Certain issues can be solved locally like the use of rubbish bins.</t>
  </si>
  <si>
    <t>Lack of good quality water</t>
  </si>
  <si>
    <t xml:space="preserve">Persistence of water-borne diseases </t>
  </si>
  <si>
    <t>Improve access to water</t>
  </si>
  <si>
    <t>Lack of good quality water in sufficient quantities</t>
  </si>
  <si>
    <t>Poor project funding. Difficulty in identifying partners. Lack of water.</t>
  </si>
  <si>
    <t>Mobilisation and advocacy.</t>
  </si>
  <si>
    <t xml:space="preserve">Poor quality of water and latrines in the area. </t>
  </si>
  <si>
    <t>This poses huge problems. There are complaints of water-borne diseases in health centres.</t>
  </si>
  <si>
    <t>Improve conditions.</t>
  </si>
  <si>
    <t>The areas where the focus groups were carried out are areas of displacement where the majority of family groups live in a host family, so the utensils and collection containers are shared by the people living together.</t>
  </si>
  <si>
    <t xml:space="preserve">As mentioned previously, the problem of physical access to Pinga is a huge barrier to development in this area and that is also why basic necessities are so expensive. </t>
  </si>
  <si>
    <t>It is an agricultural area in which the population experiences huge difficulties in selling their farmed produce to centres such as Goma and elsewhere, where people would buy it.</t>
  </si>
  <si>
    <t>There is often unrest at the water points.</t>
  </si>
  <si>
    <t xml:space="preserve"> Mass arrivals of displaced people in the area.</t>
  </si>
  <si>
    <t>Difficulty in finding water reservoirs</t>
  </si>
  <si>
    <t>The community complains a lot. The containers run out.</t>
  </si>
  <si>
    <t>Support the population through conventional distributions or the emergency cash handout programme</t>
  </si>
  <si>
    <t xml:space="preserve">Poor capacity for water storage </t>
  </si>
  <si>
    <t>Many displaced people in the area Insufficient to meet the daily needs of households.</t>
  </si>
  <si>
    <t>Financial help from benefactors</t>
  </si>
  <si>
    <t>There are volunteers who manage the water points, but they are limited and lack means.</t>
  </si>
  <si>
    <t>Focus groups highlighted the issue of physical access multiple times.</t>
  </si>
  <si>
    <t>Dilapidated water infrastructure</t>
  </si>
  <si>
    <t>Not enough water produced. Loss of time.</t>
  </si>
  <si>
    <t>Increase or renovate infrastructures</t>
  </si>
  <si>
    <t>Poor quality of water as a result of the advanced state of disrepair of the water works in the area.</t>
  </si>
  <si>
    <t>Parents have been charged for care expenses following outbreaks of disease in the community.</t>
  </si>
  <si>
    <t>Construction of infrastructures is adequate</t>
  </si>
  <si>
    <t xml:space="preserve">
Involve and support healthcare providers on issues related to WASH in order to find lasting solutions. </t>
  </si>
  <si>
    <t>Water remains a scarce commodity sought by the majority of the community.</t>
  </si>
  <si>
    <t>Poverty is what causes lack of awareness of WASH issues.</t>
  </si>
  <si>
    <t>Insecurity is what forces certain communities to abandon the water and sanitation infrastructures which are still in a good state of repair.</t>
  </si>
  <si>
    <t>Some WASH participants fail to consult with women and girls during the implementation of the WASH programme.</t>
  </si>
  <si>
    <t>Difficulty in complying with cleanliness requirements</t>
  </si>
  <si>
    <t>Increase the number of infrastructures</t>
  </si>
  <si>
    <t>Lack of water, hygiene and sanitation infrastructures as a result of recurrent armed conflicts.</t>
  </si>
  <si>
    <t>Large population movement. Desperate need for WASH and abandonment of infrastructures</t>
  </si>
  <si>
    <t>Political and administrative authorities must seek to restore peace.</t>
  </si>
  <si>
    <t>Few WASH agents</t>
  </si>
  <si>
    <t>Because the problems are not resolved to everyone’s satisfaction.</t>
  </si>
  <si>
    <t>Carry out an effective evaluation of needs.</t>
  </si>
  <si>
    <t>Irresponsible water management.</t>
  </si>
  <si>
    <t>Loss of a large quantity of water Wastage of water.</t>
  </si>
  <si>
    <t>Build reservoirs.</t>
  </si>
  <si>
    <t>The population is in control of all the causes and problems related to water in the areas and knows how to find solutions.</t>
  </si>
  <si>
    <t xml:space="preserve">
Adopting new approaches on how to respond to WASH issues</t>
  </si>
  <si>
    <t>Limited resources amongst people working in the field of water, hygiene and sanitation.</t>
  </si>
  <si>
    <t>The population finds it impossible to really respond to WASH criteria</t>
  </si>
  <si>
    <t>Carry out an in-depth evaluation of WASH.</t>
  </si>
  <si>
    <t>WASH infrastructures are abandoned due to recurrent armed conflicts.</t>
  </si>
  <si>
    <t>Possibility of capitalising on them. Loss of dedicated resources.</t>
  </si>
  <si>
    <t>Involve the community for objective guidance</t>
  </si>
  <si>
    <t>Poor community involvement in WASH activities.</t>
  </si>
  <si>
    <t>Poor improvement in WASH conditions. People still in need.</t>
  </si>
  <si>
    <t>Objective involvement of parties involved in the matter.</t>
  </si>
  <si>
    <t>Several contributors are already located in the area, all that is needed is to capitalise on what has already been achieved, but also to carry out a sustained evaluation with the community.</t>
  </si>
  <si>
    <t xml:space="preserve">The problems and solutions regarding water, hygiene and sanitation are well recognised. They just need to be adapted to the context.
</t>
  </si>
  <si>
    <t xml:space="preserve"> Involving humanitarian agencies and political and administrative authorities in a responsible manner could be the best way to resolve issues linked to water.</t>
  </si>
  <si>
    <t>Social and physical access are still the barriers to the implementation of this project.</t>
  </si>
  <si>
    <t>Poor reservoir capacity. Inappropriate facilities.</t>
  </si>
  <si>
    <t>Problem of durability. Loss of time and resources.</t>
  </si>
  <si>
    <t>Carry out an effective feasibility study</t>
  </si>
  <si>
    <t>The WASH programme often focuses on water (construction of water sources), while the sanitation needs, especially with regard to latrines, are critical.</t>
  </si>
  <si>
    <t>Multiple complaints by the population. Apathy on the part of the people who would benefit.</t>
  </si>
  <si>
    <t>Comply with the principles of accountability.</t>
  </si>
  <si>
    <t>Refurbishment needed.</t>
  </si>
  <si>
    <t>Through community participation.</t>
  </si>
  <si>
    <t>Carry out an analysis and feasibility study before any intervention related to the WASH programme.</t>
  </si>
  <si>
    <t>Encourage the participation of all key parties in implementing WASH activities.</t>
  </si>
  <si>
    <t>Take into account the ideas and points of view of the community if considered pertinent.</t>
  </si>
  <si>
    <t>Compliance with standards and principles of accountability needed, and the establishment of a complaints management mechanism while communicating to the community through these channels.</t>
  </si>
  <si>
    <t>Water works that are not appropriate to meet the needs of the population.</t>
  </si>
  <si>
    <t>This is the root cause of the lack of water. Loss of a large quantity of water</t>
  </si>
  <si>
    <t>Construct water sources with reservoirs</t>
  </si>
  <si>
    <t>Insufficient quantity of water in the area due to poor WASH programme funding.</t>
  </si>
  <si>
    <t>Possibility of providing relief to the population. Drinking dirty water and persistence of water-borne diseases.</t>
  </si>
  <si>
    <t>Awareness of local water treatment methods.</t>
  </si>
  <si>
    <t>The population should be made aware of all the issues that are at the root of this obstacle and seek or propose possible solutions.</t>
  </si>
  <si>
    <t>WASH encapsulates everything to do with sanitation and hygiene; the community tends to just talk about water.</t>
  </si>
  <si>
    <t>Destruction of WASH facilities during armed conflicts.</t>
  </si>
  <si>
    <t>Is at the root of many challenges. Having no access to earning money.</t>
  </si>
  <si>
    <t>Lobby local authorities to restore peace.</t>
  </si>
  <si>
    <t>It is impossible to transport water equipment due to the advanced state of disrepair of the Pinga road.</t>
  </si>
  <si>
    <t>Is among the obstacles. Price rises.</t>
  </si>
  <si>
    <t>Self-management by the population in encampments.</t>
  </si>
  <si>
    <t>Insufficient number of water facilities.</t>
  </si>
  <si>
    <t>There is desperate need in the community. Cases of water-borne diseases</t>
  </si>
  <si>
    <t>Increase the number of infrastructures.</t>
  </si>
  <si>
    <t>The population of Pinga is in a kind of confusion about priorities and gaps in terms of the WASH programme due to increasing insecurity and the problem of physical access caused by the advanced state of disrepair of the road.</t>
  </si>
  <si>
    <t>Despite there being large rivers surrounding the two territories (Walikale and Masisi) straddled by the Pinga health area, there are serious problems in terms of the WASH programme in the area.</t>
  </si>
  <si>
    <t>Unable to refurbish the damaged water works due to poverty.</t>
  </si>
  <si>
    <t>Huge challenges. Failure by the population to refurbish or maintain the facilities.</t>
  </si>
  <si>
    <t>The community needs to be involved to find a solution.</t>
  </si>
  <si>
    <t>Impossible to transport WASH materials to Pinga because of the poor state of the road.</t>
  </si>
  <si>
    <t>Refurbishment costs are very high because of extremely expensive transport costs</t>
  </si>
  <si>
    <t>The authorities need to be involved to find a solution.</t>
  </si>
  <si>
    <t>Insufficient number of latrines.</t>
  </si>
  <si>
    <t>Loss of privacy.</t>
  </si>
  <si>
    <t>Raise awareness amongst the population of the importance of good sanitation.</t>
  </si>
  <si>
    <t>Conflicts in the management of water works.</t>
  </si>
  <si>
    <t>A recurrent problem is that when there is conflict people resort to using river water (Mweso or Osso).</t>
  </si>
  <si>
    <t>Establish a Council of Elders to solve this problem once and for all.</t>
  </si>
  <si>
    <t xml:space="preserve"> Identify the causes of conflicts around water in Pinga to take appropriate measures and find sustainable solutions.</t>
  </si>
  <si>
    <t>Lobby the political and administrative authorities regarding the refurbishment of the Mweso - Pinga road.</t>
  </si>
  <si>
    <t>Increased awareness in the community regarding sanitation in the area but also construction of latrines, showers and rubbish tips as there are very few if any at present.</t>
  </si>
  <si>
    <t>Distance between the water points and the population.</t>
  </si>
  <si>
    <t>Ordeal for the people fetching water. Risk of lack of protection linked to the distance travelled</t>
  </si>
  <si>
    <t>Search for other options to minimise the risks.</t>
  </si>
  <si>
    <t>Lack of sufficient water due to the absence of many key water, hygiene and sanitation agents.</t>
  </si>
  <si>
    <t>They can help to overcome this need especially regarding water quality.</t>
  </si>
  <si>
    <t>Through awareness raising but also through advocacy.</t>
  </si>
  <si>
    <t>Difficulty in transporting materials for the construction and/or refurbishment of WASH facilities.</t>
  </si>
  <si>
    <t>Poverty amongst the population blocks multiple initiatives</t>
  </si>
  <si>
    <t>Self-help</t>
  </si>
  <si>
    <t>A relaxing or ignoring of the WASH programme has been observed within the community.
This is why preliminary work must be done by opinion leaders in order to make the available resources sustainable or capitalise on them.</t>
  </si>
  <si>
    <t>Any humanitarian aid activity or assistance must benefit from sustained support from the recipient population in order to ensure ownership and sustainability of these achievements.</t>
  </si>
  <si>
    <t>Water infrastructures in dilapidated condition</t>
  </si>
  <si>
    <t>These are the observations from the majority of the population. Drinking dirty water</t>
  </si>
  <si>
    <t>Replacing things that are worn out.</t>
  </si>
  <si>
    <t>Lack of awareness of WASH.</t>
  </si>
  <si>
    <t>Changing poor habits amongst the population. Changing behaviours.</t>
  </si>
  <si>
    <t>Awareness.</t>
  </si>
  <si>
    <t>Lack of maintenance of water infrastructures due to instability in the population as a result of insecurity.</t>
  </si>
  <si>
    <t>The population are unable to carry out permanent maintenance of water facilities</t>
  </si>
  <si>
    <t>Sustained involvement of relevant authorities to enforce peace</t>
  </si>
  <si>
    <t>The population is aware of the WASH issues in the area. The problems are insecurity and instability caused by regular clashes between armed groups.</t>
  </si>
  <si>
    <t>Apart from water, sanitation is also lacking because latrines and rubbish bins are almost non-existent in the majority of homes.</t>
  </si>
  <si>
    <t>The need for water is huge, but there also need to carry out further awareness-raising efforts regarding sustaining facilities as well as effective ownership of activities carried out in the area.</t>
  </si>
  <si>
    <t>The population are unable to organise themselves to address WASH issues</t>
  </si>
  <si>
    <t>The population is less concerned about water, hygiene and sanitation issues.</t>
  </si>
  <si>
    <t>Enlightened leadership and plenty of local initiatives regarding activities related to water, hygiene and sanitation</t>
  </si>
  <si>
    <t>Insufficient quantity of water.</t>
  </si>
  <si>
    <t>Evaluate the population to effectively work out their needs in terms of water, hygiene and sanitation</t>
  </si>
  <si>
    <t>Lack of awareness in the community about WASH</t>
  </si>
  <si>
    <t xml:space="preserve">The people are victims of ignorance. </t>
  </si>
  <si>
    <t>Volunteers to raise awareness</t>
  </si>
  <si>
    <t>Insufficient collection containers</t>
  </si>
  <si>
    <t>Even if the infrastructures are in place, storage containers are needed. It is impossible to avoid diseases.</t>
  </si>
  <si>
    <t>Resources needed to respond to difficulties.</t>
  </si>
  <si>
    <t>At least three out of five people can list at least three key hand washing moments.</t>
  </si>
  <si>
    <t>Awareness raising should feature prominently in all activities.</t>
  </si>
  <si>
    <t>The revitalisation of existing committees may reduce the resurgence of certain water-borne diseases, even if only to a lesser extent</t>
  </si>
  <si>
    <t>The population is unable to respond to WASH initiatives due to perversity</t>
  </si>
  <si>
    <t>Poverty in the population due to being unable to access the fields.</t>
  </si>
  <si>
    <t>Restoration of peace.</t>
  </si>
  <si>
    <t>Dilapidated water and sanitation infrastructures</t>
  </si>
  <si>
    <t>Insufficient quantity and poor water quality. Increase in water-borne diseases.</t>
  </si>
  <si>
    <t>Improve the infrastructures. Raise awareness within the community of the 5 key hand washing moments.</t>
  </si>
  <si>
    <t>Protection risk due to how far away the water facilities are from the population.</t>
  </si>
  <si>
    <t>Problem of water transportation. Problem of protection on the way to collect water.</t>
  </si>
  <si>
    <t>Bring water points closer to the people.</t>
  </si>
  <si>
    <t>Communities should organise themselves in order to develop a robust mechanism for finding local solutions to WASH issues</t>
  </si>
  <si>
    <t>The problem of physical access to Pinga is a serious barrier because even transporting materials into the area is not easy.</t>
  </si>
  <si>
    <t>The Pinga area straddles the two territories of Masisi and Walikale, which causes issues as to who is responsible for infrastructure management.</t>
  </si>
  <si>
    <t>Recurrent conflicts between the two communities that share the same health area but are in two different territories (Walikale and Masisi). The water which is for everyone comes from Walikale, but in the event of the slightest conflict the water is cut off by one party.</t>
  </si>
  <si>
    <t xml:space="preserve">Sometimes, one party thinks that they have a greater right. Tendency to prevent others accessing water. </t>
  </si>
  <si>
    <t>Study the ways and means of settling previous conflicts in a peaceful manner.</t>
  </si>
  <si>
    <t>Insufficient quantity of water relative to population need</t>
  </si>
  <si>
    <t>Desperate need. Many cases of water-borne diseases reported to healthcare services</t>
  </si>
  <si>
    <t>Strengthen existing water capacity.</t>
  </si>
  <si>
    <t>Ethiopia</t>
  </si>
  <si>
    <t>&gt;= 5 years</t>
  </si>
  <si>
    <t>Lack of jerrycans</t>
  </si>
  <si>
    <t xml:space="preserve">1.To improve the safety of water, to get safe and clean water whenever we need by storing more water.
2.To keep self-hygiene 
3. To minimize contamination of disease. 
4.To minimize frequent travel to the water point
</t>
  </si>
  <si>
    <t xml:space="preserve">During the session, the refugees said all the mention Gap are their priorities, they were a bit confused in prioritizing the Gaps since the mentioned gaps are their conflicting priorities/needs.    </t>
  </si>
  <si>
    <t xml:space="preserve">Most of the women with person disabilities have infant children with them, this shows they have additional responsibilities in ration to water collection in addition to their need. given most the interruption and unreality of the water supply in the camp the women with person disabilities are more vulnerable  </t>
  </si>
  <si>
    <t xml:space="preserve">I also observe, the top voted gaps are also identified to be the critical gaps in the camp by various report, sanitation mapping, KAP survey report, field visits report and other FGD sessions that are conducted previously.    </t>
  </si>
  <si>
    <t>Lack of latrine lighting</t>
  </si>
  <si>
    <t>We need light to use latrine at night time</t>
  </si>
  <si>
    <t xml:space="preserve">Shortage of safe water </t>
  </si>
  <si>
    <t>1.	Accessing safe and clean water reduces the risk of skin disease infection.</t>
  </si>
  <si>
    <t xml:space="preserve">Lack of accessible latrine for person with disablities </t>
  </si>
  <si>
    <t xml:space="preserve">1.It prevents GBV related case
2. It also reduces the risk of snake bite
</t>
  </si>
  <si>
    <t>Lack if washing Basin</t>
  </si>
  <si>
    <t xml:space="preserve">1.	It reduces the risk of cross contamination b/c sometimes people use bucket for bathing which is for drinking water not for bathing </t>
  </si>
  <si>
    <t xml:space="preserve">Lack of dignity kit </t>
  </si>
  <si>
    <t>It promotes safe menstrual management and personal hygiene</t>
  </si>
  <si>
    <t>Lack of cleansing water container /water jug</t>
  </si>
  <si>
    <t xml:space="preserve">1.It helps them to improve their personal hygiene and helps to avoid another container before anal cleansing </t>
  </si>
  <si>
    <t>Lack of drinking cup</t>
  </si>
  <si>
    <t>It protect from contamination respiratory disease like TB</t>
  </si>
  <si>
    <t xml:space="preserve">Lack of water flow and delay in the evening </t>
  </si>
  <si>
    <t xml:space="preserve">Absent of water lead people to drink contaminated water which lead to risk of disease </t>
  </si>
  <si>
    <t xml:space="preserve">I also observe the top-voted gaps are also identified to be the critical gaps in the camp by the various reports, sanitation mapping, KAP survey report, field visits report, and other FGD sessions that are conducted previously.    </t>
  </si>
  <si>
    <t xml:space="preserve">This FGD is conducted with women community leaders, the leaders reflected the WASH gap in their communities. </t>
  </si>
  <si>
    <t xml:space="preserve">Lack of toilet </t>
  </si>
  <si>
    <t xml:space="preserve">Due to the shortage toil ate, people excelsis  open defecation cause disease </t>
  </si>
  <si>
    <t xml:space="preserve">Without light it is difficult to use toilet properly and unable to use toilet during night time </t>
  </si>
  <si>
    <t xml:space="preserve">Shortage of water container </t>
  </si>
  <si>
    <t xml:space="preserve">No enough storage to the whole family water need 
If containers are not enough no more water can be well stored to drink and o wash and this lead health risk
</t>
  </si>
  <si>
    <t>Lack of Washing Basin</t>
  </si>
  <si>
    <t xml:space="preserve">Instead people are using drinking water container for washing it is better to have washing basin </t>
  </si>
  <si>
    <t>Lack of toilet cleaning kit</t>
  </si>
  <si>
    <t xml:space="preserve">Lack of bucket to stoke ash and other items like broom for cleaning causing uncleanse of sanitation facilities </t>
  </si>
  <si>
    <t xml:space="preserve">Lack of bathing shelter </t>
  </si>
  <si>
    <t>Due to lack of bathing shelter people  fear to bath during day time</t>
  </si>
  <si>
    <t>Simple pit latrine collapse</t>
  </si>
  <si>
    <t xml:space="preserve"> </t>
  </si>
  <si>
    <t>better to construct urine diversion toilet</t>
  </si>
  <si>
    <t>Lack of dignity Kit for hygienic menstruation management, kit including; sanitary pad, underwear, soap, washing facilities (basin or washing floor), water collection bucket for washing</t>
  </si>
  <si>
    <t>sanitary kit is very important to manage menstruation due to lack of this girl are absent from school</t>
  </si>
  <si>
    <t xml:space="preserve">Lack of solar light for latrine lighting </t>
  </si>
  <si>
    <t xml:space="preserve">1.It affects the use of latrine during night. Due to absence of light, Especial Childers &amp; women aren’t using latrine during night time.
2.It exposes the user for snake bite
</t>
  </si>
  <si>
    <t xml:space="preserve">Most of the women were mentioning the inconsistency/frequent interruption of water supply and limited water container are exposing them to water shortage and frequent travel to the water point but they priorities slight and latrine during voting.    </t>
  </si>
  <si>
    <t>Lack of household latrines</t>
  </si>
  <si>
    <t xml:space="preserve">1.	To avoid the risk of shared responsibility of cleaning. 
2.	It improves latrine cleanness.
</t>
  </si>
  <si>
    <t xml:space="preserve">Lack of Jerrycans at household level </t>
  </si>
  <si>
    <t xml:space="preserve">1.	Given that, the frequent interruption and unreliability of the water supply to the camp we are unable to collect enough water for our daily use. 
2.	Narrow necked water container reduces the risk of contamination, but most of us have limited open bucket type water container which we receive from UNHCR during arrival to the camp.  
</t>
  </si>
  <si>
    <t>Lack of dignity Kit for hygienic menstruation management, kit including; sanitary pad, underwear, soap, washing facilities (basin or washing floor), water collection bucket for washing for women of reproductive age.</t>
  </si>
  <si>
    <t xml:space="preserve">1.	To improve personal hygiene 
2.	It promotes women’s dignity in their society
</t>
  </si>
  <si>
    <t xml:space="preserve">Lack of hand washing facility at household. </t>
  </si>
  <si>
    <t xml:space="preserve">1.	It will be used for handwashing after using latrine 
2.	It improves people life by minimizing contamination to disease.
</t>
  </si>
  <si>
    <t>Lack of hand washing soap at household</t>
  </si>
  <si>
    <t xml:space="preserve">1.	We are unable to wash hand after cleaning baby bottom 
2.	It exposes the peoples for contamination of disease 
</t>
  </si>
  <si>
    <t>Lack of water container for anal cleansing at Huoshold level</t>
  </si>
  <si>
    <t xml:space="preserve">1.	It is to promote personal Hygiene
2.	It reduce incidence of disease due to poor hygiene  </t>
  </si>
  <si>
    <t xml:space="preserve">Lack of washing Basin </t>
  </si>
  <si>
    <t xml:space="preserve">1.	It helps for cleaning themselves 
2.	It uses for washing clothes
3.	It improves l their family personal hygiene It reduces the outbreak of WASH related diseases
</t>
  </si>
  <si>
    <t>Lack of cleaning kit for the urine diversion toilet (UDDT), specifically metallic bucket.</t>
  </si>
  <si>
    <t xml:space="preserve">1.	It is used for keeping ash is used after defecation in the UDDTs for drying oy the faeces.  
2.	During the rainy season we are unable to store ashes, because of this we are unable to put enough ash to the UDDT, that Couse the waste to be wet and smelling    
  </t>
  </si>
  <si>
    <t>Lack of light at the toilet corridor</t>
  </si>
  <si>
    <t>We fear using during night animals can affect us</t>
  </si>
  <si>
    <t xml:space="preserve">The focuses group was conducted with the school girls,  the school girls mention that because of  lack of sanitary pad, sometimes they are forced to be absent from school,  they also liked this with the shortage of water, during water interruption they are unable to manage the menstruation hygienically which creat shame being a reason for school absence. </t>
  </si>
  <si>
    <t>Insufficient coverage of latrine in the refugee camp</t>
  </si>
  <si>
    <t xml:space="preserve">There are house holds with no latrines and open defecation is here and there  </t>
  </si>
  <si>
    <t>Interruption of water supply (in average two times in a month)</t>
  </si>
  <si>
    <t xml:space="preserve">Whenever this happens People will fetch water from unprotected sources </t>
  </si>
  <si>
    <t xml:space="preserve">Insufficient water container since we need to store more water as the water don’t flow always and not reliable supply. </t>
  </si>
  <si>
    <t xml:space="preserve">We are unable to store water </t>
  </si>
  <si>
    <t>Washing basin that can be used for females and children</t>
  </si>
  <si>
    <t xml:space="preserve">We use utensils for washing basing closes </t>
  </si>
  <si>
    <t xml:space="preserve">lack of Menstrual hygiene management materials and related hygiene items (Soap, underwear, sanitation pad)  </t>
  </si>
  <si>
    <t xml:space="preserve">School girls are challenged due to lack of menstrual hygiene kit and not attend class   </t>
  </si>
  <si>
    <t>Lack of Environmental cleaning materials at community level, such as; shovel, rake, machete, sickle and wheelbarrow</t>
  </si>
  <si>
    <t xml:space="preserve">Our camp has more savanna grass and needs to be cleaned regularly </t>
  </si>
  <si>
    <t>Hand washing facilities at house hold especially at latrine</t>
  </si>
  <si>
    <t xml:space="preserve">To clean hand and protect ourselves from contamination of diseases </t>
  </si>
  <si>
    <t xml:space="preserve">Lack of Jug for anal cleansing </t>
  </si>
  <si>
    <t xml:space="preserve">Important to clean after using toilet </t>
  </si>
  <si>
    <t xml:space="preserve">Desludging of urine diversion dry toilet (UDDT). </t>
  </si>
  <si>
    <t xml:space="preserve">UDDTs are becoming full </t>
  </si>
  <si>
    <t>Vandalization of some sanitation facilities</t>
  </si>
  <si>
    <t xml:space="preserve">Robbers take Iron sheet wall and Some households left without latrine and BS </t>
  </si>
  <si>
    <t xml:space="preserve">Lack of toilet at houshold level </t>
  </si>
  <si>
    <t xml:space="preserve">1.The toilet coverage in the community.
2.	 Our environment will be clean if there is enough latrine   
3.	Absence of toilet causes for transition of diseases.
</t>
  </si>
  <si>
    <t xml:space="preserve">The participant in the meeting were community leaders, the information/the gap they provided exactly match the gap mentioned by the communities. since the community leaders where different part of the camp, the information they provied only about the gaps in thier comminities. </t>
  </si>
  <si>
    <t xml:space="preserve">People are unable to go to the toilet at night due to a lack of latrine light </t>
  </si>
  <si>
    <t>1. We are unable to go to toilet in the night.</t>
  </si>
  <si>
    <t xml:space="preserve">Difficulty storing water at home due to a lack of Jerrycans at </t>
  </si>
  <si>
    <t xml:space="preserve">1. We can’t store water more water for our daily demand.  </t>
  </si>
  <si>
    <t xml:space="preserve">Shortage of water supply </t>
  </si>
  <si>
    <t xml:space="preserve">1. The water supply isn’t enough for our daily demand </t>
  </si>
  <si>
    <t xml:space="preserve"> Unclean environment due to lack of environmental cleaning material at community level, such as, Shovel, rake, wheelbarrow and sickle.  </t>
  </si>
  <si>
    <t xml:space="preserve">1. We can’t clean the environment to be safe from any related risk of unclean environment.  </t>
  </si>
  <si>
    <t>Lack of soap at houshold level</t>
  </si>
  <si>
    <t xml:space="preserve">1.We need soap for washing hand to protect us from contamination of disease.  </t>
  </si>
  <si>
    <t xml:space="preserve">Lack of washing basin at houshold. </t>
  </si>
  <si>
    <t xml:space="preserve">1.	We have lack of basing for washing clothes and protect personal hygiene </t>
  </si>
  <si>
    <t xml:space="preserve">Lack of handwashing bucket houshold level. </t>
  </si>
  <si>
    <t>We don’t have bucket we can’t store  water for handwashing.</t>
  </si>
  <si>
    <t>Fiji</t>
  </si>
  <si>
    <t>Not displaced</t>
  </si>
  <si>
    <t xml:space="preserve">Lack of knowledge on the use of the reusable sanitary pads in the WASH kit </t>
  </si>
  <si>
    <t>It ended being used for a different purpose</t>
  </si>
  <si>
    <t>More awareness on the use of the reusable sanitary pads</t>
  </si>
  <si>
    <t>The women were very keen to listen to the session, some mentioned that they have heard o the terminology WASH but does not know what it means, now they understood what WASH means.</t>
  </si>
  <si>
    <t>The feedback from the women were more related to WASH issues at household level.</t>
  </si>
  <si>
    <t>Interesting that the issue about MHM was brought up with the use of the reusable pads, some ended up being used to clean windows instead of the intended purpose, although for those that knows how to use them they said that they find it easier to use than the disposable ones especially at the evacuation centers cause they don't have to dispose of it.</t>
  </si>
  <si>
    <t xml:space="preserve">The women all decided together as a group on the prioritizing the gaps, they were not  comfortable to do it individually and preferred to do it as a group. </t>
  </si>
  <si>
    <t>absence of soap at the handwashing station</t>
  </si>
  <si>
    <t>no handwashing with soap at critical times, can cause sickness</t>
  </si>
  <si>
    <t>make soap available, use other available resources like ash to be used for handwashing</t>
  </si>
  <si>
    <t>Location of the handwashing station, too far from the toilet</t>
  </si>
  <si>
    <t>no handwashing after using the toilet, no hygiene behavior change, can cause sickness such as diarrhea from not washing hands with soap after  using the toilet</t>
  </si>
  <si>
    <t>Set a handwashing station close to the toilet</t>
  </si>
  <si>
    <t>Poor solid waste management at household level</t>
  </si>
  <si>
    <t>attract lots of flies and mosquitoes, increase breeding places for mosquitoes that can lead to the spread of dengue fever, bad smell can happen, eye sore for visitors visiting the village</t>
  </si>
  <si>
    <t>Have proper bins with lids available for proper waste disposal</t>
  </si>
  <si>
    <t>Dirty tank and roof catchment area</t>
  </si>
  <si>
    <t>poor drinking water quality, can cause sickness like typhoid and diarrhea especially to small kids</t>
  </si>
  <si>
    <t>Regualary clean the rainwater catchment area and the tank, put a mesh on the mouth of the tank</t>
  </si>
  <si>
    <t>Location of the well too far especially for the vulnerable groups</t>
  </si>
  <si>
    <t>Its very difficult to carry or carting water to and from households.</t>
  </si>
  <si>
    <t>Water points to be moved closer to the households or have a clusters of communal  wells or rainwater tanks</t>
  </si>
  <si>
    <t>Not washing hands with soap especially at critical times</t>
  </si>
  <si>
    <t>can cause sickness and germs are easily spread to the food and other family members</t>
  </si>
  <si>
    <t>make handwashing a practice in the family, more hygiene awareness on the importance of handwashing.</t>
  </si>
  <si>
    <t>Broken gutters and taps at the rainwater tanks</t>
  </si>
  <si>
    <t>Leads to less water collected, no water available</t>
  </si>
  <si>
    <t>Fix and repair all broken gutters and taps.</t>
  </si>
  <si>
    <t>Well is not properly constructed or are not raised</t>
  </si>
  <si>
    <t>Children can easily fall inside the well, easily accessible by animals e.g. frogs, can make the water dirty</t>
  </si>
  <si>
    <t xml:space="preserve"> raise the well, ensure the well are well covered with lid, have a good /raised well structure</t>
  </si>
  <si>
    <t>Unsorted waste and waste disposal</t>
  </si>
  <si>
    <t>can cause sickness; promote breeding places for flies and mosquitoes</t>
  </si>
  <si>
    <t>sort out all waste, encourage burning for papers and composting for food waste</t>
  </si>
  <si>
    <t>Forgetting to wash hands especially after using the toilet</t>
  </si>
  <si>
    <t xml:space="preserve">Can help with the spread of diseases like typhoid and diarrhea </t>
  </si>
  <si>
    <t>Hygiene awareness and reminding people to wash their hands</t>
  </si>
  <si>
    <t>No soap available</t>
  </si>
  <si>
    <t xml:space="preserve">Hygiene awareness and purchase soap </t>
  </si>
  <si>
    <t>Expose well and broken bucket used for drawing water from the well</t>
  </si>
  <si>
    <t>Can affect the water quality, can make people sick</t>
  </si>
  <si>
    <t>Have a rope or make a stand to place the bucket.</t>
  </si>
  <si>
    <t>Dirty gutters and rainwater harvesting systems</t>
  </si>
  <si>
    <t>Dirty drinking water, can cause sickness</t>
  </si>
  <si>
    <t>Water Committee to regulary check that the rainwater harvesting systems are cleaned at least once a month</t>
  </si>
  <si>
    <t>Since this is a men's FGD there was no mention of water uses, mostly it is about infrastructure e.g rainwater tanks, toilets</t>
  </si>
  <si>
    <t>This community relies heavily on rainwater for drinking water, which is why dirty gutters and rainwater harvesting system was a main priority for them.</t>
  </si>
  <si>
    <t>Insufficient water supply to cater for all needs in the community</t>
  </si>
  <si>
    <t>Low water level in the tanks and wells, borrowing water, can cause conflict in the community between households</t>
  </si>
  <si>
    <t>The community to have a backup water tanks readily available, the community usually call the water office to cart water to the island (an expensive exercise)</t>
  </si>
  <si>
    <t>Inappropriate toilet technology: Flush toilet uses a lot of water, water level in the well goes down</t>
  </si>
  <si>
    <t>Flush toilet uses a lot of water, water level in the well goes down</t>
  </si>
  <si>
    <t>Choose an appropriate toilet technology that is suitable for the current water supply system in the community</t>
  </si>
  <si>
    <t>Community wells is located too far especially for women and the vulnerable groups</t>
  </si>
  <si>
    <t xml:space="preserve">It uses up a lot of time carting water from the community well to the households, can be difficult to access. </t>
  </si>
  <si>
    <t>Each households to have a secondary water source like rainwater tanks</t>
  </si>
  <si>
    <t>Water accessibility  especially for the elderly</t>
  </si>
  <si>
    <t>very hard to carry water, can cause injury</t>
  </si>
  <si>
    <t>Have water point closer to the house</t>
  </si>
  <si>
    <t>Spillage and improper solid waste disposal</t>
  </si>
  <si>
    <t>Spillage of waste especially if kids are disposing them, eye sore, sometimes its too heavy for a kid to carry the rubbish to the dump</t>
  </si>
  <si>
    <t>Each households to have proper buns, can use bucket.  Adult to supervise when kids are taking the rubbish to the rubbish dump</t>
  </si>
  <si>
    <t>Access to toilets, especially during and after a cyclone</t>
  </si>
  <si>
    <t>people lining up to use any available toilets, open defaction can happen which leads to more sickness</t>
  </si>
  <si>
    <t>re-inforce the toilet structure so they don't get blown away easily</t>
  </si>
  <si>
    <t>Broken plastic water storage tanks</t>
  </si>
  <si>
    <t>eye sore cause there is no place to store them</t>
  </si>
  <si>
    <t>If there can be an O&amp;M training on how to fix broken plastic tanks the community will be happy to do it</t>
  </si>
  <si>
    <t>Accessing water during a cyclone</t>
  </si>
  <si>
    <t>no or not enough water for everyone in the family, borrowing water from other families</t>
  </si>
  <si>
    <t>Store water and take heed of cyclone warnings (Preparedness)</t>
  </si>
  <si>
    <t>Haiti</t>
  </si>
  <si>
    <t>Lack of latrines built for people with reduced mobility</t>
  </si>
  <si>
    <t xml:space="preserve">People take care of their needs outdoors/ there is a greater risk of infectious diseases.  </t>
  </si>
  <si>
    <t>Latrines should be built for each type of disability</t>
  </si>
  <si>
    <t>The participants mentioned other gaps that are more personal than general. Therefore we have prioritised the gaps that have been mentioned by everyone and not those of individuals.</t>
  </si>
  <si>
    <t>The prioritisation of these gaps was unanimous.</t>
  </si>
  <si>
    <t>The people with a level 1 disability need to be involved just as much as people with no disability. Moreover, they are aware of the shortcomings of the WASH programme</t>
  </si>
  <si>
    <t>Appropriate solutions to the gaps have not really been proposed. The responses given to solutions are more often than not just the opposite of what is said.
 E.g. lack of appropriate latrines = appropriate latrines. Lack of accessibility = more accessibility
They find it hard to see beyond this and that is understandable given their level of vulnerability.
Therefore no solutions have been stated</t>
  </si>
  <si>
    <t>The solutions for Gap 1 and 2 are more appropriate than others. That’s why nobody has added them.</t>
  </si>
  <si>
    <t>Lack of toilet facilities designed for children with reduced mobility</t>
  </si>
  <si>
    <t>Parents leave their children’s excrement all over the place / parents of unaccompanied children defecate outdoors anywhere they like</t>
  </si>
  <si>
    <t xml:space="preserve">Latrines should be built for each type of disability amongst children. </t>
  </si>
  <si>
    <t>Lack of soap for hand washing and toilet paper in the latrines</t>
  </si>
  <si>
    <t>There is going to be a rise in diseases associated with a lack of hygiene after using the toilets which can cause epidemics like cholera and typhoid</t>
  </si>
  <si>
    <t>Difficulty with sanitation and draining the latrines after a few years; we have to rebuild them in other places</t>
  </si>
  <si>
    <t>The latrines are old, in really poor condition, do not work and have drainage issues.</t>
  </si>
  <si>
    <t>Inaccessibility to water sources/kiosk/standpipe/treatment in the rainy seasons</t>
  </si>
  <si>
    <t>In the rainy seasons there is a rise in the cases of cholera, diarrhoea and typhoid .</t>
  </si>
  <si>
    <t xml:space="preserve">Lack of bin in the latrines </t>
  </si>
  <si>
    <t>Toilet paper that is poorly disposed of will contribute to a rise in diseases.</t>
  </si>
  <si>
    <t>Lack of latrines built for people with reduced mobility.</t>
  </si>
  <si>
    <t>Deciding for themselves where and how to defecate, which means they live in unhygienic conditions.</t>
  </si>
  <si>
    <t>Older people living alone have no access to water, hygiene and sanitation infrastructures (Latrine and drinking water point)</t>
  </si>
  <si>
    <t>Living conditions for these people are poor and they run the risk of contracting diseases linked to conditions of very poor hygiene.</t>
  </si>
  <si>
    <t>Lack of private latrine in remote locations due to a lack of means within the rural population</t>
  </si>
  <si>
    <t>There has been a rise in diseases linked to lack of latrines, lives are in danger due to inaccessibility and how far away relief agencies are.</t>
  </si>
  <si>
    <t>There are no latrines at all in the locations away from the town centre</t>
  </si>
  <si>
    <t>Risk of increase in diseases and poor hygiene conditions.</t>
  </si>
  <si>
    <t>We do not have the means to construct latrines. We need support from the relevant bodies</t>
  </si>
  <si>
    <t>In these locations there are hardly any latrines, only 5% of homes have their own latrine.</t>
  </si>
  <si>
    <t>WASH infrastructures exist in town centres but are non-existent in remote locations</t>
  </si>
  <si>
    <t>The inhabitants in remote areas have poor knowledge regarding hygiene.  This explains their poor hygiene conditions.</t>
  </si>
  <si>
    <t>The water points that do exist are not enough for the quantity of people in the community</t>
  </si>
  <si>
    <t>The water points are not appropriate to the needs and the quantity of the people in the community</t>
  </si>
  <si>
    <t>Poor hygiene conditions/increase in diseases/use of untreated water.</t>
  </si>
  <si>
    <t>Construction of a safe and suitable water catchment in remote locations</t>
  </si>
  <si>
    <t>Lack of protection of sources of drinking water in the rainy seasons</t>
  </si>
  <si>
    <t>Increase in water-borne diseases because of unprotected water sources in the rainy season</t>
  </si>
  <si>
    <t>Protect water sources adequately to prevent diseases</t>
  </si>
  <si>
    <t>Flow rates of constructed water sources are low, inadequate and insufficient</t>
  </si>
  <si>
    <t>Increase in disease and the need to walk long distances on foot to fetch drinking water</t>
  </si>
  <si>
    <t>Water infrastructures often break down not long after their construction</t>
  </si>
  <si>
    <t>The durability of the facilities cannot be guaranteed. The facilities sometimes stop working because of minor damages that could be taken care of by the community</t>
  </si>
  <si>
    <t>To overcome this gap:
Setting up a management committee is necessary, training technicians on site is needed for the repair of minor breakdowns, raising awareness within the population on the ownership of the facilities and on their contribution to the good management of the facilities</t>
  </si>
  <si>
    <t>The participants were mainly interested in the sustainability of water infrastructures</t>
  </si>
  <si>
    <t>Solid waste management is a major concern for the participants in this focus group</t>
  </si>
  <si>
    <t>There was a lot of discussion surrounding the voting and consensus was that gaps should be ranked</t>
  </si>
  <si>
    <t>Salt water comes out of some community boreholes after a certain period of time</t>
  </si>
  <si>
    <t xml:space="preserve">Consumption of poor quality water can lead to cases of water-borne diseases and mortality. </t>
  </si>
  <si>
    <t>A hydro-geological study is necessary before the installation of the boreholes in order to evaluate the water table. The population must be made aware and trained in water management</t>
  </si>
  <si>
    <t>Poor hygiene practices in spite of awareness-raising messages regarding water hygiene and sanitation</t>
  </si>
  <si>
    <t xml:space="preserve">Poor hygiene practices expose the population to the risk of water-borne diseases. This area is one where there are recurrent water-borne diseases </t>
  </si>
  <si>
    <t>to adapt awareness raising messages to the social reality of the population, to use appropriate tools</t>
  </si>
  <si>
    <t xml:space="preserve">Solid waste is present in the public latrine pits which makes it difficult to empty them manually
</t>
  </si>
  <si>
    <t>The latrines can become a public health issue because they are poorly managed It is also a reason why people defecate outdoors</t>
  </si>
  <si>
    <t>Raising awareness amongst the population of the use of the latrines, training and awareness raising of the population in management of waste, setting up income-generating activities based on waste processing</t>
  </si>
  <si>
    <t>The water facilities and community toilets are left alone after the NGOs that have built them have gone</t>
  </si>
  <si>
    <t xml:space="preserve">The population find themselves in the same position of need because activities are not sustained. </t>
  </si>
  <si>
    <t>Score: 8
To overcome these gaps, it is necessary to involve local government officials a little more in all phases of the process and in the exit strategy so that they can take over from the NGOs. Awareness raising of the population is also necessary to benefit management of the infrastructures and set up a committee responsible for management, raise awareness amongst the population of a business plan that will allow for follow-up after the NGOs have left</t>
  </si>
  <si>
    <t xml:space="preserve"> The discussions of this focus group were centred more around access to water and hygiene</t>
  </si>
  <si>
    <t>It was noted that there was a lack of communication regarding what had been set up in the community</t>
  </si>
  <si>
    <t>The participants of this focus group are above all focused on the durability of these construction projects and in refurbishment</t>
  </si>
  <si>
    <t>The water facilities and community toilets are defective and abandoned after the NGOs that have built them have gone</t>
  </si>
  <si>
    <t xml:space="preserve">Hand washing is a protective measure against Covid-19 and other water-borne diseases. Lack of access to the hand washing point exposes the population to the risk of diseases </t>
  </si>
  <si>
    <t>Score: 7
To overcome this gap, a management committee needs to be put in place and follow-up is needed, setting up a system for supplying water, giving the committee hygiene products, training the management committee in the business plan so they can obtain the water and hygiene products</t>
  </si>
  <si>
    <t>There is a lack of hand washing because of a lack of water and hygiene products in hand washing points in the community</t>
  </si>
  <si>
    <t>Products are necessary for water treatment and personal hygiene. Lack of access to these products can lead to cases of water-borne diseases.</t>
  </si>
  <si>
    <t>Setting up income-raising activities to allow the population to have the financial means necessary to provide themselves with hygiene products, training the people who sell hygiene products in the business plan</t>
  </si>
  <si>
    <t>There is plenty of well water available but it is salt water</t>
  </si>
  <si>
    <t>This gap is significant because the majority of the population has no alternative but to walk a very long way to get good quality water or to consume this water here. As a result, consuming poor quality water exposes the population to the risk of diseases</t>
  </si>
  <si>
    <t>Score: 15
To overcome this gap, desalination of water is necessary, an effective study needs to be carried out of the soil before borehole construction takes place to set up the project</t>
  </si>
  <si>
    <t>The participants of this focus group have stressed the need for both availability of water and water of good quality</t>
  </si>
  <si>
    <t>There is a distance of around a kilometre or more from the water points to households and waiting times at the water point are around 30 to 45 minutes</t>
  </si>
  <si>
    <t>The lack of access to water can lead to cases of water-borne diseases and cases of severe malnutrition in the area</t>
  </si>
  <si>
    <t>Score: 11
Construction of new water points to guarantee access to good quality water in sufficient quantities, awareness raising in the population regarding water management</t>
  </si>
  <si>
    <t>Some hand washing facilities have no water getting to them</t>
  </si>
  <si>
    <t>Hand washing points are a protective measure against Covid-19 and other water-borne diseases. This gap increases the risk of contracting water-borne diseases and Covid-19</t>
  </si>
  <si>
    <t>Score: 10
Setting up a water supply system, Setting up management committees and monitoring hand washing points, Involving state bodies in all activities to set up hand washing points, Shared responsibilities between the management committee and drinking water technicians, setting up a business plan that allows the committee and state authorities to supply a system of drinking water</t>
  </si>
  <si>
    <t>Lack of water in remote locations that are difficult to access</t>
  </si>
  <si>
    <t>Increase in mortality and morbidity in remote locations and increase in diseases associated with insufficient water</t>
  </si>
  <si>
    <t xml:space="preserve">Installation of community reservoirs in remote locations with difficult access / tree planting in the dunes to prevent drought </t>
  </si>
  <si>
    <t>The problem of access to water is paramount in this community, the inhabitants who live far away from the centre are more vulnerable than those closer especially with regard to access to drinking water</t>
  </si>
  <si>
    <t>In the last 6 months there has been a drought which has hit this area; remote locations and those inaccessible by car are more and more affected</t>
  </si>
  <si>
    <t>There has been a distinct lack of protection of water sources by the state or municipal authorities in this area People have been allowed to cut trees down wherever they want which is terrible and has increased the vulnerability of water sources and the population in general</t>
  </si>
  <si>
    <t>Lack of family latrines in remote locations</t>
  </si>
  <si>
    <t>Increase in diseases such as infections/cholera/diarrhoea</t>
  </si>
  <si>
    <t>Work with the villagers in the construction of family latrines and give training in how to use the latrines</t>
  </si>
  <si>
    <t>Lack of community reservoir</t>
  </si>
  <si>
    <t>In periods of drought, the harvest is lost, animals die, cases of diseases associated with access increase, increase in public unrest</t>
  </si>
  <si>
    <t>Construction of a reservoir could be useful in periods of drought</t>
  </si>
  <si>
    <t>Cases of water-borne diseases rise especially in the rainy season, if water is of good quality the risk of disease is decreased</t>
  </si>
  <si>
    <t>Make a water treatment system and water treatment products available for remote locations.</t>
  </si>
  <si>
    <t xml:space="preserve">Lack of training in the use of latrines </t>
  </si>
  <si>
    <t>The latrines are used as a repository or for strangers and are not used by the people they are built for, resulting in people defecating outdoors in some locations</t>
  </si>
  <si>
    <t>Awareness raising and community training in good use of the latrines</t>
  </si>
  <si>
    <t>Lack of bins in institutions, communities, public places, public markets</t>
  </si>
  <si>
    <t>Poor waste management leads to diseases, infections and pollution of the environment</t>
  </si>
  <si>
    <t>Installation of bins everywhere, in churches/schools/public places/home latrines/public markets, etc.</t>
  </si>
  <si>
    <t>Lack of training in waste management</t>
  </si>
  <si>
    <t>Increased pollution and destruction of the environment and increase in diseases such as malaria</t>
  </si>
  <si>
    <t>Training and awareness raising in schools, churches, public institutions on waste management</t>
  </si>
  <si>
    <t>Lack of means to protect available water sources</t>
  </si>
  <si>
    <t>Increase in drought/destruction of harvests/dead animals/cases of diarrhoea and increase in other water-borne diseases</t>
  </si>
  <si>
    <t>More tree planting around the water sources Involving the State and private companies in the management of water sources</t>
  </si>
  <si>
    <t>Lack of protection of water catchment</t>
  </si>
  <si>
    <t>When the water catchment basins are not protected the water sources are contaminated which causes an increase in diseases and destruction of the environment</t>
  </si>
  <si>
    <t>Tree and vetiver grass planting, and involvement of private and public institutions in environmental protection.</t>
  </si>
  <si>
    <t>Lack of soap in the latrines and hand washing stations</t>
  </si>
  <si>
    <t>Risk of contamination due to bacteria present in the faeces which could be killed by the soap foam so there is a risk of falling ill when there is no soap</t>
  </si>
  <si>
    <t>Provision of soap and securing it so it does not go missing from the latrines and hand washing stations</t>
  </si>
  <si>
    <t>Insanitary conditions in latrines</t>
  </si>
  <si>
    <t>The pupils do not use the latrines</t>
  </si>
  <si>
    <t>Refurbishment of latrines</t>
  </si>
  <si>
    <t>They thought that after the focus group someone was going to come and solve their problems</t>
  </si>
  <si>
    <t>Lack of water in the latrines</t>
  </si>
  <si>
    <t xml:space="preserve">The pupils do not wash their hands </t>
  </si>
  <si>
    <t>Install a hand washing point</t>
  </si>
  <si>
    <t>Hygiene issues in school yards</t>
  </si>
  <si>
    <t>The pupils leave rubbish in the school yards</t>
  </si>
  <si>
    <t>Provide bins</t>
  </si>
  <si>
    <t>Lack of latrines in communities</t>
  </si>
  <si>
    <t>The pupils are not used to using the latrines</t>
  </si>
  <si>
    <t>Raise awareness regarding digging latrines</t>
  </si>
  <si>
    <t>No access to water at community level</t>
  </si>
  <si>
    <t>Resources are too far away</t>
  </si>
  <si>
    <t>Install hand pumps</t>
  </si>
  <si>
    <t>India</t>
  </si>
  <si>
    <t xml:space="preserve">Lack of integration of Water and sanitation plan in local government's Integrated Planning. </t>
  </si>
  <si>
    <t>Functional and sustainable WASH services will not be assured.
(Integrated Planning is a Local Government planning for various development programs. However, that does not specifically include Emergency Planning)</t>
  </si>
  <si>
    <t xml:space="preserve">The WASH Probationers (NGOs) chose system and institutions as the biggest GAP in the WASH as a part of humanitarian response. It was the lack of convergence and integration or layering of WASH within the larger Integrated Programming that was the major gap in the WASH sector and not just lack of WASH facilities.  </t>
  </si>
  <si>
    <t xml:space="preserve">The second observation was a departure from the idea that WASH facilities shooed not be limited to WASH department alone but a strong inter departmental coordination is required.  </t>
  </si>
  <si>
    <t xml:space="preserve">Water Quality testing is carried out irregularly and the results of the quality testing is not shared with the community.  </t>
  </si>
  <si>
    <t xml:space="preserve">People can drink contaminated water which could lead to health problem
Community awareness on water quality is low and specifically on emergency WASH. </t>
  </si>
  <si>
    <t>Collection, storage, and process of water for testing (water testing practice) is faulty</t>
  </si>
  <si>
    <t>Mis-reporting of water contamination due to improper handling</t>
  </si>
  <si>
    <t xml:space="preserve">Lack of pipe water supply in schools and in Pre School. Water supply provision in schools and pre-schools are very poor.   </t>
  </si>
  <si>
    <t>Effects handwashing units, toilet cleaning and usage, food hygiene in MDM, personal hygiene not maintain during MC</t>
  </si>
  <si>
    <t>Though Government has emphasized of late for coverage of such intuitions with water supply.</t>
  </si>
  <si>
    <t xml:space="preserve">Access to toilet is poor as poor workmanship of toilets by local masons has rendered them non-functional and non-desirable. People defecate in open. 
Access to toilet is poor as poor workmanship of toilets by local masons has rendered them non-functional and non-desirable. People defecate in open. 
</t>
  </si>
  <si>
    <t>Minimize technical gaps</t>
  </si>
  <si>
    <t xml:space="preserve">Groundwater supply sources do not provide sustained water at all times of the year (seasonal variation). Particularly in tribal / hinterland districts, during emergencies adequate quantity water is not available.  </t>
  </si>
  <si>
    <t>Ensure continuous water supply throughout the year</t>
  </si>
  <si>
    <t xml:space="preserve">Even though toilets are available, but access to these toilets are an issue owing to construction, location and not child friendly. </t>
  </si>
  <si>
    <t xml:space="preserve">So these facilities are not specifically used in emergencies when they are needed the most. 
</t>
  </si>
  <si>
    <t>inclusive for every member of household</t>
  </si>
  <si>
    <t>absence of Disposal of menstrual pads at community level</t>
  </si>
  <si>
    <t>Reduce environmental risk, and improvement in dignity and convience</t>
  </si>
  <si>
    <t xml:space="preserve">“Lack of sanitation(toilet) options which could be fitted in different typology (geo-climatic conditions)”. The toilets that have been built under various sanitation programs are Fit To All Sizes, irrespective of the climatic conditions. For example, the toilets bult in flood prone areas are the same for the ones built in rocky areas. </t>
  </si>
  <si>
    <t>Accessibility, affordability, adaptability and FSM</t>
  </si>
  <si>
    <t>Faulty substructure (septic tanks and leach pit) due to lack of mason's knowledge</t>
  </si>
  <si>
    <t>Contaminate the environemnt due to leakage, lead to improper FSM, create water quality problem</t>
  </si>
  <si>
    <t xml:space="preserve">Hygiene Kits are generally not available in schools. Specifically Soaps and Sanitary Napkins. Due to lack soaps in adequate quantity, handwashing is not proper.    </t>
  </si>
  <si>
    <t>Resume the proper hygiene management, improvement in girls attendance at school</t>
  </si>
  <si>
    <t xml:space="preserve">Soaps and other hygiene products are not available during emergencies because communities are cut off from the main land / general transport and supply chain is broken. . </t>
  </si>
  <si>
    <t>This further aggravates the WASH condictons due to less / non availaibility of the hygiene products
Livelihood enchancement, and improvement and sustainability of WASH services</t>
  </si>
  <si>
    <t xml:space="preserve">The WASH infrastructure and services are not climate resilient: Unsuitable toilets in flood prone ares inundated and lack of climate resilient water supply systems and services / preparation fails to supply adequate quantity water during the acute period. </t>
  </si>
  <si>
    <t xml:space="preserve">Functionality of services and could impact surrounding  environment </t>
  </si>
  <si>
    <t xml:space="preserve">Remote areas / interior pockets have lack of access to soaps and alternatives indigenous knowledge on handwashing options are not promoted. </t>
  </si>
  <si>
    <t xml:space="preserve">So during emergencies, no hygiene product nor alternatives to conventional products are available in such areas. 
Improvement, adoptability and sustainability of handwashing, </t>
  </si>
  <si>
    <t>Best case or indigenous knowledge could not be replicated to other places (knowledge sharing gap)</t>
  </si>
  <si>
    <t>Easily adoptable, cost effective solutions,  eco-friendly, and sustainable</t>
  </si>
  <si>
    <t>Lack of inclusion of grey water management in water supply scheme</t>
  </si>
  <si>
    <t>Environment degradation and resource sustainability (improvement in ground water level)</t>
  </si>
  <si>
    <t xml:space="preserve">The older toilets / damaged toilets need retrofitting / upgradation to make it functional. However, planning to make the toilets functional before the emergencies is not properly planned. Hence, the WASH infrastructure  remains unused which is needed most during emergencies. </t>
  </si>
  <si>
    <t>Reduce the functionality of existing toilets</t>
  </si>
  <si>
    <t>Lack of hygiene curriculum at school</t>
  </si>
  <si>
    <t>Behaviour change among students and knowledge transfer by them to family and community</t>
  </si>
  <si>
    <t>Lack of surface water management at local government level</t>
  </si>
  <si>
    <t xml:space="preserve">Reduce health issue in the community, sanitation and livelihood, </t>
  </si>
  <si>
    <t xml:space="preserve">Shortage of pure drinking water
</t>
  </si>
  <si>
    <t xml:space="preserve">Prevalence of water borne diseases in the region
</t>
  </si>
  <si>
    <t>Providing more sources of drinking water in the villages</t>
  </si>
  <si>
    <t>Women from 25-30 years were very active in the discussion</t>
  </si>
  <si>
    <t>Lower caste women were also very active and concerned about their wellbeing and hygiene</t>
  </si>
  <si>
    <t>FGD also served as a good platform for sharing knowledge awareness and practices amongst women</t>
  </si>
  <si>
    <t>Women give a very deep and clear understanding of the situation gaps and practices in the community</t>
  </si>
  <si>
    <t>Women were very cognizant of the problems in their villages and willing to work on the problems if given a chance</t>
  </si>
  <si>
    <t xml:space="preserve">Low awareness of the importance of toilets amongst women
</t>
  </si>
  <si>
    <t xml:space="preserve">women and family prone to illness
</t>
  </si>
  <si>
    <t>Awareness sessions with families on the usage of toilets and a steady water source in every household</t>
  </si>
  <si>
    <t xml:space="preserve">Lack of toilets in every household
</t>
  </si>
  <si>
    <t xml:space="preserve">Prevalence of water borne diseases and widespread practice of open defecation
</t>
  </si>
  <si>
    <t>Awareness of govt schemes and steady water source at every household</t>
  </si>
  <si>
    <t xml:space="preserve">Many houses do not have a water connection </t>
  </si>
  <si>
    <t>Women have to travel great distances to collect water</t>
  </si>
  <si>
    <t>Adequate water sources at village level</t>
  </si>
  <si>
    <t xml:space="preserve">The common community tanks are not clean </t>
  </si>
  <si>
    <t>Prevalence of water borne diseases in the region</t>
  </si>
  <si>
    <t>Regular cleaning of the common water sources and tanks</t>
  </si>
  <si>
    <t>No segregation of solid waste</t>
  </si>
  <si>
    <t xml:space="preserve">Wet waste increases the chances of dirty surroundings </t>
  </si>
  <si>
    <t>Following segregation of waste at household level</t>
  </si>
  <si>
    <t>Not everyone has adequate water for their needs</t>
  </si>
  <si>
    <t>Ensuring the entire community gets equal share of water</t>
  </si>
  <si>
    <t>Water pressure is low at taps</t>
  </si>
  <si>
    <t>Inadequate water collected and needs longer time to be collected</t>
  </si>
  <si>
    <t xml:space="preserve">Increased number of water sources and regular maintainance of water sources </t>
  </si>
  <si>
    <t>Lack of awareness on how to reuse water</t>
  </si>
  <si>
    <t>Huge amount of water wasted</t>
  </si>
  <si>
    <t>Awareness sessions with communities</t>
  </si>
  <si>
    <t>Lack of toilets more in Below Poverty Line families because of their lack in awareness of government schemes</t>
  </si>
  <si>
    <t>High spending on health amongst these families</t>
  </si>
  <si>
    <t xml:space="preserve">Special awareness sessions and follow up with BPL families on toilet construction </t>
  </si>
  <si>
    <t>Stagnant water and dirty surroundings near households due to improper discharge of wet waste from households</t>
  </si>
  <si>
    <t xml:space="preserve">Dirty surroundings around households and Low groundwater level </t>
  </si>
  <si>
    <t>Construction of soakpits in every household</t>
  </si>
  <si>
    <t>Absence of water saving practices in the community</t>
  </si>
  <si>
    <t>Low groundwater level</t>
  </si>
  <si>
    <t>Awareness and water budgeting sessions with community</t>
  </si>
  <si>
    <t xml:space="preserve">Lack of knowledge in the community on how to save water
</t>
  </si>
  <si>
    <t>Huge wastage of water</t>
  </si>
  <si>
    <t>Lack of awareness on the importance of MHM</t>
  </si>
  <si>
    <t>Adolescent girls get infections from low hygiene practices</t>
  </si>
  <si>
    <t>Awareness sessions with adolescent girls and their mothers</t>
  </si>
  <si>
    <t>Access to safe and secure toilet</t>
  </si>
  <si>
    <t xml:space="preserve">The areas are riverine areas and often during flood people have to depend on either makeshift raft made out of banana tree or bamboo. For defecation, they have to take a boat and they can only go either at night or before the sunrise. As they stay at overcrowded relief shelter and due to the inaccessibility of toilet, they need to travel far for the defecation. That leads to fear for safety and security of those young women. They also need an escort to go with them and supress the urge for nature calls.
Most of the boats they use are temporary arrangement made out of banana tree, these poses a high risk to accidents and drowning especially during the night.
</t>
  </si>
  <si>
    <t>Although most of the FGD participants were adolescent girls, menstrual hygiene was not the first priority. Everyone voted the highest priority to a safe and secure toilet facility. Many even mentioned the inability to answer nature's call as and when they wanted and having to wait for darkness/dawn when no one is around. They also always have to depend on someone to accompany them.</t>
  </si>
  <si>
    <t>Many of the girls also mention they often do not change the wet clothes due to lack of privacy and space in crowded camps often falling sick.</t>
  </si>
  <si>
    <t>Unavailability of safe drinking water</t>
  </si>
  <si>
    <t>They are often forced to drink the floodwater available. As the access is, less they consume very less during flood time, which leads to different health issues.</t>
  </si>
  <si>
    <t>Access menstrual items</t>
  </si>
  <si>
    <t xml:space="preserve">There is no access to pads as markets are non-functional during flood which makes forces them to use clothes. This poses another challenge as they have to wash them in the polluted water and also find a safe space to dry them. </t>
  </si>
  <si>
    <t>No access to clean water for bathing purpose</t>
  </si>
  <si>
    <t xml:space="preserve">Since there is no access to clean water, they normally do not take bath as often during flood season and do not change their clothes. This leads to unhygienic condition of personal hygiene </t>
  </si>
  <si>
    <t>(Zero)
No access to soap</t>
  </si>
  <si>
    <t>As the market are not functional during the flood season, they are not able to access bathing soaps and washing soaps for cleaning themselves or washing clothes. This become problematic during periods as they need to wash clothes</t>
  </si>
  <si>
    <t>(Zero)
Lack of privacy and safe space for personal hygiene</t>
  </si>
  <si>
    <t>As they usually stay in relief shelter and there are no segregation or safe enclosed space for changing. if their clothes get wet they have to stay with the same wet clothes</t>
  </si>
  <si>
    <t>Accessibility of toilet during flood</t>
  </si>
  <si>
    <t xml:space="preserve">During flood, the affected community either stay in a makeshift camp along the highway or schools, which are converted into camps. These camps are usually overcrowded hence, the toilets there are not sufficient. Many of them also shift to a higher plane area and stay in makeshift camps however, most of the toilets are inundated at these time so they usually go for open defecation. The women usually take a boat ( if they don’t have boat they make temporary banana/ bamboo raft) usually goes outside for toilets far from the area they stay. They can only go for defecation either at night or before sunrise due to lack of privacy and security. So this has an impact on their health as they have to wait and supress for longer period and cannot go for defecation as and when they want. There is also risk of accident in the dark with many of them are pregnant and lactating mother with small children.
</t>
  </si>
  <si>
    <t>Most of the issue they raised was around sanitation. That scored more than the safe drinking water.</t>
  </si>
  <si>
    <t>when asked if they share this problem of access to their husbands or their leader, they mention that there are other issues to deal with so they normally try to deal on their own even when there was a  pregnant lady who fell trying to go to toilet at night and her child was born with birth defect.</t>
  </si>
  <si>
    <t>Accessibility of safe drinking water</t>
  </si>
  <si>
    <t xml:space="preserve">During flood most of the tube well get inundated and there are no other source of drinking water. The Govt rarely provides safe drinking water so many are forced to drink the flood water. There is also no provision for purification as there are no there are no chlorine tablets or accessibility of enough firewood to boil water.
It causes many water borne diseases especially among the small children. The non-accessibility of water also poses a health threat to pregnant women and their infants as they are forced to drink contaminated water.
</t>
  </si>
  <si>
    <t>No designated place to dispose garbage</t>
  </si>
  <si>
    <t>As they, stay in overcrowded shelter there is no proper space for disposal of waste, that creates another unsanitary condition and they are forced to live within the same space. This has an adverse impact on their health and might cause many water borne disease.</t>
  </si>
  <si>
    <t xml:space="preserve">Presence of goats and chickens at the home create unhygienic and unsafe living conditions (0 score)
</t>
  </si>
  <si>
    <t xml:space="preserve">Many a times during the flood, in order to save their small livestock is such as goats and chicken they keep it in the area they stay, making it unhygienic condition for them to stay. This might have a health hazard and disease.
Crowded relief camps make it unhygienic condition to state.
</t>
  </si>
  <si>
    <t xml:space="preserve">Lack of proper disposal of excreta </t>
  </si>
  <si>
    <t xml:space="preserve">They also defecate in the water which makes the place unsanitary and are exposed to many health hazards
They are forced to consume the same water due to non-availability of proper source of drinking water
</t>
  </si>
  <si>
    <t>Iraq</t>
  </si>
  <si>
    <t>Lack of menstrual pads for women</t>
  </si>
  <si>
    <t>affects on personal hygiene for women when not distributed monthly basis</t>
  </si>
  <si>
    <t>to be distributed on monthly basis</t>
  </si>
  <si>
    <t xml:space="preserve">Women had more concerns on the quality of items rather than the quantity of the hygiene kit </t>
  </si>
  <si>
    <t xml:space="preserve">the women also are the main people who are taking care of the PWD at home. </t>
  </si>
  <si>
    <t>Old latrines can not be used by women</t>
  </si>
  <si>
    <t>some of the latrines can not be used by women</t>
  </si>
  <si>
    <t>provision of Rehabilitation and new one</t>
  </si>
  <si>
    <t>People cannot use showers due to cold water during winter</t>
  </si>
  <si>
    <t xml:space="preserve">this is effecting on the personal hygiene since people are taking less showers, women can not reach the showers during winter </t>
  </si>
  <si>
    <t xml:space="preserve">Provision of water boilers </t>
  </si>
  <si>
    <t xml:space="preserve">Poor Quality of hygiene kit distributed by MODM (Ministry of displaced and Migration ) </t>
  </si>
  <si>
    <t xml:space="preserve">the hygiene kit is important for precaution from COVID 19
and better cleaning, better quality of materials led to better cleaning and less consumption of hygiene kit items </t>
  </si>
  <si>
    <t>provision of better quality of hygiene kit</t>
  </si>
  <si>
    <t>Lack of latrines for people with disabilities</t>
  </si>
  <si>
    <t xml:space="preserve">effects on peoples live in the caps </t>
  </si>
  <si>
    <t xml:space="preserve">Provision of latrines and diapers for people with disability </t>
  </si>
  <si>
    <t>Women do not use latrines at night because they are far from tents</t>
  </si>
  <si>
    <t xml:space="preserve">can not be used by women during night, </t>
  </si>
  <si>
    <t xml:space="preserve">provision of single latrines per house and provision of light at night </t>
  </si>
  <si>
    <t>lack of access to latrines because they are Old and broken</t>
  </si>
  <si>
    <t xml:space="preserve">effects on water consuming due to the leakage in the water pipes linked to the latrines and showers. and this is  effect on personal hygiene since people can not use the old and broken latrines and showers easily . the leakage also affect on the surrounding environment </t>
  </si>
  <si>
    <t>Rehabilitation of WASH facilities on regular basis</t>
  </si>
  <si>
    <t xml:space="preserve">all the men requested and they are interested to have a copy from the report. </t>
  </si>
  <si>
    <t xml:space="preserve">there was a big discussion on two gaps in particular ( water is cold ) and ( latrines are far ) and the discussion was among the men and they way that women are facing challenge to use latrines or showers.
discussion on the importance of boilers if the latrines are far from women! </t>
  </si>
  <si>
    <t>Not enough latrines for people with disabilities</t>
  </si>
  <si>
    <t xml:space="preserve">PWD can not use the latrines by their own which lead to their family members to take them to the standard latrines and showers.  </t>
  </si>
  <si>
    <t>Provision of PWD WASH Facilities</t>
  </si>
  <si>
    <t>Lack of water storage means there is not enough water for daily consumption</t>
  </si>
  <si>
    <t xml:space="preserve">water is available but the storage tanks are not enough for daily consuming </t>
  </si>
  <si>
    <t>provision of more water tanks and re-distribution of water tanks inside the camps according to the need</t>
  </si>
  <si>
    <t xml:space="preserve">Accumulation of solid waste, due to lack of enough garbage bins inside the camp </t>
  </si>
  <si>
    <t xml:space="preserve">Pollution </t>
  </si>
  <si>
    <t xml:space="preserve">provision of garbage bins or construction of large concrete garbage bins </t>
  </si>
  <si>
    <t xml:space="preserve">Hygiene kits are not enough for household consumption in one month period </t>
  </si>
  <si>
    <t xml:space="preserve">protective measure and for personal hygiene </t>
  </si>
  <si>
    <t>increase in the quantity of each item inside the distribution box</t>
  </si>
  <si>
    <t>people can not take shower easily due to cold water</t>
  </si>
  <si>
    <t>people can not take shower easily</t>
  </si>
  <si>
    <t xml:space="preserve">provision of boilers </t>
  </si>
  <si>
    <t xml:space="preserve">Women cannot reach latrines that are far from the tents </t>
  </si>
  <si>
    <t xml:space="preserve">women can not reach. </t>
  </si>
  <si>
    <t>single latrine for each family</t>
  </si>
  <si>
    <t>Kenya</t>
  </si>
  <si>
    <t>Lack of safe water source-The current source of borehole is saline in nature</t>
  </si>
  <si>
    <t xml:space="preserve">The community opts to use water from seasonal river which is not treated, Long queuing time at the water point.
</t>
  </si>
  <si>
    <t>Identifyig altervative source of water for people by rain water harvesting and construction of dams. The saline water to be used by livestock.</t>
  </si>
  <si>
    <t>Traditional practices that does not allow the construction of latrines. The Participants mentioned that in the past various partners have supported the community on health education on the need to construct latrines at household level but sustainability is the challenges. The communities being pastoralists also move from one place to another once they are in the new settlement they don't construct latrines.</t>
  </si>
  <si>
    <t>The participants raised concerns that young school going girls are able to access sanitary pads since they are provided at school. But those who do not go to school because they are have been engaged in taking care of families and livestock do not access the pads. Partners and government should consider them.</t>
  </si>
  <si>
    <t>Traditional beliefs and plactices that discourage use and construction of pit latrines</t>
  </si>
  <si>
    <t>The community belief that it not good for human wastes to be disposed in an enclosed building(toilet).They belief on going to the bush</t>
  </si>
  <si>
    <t xml:space="preserve">Inadequate water supply due to low yield from the source </t>
  </si>
  <si>
    <t>Only one water points. There is also low yield from the source.</t>
  </si>
  <si>
    <t>Young female cannot manage to purchase sanitary pads for their  Menestrual hygiene management(MHM)</t>
  </si>
  <si>
    <t>This is due to lack of resources as their parents prefer using the money to by food later than help the girls in MHM while at home. This leads to shame and low esteem</t>
  </si>
  <si>
    <t>Poor drainage at the water points</t>
  </si>
  <si>
    <t>This leads to mosquitoes and dumpy condition at the water points.</t>
  </si>
  <si>
    <t>The community does not get adequate supply due to poor management of community water supply systems</t>
  </si>
  <si>
    <t>The community does not get adequate supply due to low water from the resource and poor management of the rationing programme</t>
  </si>
  <si>
    <t xml:space="preserve">The government and partners to support in training the water management committees to equip them with necessary skill on water management. </t>
  </si>
  <si>
    <t>The gap that was given high priority was mismanagement of water systems. Some water management systems are not well managed due to;
1.misappropriation of funds collected from the water users 
2.lack of skills and knowledge to manage and operate community water systems.</t>
  </si>
  <si>
    <t>Community engagement in implementation of WASH projects was also noted to be a challenge. For instance members gave an example where they are engaged by the county government to draft project proposals and allocate  funds for interventions but when implementation is done they only see the contractor on site without knowing the scope of works. After implementation they notice the scope of works done does not reflect the amount of money allocated.</t>
  </si>
  <si>
    <t>It was interesting to note that most households prefer to use water from the seasonal river ( Laga) for drinking even when they are supplied with water from the borehole. This is due to Salinity. Even though water meets the recommended standards for human consumption. communities regard water from the seasonal river as fresh. However since this water is not treated, communities may end up getting water borne diseases.</t>
  </si>
  <si>
    <t>Inadequate water supply</t>
  </si>
  <si>
    <t xml:space="preserve">Handwashing is not practiced often due even with the Covid-19 due to rationing </t>
  </si>
  <si>
    <t>county government,National government and partners to support in establishing more water supply systems.</t>
  </si>
  <si>
    <t>Lack of community engagement from design to implementation</t>
  </si>
  <si>
    <t>Lack ownership of the project by the community</t>
  </si>
  <si>
    <t>Lack of toilet next to the water point/kiosk</t>
  </si>
  <si>
    <t>open defecation to the nearby bush</t>
  </si>
  <si>
    <t>Water quality from the borehole not good due to salinity</t>
  </si>
  <si>
    <t>Community prefer using water from the laga (seasonal river) which is fresh later than saline water from the borehole</t>
  </si>
  <si>
    <t>Treatment of borehole water to reduce salinity</t>
  </si>
  <si>
    <t>Presence of mosquitos during the rain season</t>
  </si>
  <si>
    <t>Most households have no sanitation facilities due to traditional practices and lack finances to dig pits on hard soil(soft-hard rock)</t>
  </si>
  <si>
    <t>Lesotho</t>
  </si>
  <si>
    <t>Lack of WASH education and training (in hygiene, water saving and use of sanitation facilities) for people who are visually impaired</t>
  </si>
  <si>
    <t>	Most information materials are printed on Billboards and sign posts.</t>
  </si>
  <si>
    <t>	WASH interactions to strengthen appropriate methodologies and training on WASH</t>
  </si>
  <si>
    <t>People with disability (PwDs)cannot easily maintain Social Distancing especial those of Tactile Interpretation and the Visually impaired as they hold each/guide with an elbow on which COVID 10 Protocol advises people must cough on flexed elbow compromising hygiene</t>
  </si>
  <si>
    <t>PwDs and their interpreters require extra PPE and Sanitizers as their guides touch them all the time and for Tactile Interpretation they require Masks with a Transpaernt cover on the mouth for the deaf t  see the mouth</t>
  </si>
  <si>
    <t>The visually impaired persons cannot sign for themselves, they asked the interpreter/guide to sign on their behalf</t>
  </si>
  <si>
    <t>Lack of participation of People with disability in decision making and design of WASH facilities</t>
  </si>
  <si>
    <t>	It is necessary to design and build facilities that people with disability can use with features accommodating them</t>
  </si>
  <si>
    <t>	Include PwDs in designing WASH facilities and education material</t>
  </si>
  <si>
    <t xml:space="preserve">Limited hygiene material (Sanitizers, PPE, and special Masks (for interpreters for their lips to be seen by the deaf)) for visually impaired people and their guides who have to walk holding them. </t>
  </si>
  <si>
    <t>	Skin contact could easily spread diseases especially during COVID-19</t>
  </si>
  <si>
    <t>	Support is needed to get these hygiene material</t>
  </si>
  <si>
    <t>Lack of personal protective equipment for visually impaired and deaf people who their guides interpret for them through skin contact or touching</t>
  </si>
  <si>
    <t>	Diseases can easily be transmittal since the interpreter touches all parts of the body</t>
  </si>
  <si>
    <t>	WASH practitioners should emphasise importance of WASH components and education with contractors</t>
  </si>
  <si>
    <t xml:space="preserve">Poor solid waste engagement that leads to unsafe and uncontrolled disposal of waste </t>
  </si>
  <si>
    <t>People with disabilities especially the visually impaired often get in contact unwillingly with hazardous waste.</t>
  </si>
  <si>
    <t>	WASH training is necessary at all levels to inform  on dangers of unsafe disposal</t>
  </si>
  <si>
    <t>Inaccessible WASH facilities by people with disabilities</t>
  </si>
  <si>
    <t>	Design of WASH facilities do not allow ease of access by People with disability</t>
  </si>
  <si>
    <t xml:space="preserve">	Inclusive planning, design and provision of WASH facilities 
	There should be a provision of water at compounds for people with disabilities
</t>
  </si>
  <si>
    <t>WASH information dissemination discriminates people living with disabilities: education material not accessible to people living with disabilities</t>
  </si>
  <si>
    <t xml:space="preserve">	Training and information do not consider disabled persons. </t>
  </si>
  <si>
    <t>	Develop WASH Education Material also for People with Disabilities</t>
  </si>
  <si>
    <t>Menstrual Hygiene material are not readily available for women and girls with disabilities.</t>
  </si>
  <si>
    <t>		Disabled people cannot access the menstrual hygiene materials</t>
  </si>
  <si>
    <t>	They should be made readily available just as condoms are.</t>
  </si>
  <si>
    <t xml:space="preserve">Lack of choice of Water, Sanitation and Hygiene facilities for people with disability </t>
  </si>
  <si>
    <t>	People with disability need friendly facilities to access the right to WASH facilities for good health</t>
  </si>
  <si>
    <t xml:space="preserve">	Design inclusive WASH facilities
	Provide Water on the compound of people with disability
</t>
  </si>
  <si>
    <t>Libya</t>
  </si>
  <si>
    <t>Lack of drinking water</t>
  </si>
  <si>
    <t>- The inability to provide the water easily
- Costly
- Power outages make it difficult to provide water</t>
  </si>
  <si>
    <t xml:space="preserve">- Well digging 
- Provide water pumps
- Prevent security breaches </t>
  </si>
  <si>
    <t>The lack of numbers of men attending the FGD due to the unavailability of sessions for them inside the WGSS as it is only dedicated for women and girls</t>
  </si>
  <si>
    <t>Mis-management and lack of harmonization and cooperation among those in charge of the camp</t>
  </si>
  <si>
    <t>There is a garbage landfill in the border of the camp</t>
  </si>
  <si>
    <t>the cost of water provided by water trucking</t>
  </si>
  <si>
    <t xml:space="preserve">Since some people do not have the price of the water, this affects hygiene in general </t>
  </si>
  <si>
    <t xml:space="preserve">- Provide water pumps
- Prevent security breaches </t>
  </si>
  <si>
    <t>Blockage in the sanitation system causes leakage of sewage in houses</t>
  </si>
  <si>
    <t>- Help spread diseases
- Overflowing and leaking into homes</t>
  </si>
  <si>
    <t xml:space="preserve">- Maintenance of the main sewage system
- Provision of sewage suction vehicles </t>
  </si>
  <si>
    <t>lack of places for disposal of trash</t>
  </si>
  <si>
    <t>- Caused the garbage was piled up inside the camp
- Bad smell
- Health issues</t>
  </si>
  <si>
    <t>- Provide the camp with garbage cans
- Transfer garbage on a daily basis to the approved landfills</t>
  </si>
  <si>
    <t>Presence of rodents and spread of insects</t>
  </si>
  <si>
    <t xml:space="preserve"> - Vector control
- Get rid of garbage
- Maintenance to clogging of sewers </t>
  </si>
  <si>
    <t>sewage is mixing in the system for drainage of rainwater runoff</t>
  </si>
  <si>
    <t xml:space="preserve">- Bad smell
- Health issues
</t>
  </si>
  <si>
    <t>The unavailability of water for daily usage</t>
  </si>
  <si>
    <t>Due to the lack of water people are using the salty water near by which raises many issues, like clothes and kitchenware being ruined and the inability to use them again</t>
  </si>
  <si>
    <t>The comprehensive  maintenance of the desalination seawater station, damaged as a result of the conflicts</t>
  </si>
  <si>
    <t>Some people has gained the bad habit of not caring for their personal hygiene due to the lack of water in the camp</t>
  </si>
  <si>
    <t xml:space="preserve">The lack of cooperation of families with each others, and accredited to others to solve their problems </t>
  </si>
  <si>
    <t>Severe diseases, and the inhaling of bad smell</t>
  </si>
  <si>
    <t xml:space="preserve">Major maintenance to the sewage system </t>
  </si>
  <si>
    <t>high cost of water provided by water trucking</t>
  </si>
  <si>
    <t>- The high expenses in order to provide a clean safe drinking water
- The difficulty in reaching the source of water</t>
  </si>
  <si>
    <t>- Provide water by water tankers free of charge 
 - Prevent security breaches</t>
  </si>
  <si>
    <t>The spread of solid waste inside the camp</t>
  </si>
  <si>
    <t>The spread of diseases and rodents inside the camp</t>
  </si>
  <si>
    <t>Provide the camp with garbage trucks</t>
  </si>
  <si>
    <t>shared bathrooms do not offer privacy</t>
  </si>
  <si>
    <t>- Affected human dignity
- Congestion and queues
- the bathroom is shared with more than 2 families and no privacy</t>
  </si>
  <si>
    <t xml:space="preserve">When water is available, bathrooms are added </t>
  </si>
  <si>
    <t>there is no latrine for students at school</t>
  </si>
  <si>
    <t>the students are forced to go outside in public which raise a bigger moral issues, as some lives far from the where the school is located</t>
  </si>
  <si>
    <t>Construct new latrines in the school</t>
  </si>
  <si>
    <t>Mozambique</t>
  </si>
  <si>
    <t xml:space="preserve">People have difficulty accessing water close to their homes that is potable. </t>
  </si>
  <si>
    <t>difficult access to piped drinkable  water.
They already have water that they perceive to be poor quality close to the home.</t>
  </si>
  <si>
    <t xml:space="preserve"> channeling water pipes close to household.</t>
  </si>
  <si>
    <t>Latrine pits collapse due to inadequate lining of the latrine pit</t>
  </si>
  <si>
    <t>The latrine are so fragile (made by sandbags)</t>
  </si>
  <si>
    <t>Built concrete latrine pit.</t>
  </si>
  <si>
    <t>buckets of the hygiene kits are not comfortable to carry water for long distance</t>
  </si>
  <si>
    <t xml:space="preserve">jerrycan are suitable to carry water on the head </t>
  </si>
  <si>
    <t>to include jerrycans on the hygiene kit</t>
  </si>
  <si>
    <t>Borehole water is contaminated and not treated.</t>
  </si>
  <si>
    <t xml:space="preserve">This water is not suitable for use. </t>
  </si>
  <si>
    <t xml:space="preserve">distribute water purified. </t>
  </si>
  <si>
    <t>insufficient soap for hygiene for all family</t>
  </si>
  <si>
    <t xml:space="preserve">the quantity of soap on the hygiene kits is insufficient to cover of members family  </t>
  </si>
  <si>
    <t>Include more soap on the hygiene kits</t>
  </si>
  <si>
    <t xml:space="preserve">Frequent interruption of the water supply, due to the damage of the pipelines by the heavy  trucks  </t>
  </si>
  <si>
    <t>This the main reliable/pure water source. If its damaged, they have to use water from the manual fountains that is infested by worms and its cloudy</t>
  </si>
  <si>
    <t>Irregular repair of the water pipeline</t>
  </si>
  <si>
    <t>People drink water from a contaminated source when the main water source is non-functional due to breakages in pipelines.</t>
  </si>
  <si>
    <t>water source far distance from homes</t>
  </si>
  <si>
    <t xml:space="preserve">They spend long time and effort to collect water. </t>
  </si>
  <si>
    <t>Built water sources close to households</t>
  </si>
  <si>
    <t xml:space="preserve">Women have difficulty transporting water to their homes due to limited number of buckets. </t>
  </si>
  <si>
    <t xml:space="preserve">The buckets received are not design to carry water properly. They need a jerrycan   </t>
  </si>
  <si>
    <t>they received only 4 buckets, they need to be added 1 jerrycan on the hygiene kit
They need buckets for different domestic needs.</t>
  </si>
  <si>
    <t>Lack of access to hygiene pads</t>
  </si>
  <si>
    <t xml:space="preserve">No hygiene pads available  </t>
  </si>
  <si>
    <t>Distribute complete hygiene kits including hygiene pads</t>
  </si>
  <si>
    <t>inadequate lining of the latrine pit leads to pits collapsing.</t>
  </si>
  <si>
    <t>latrine pit collapsed during the rain season 
The soil is very sandy the latrine design is very inadequate
 latrine easily collapsed due to sandy soil</t>
  </si>
  <si>
    <t>Built concrete latrine pit</t>
  </si>
  <si>
    <t>Lack of doors and handrail at latrines leads to problems with privacy and accessibility for elderly and people with disabilities</t>
  </si>
  <si>
    <t>discomfort when using the latrine, without security</t>
  </si>
  <si>
    <t>Add handrail and doors on the latrine design</t>
  </si>
  <si>
    <t>lack of basic environmental sanitation</t>
  </si>
  <si>
    <t>To preserve the environment.
Increased disease</t>
  </si>
  <si>
    <t>organize study meetings in community spaces to improve basic sanitation;</t>
  </si>
  <si>
    <t>greater involvement of the participants, they approached the topic very seriously</t>
  </si>
  <si>
    <t>lack of latrines</t>
  </si>
  <si>
    <t>privacy, security, confrontation, cleanliness and respect</t>
  </si>
  <si>
    <t>construction of latrines, improved with good quality</t>
  </si>
  <si>
    <t>people practice open defecation</t>
  </si>
  <si>
    <t>danger to public health</t>
  </si>
  <si>
    <t>awareness of the population not to be guided by this practice and construct latrines</t>
  </si>
  <si>
    <t>trash in the neighborhood</t>
  </si>
  <si>
    <t>because of the slow collection time, children play in the light and end up contracting diseases</t>
  </si>
  <si>
    <t>forms of garbage collection should be created every day</t>
  </si>
  <si>
    <t>insufficient water supply systems</t>
  </si>
  <si>
    <t>reduce mortality, especially in children, due to enteric diseases transmitted by water, and the implementation of water supply systems</t>
  </si>
  <si>
    <t>creation of a drinking water supply system</t>
  </si>
  <si>
    <t>untreated water</t>
  </si>
  <si>
    <t>appearance of hydraulic diseases, due to lack of care for drinking water</t>
  </si>
  <si>
    <t>creation of means for obtaining good and treated water for consumption</t>
  </si>
  <si>
    <t>lack of toilets</t>
  </si>
  <si>
    <t>Is important for human hygiene</t>
  </si>
  <si>
    <t>from building new ones and as a resistant material</t>
  </si>
  <si>
    <t>The participants were punctual, the starting point was given, first it was defined what Wash is. Each participant gave his opinion regarding the concept or his point of view in relation to Wash. The approaches were quite satisfactory, since each point they touched had to do with the reality experienced in their neighborhoods.</t>
  </si>
  <si>
    <t>lack of garbage collection results in unmanaged solid waste</t>
  </si>
  <si>
    <t>Proliferation of diseases</t>
  </si>
  <si>
    <t>the suitability should stick the garbage container and collect it properly</t>
  </si>
  <si>
    <t>lack of drinking water</t>
  </si>
  <si>
    <t>drinking water is important for the life of the being</t>
  </si>
  <si>
    <t>creation of water holes</t>
  </si>
  <si>
    <t>Rainwater drainage accumulates</t>
  </si>
  <si>
    <t>drainage of water, which can cause illness in children</t>
  </si>
  <si>
    <t>construction of drainage ditches</t>
  </si>
  <si>
    <t>Lack of latrines</t>
  </si>
  <si>
    <t>Maintain hygiene,
privacy.</t>
  </si>
  <si>
    <t>Disease reduction,
raise self-esteem. and dignity</t>
  </si>
  <si>
    <t>The debates were dynamic, because the theme goes according to your daily concerns.</t>
  </si>
  <si>
    <t>Standing water</t>
  </si>
  <si>
    <t>Disease outbreaks for children</t>
  </si>
  <si>
    <t>easy access</t>
  </si>
  <si>
    <t>There is black water runoff in the environment due to a lack of sewage system</t>
  </si>
  <si>
    <t>black water runoff</t>
  </si>
  <si>
    <t>construction of sewage systems</t>
  </si>
  <si>
    <t>drinking water is the crucial element for human life, without water not life</t>
  </si>
  <si>
    <t>creation of means to supply drinking water</t>
  </si>
  <si>
    <t>Lack of water in health facilities</t>
  </si>
  <si>
    <t>for the hygiene of patients and health unit personnel</t>
  </si>
  <si>
    <t>creation of water holes, construction of containers to conserve water</t>
  </si>
  <si>
    <t>Community hygiene</t>
  </si>
  <si>
    <t>construction of latrines</t>
  </si>
  <si>
    <t>there was greater delivery of the participants, as they spoke knowingly.</t>
  </si>
  <si>
    <t>Lack of access to drinking water</t>
  </si>
  <si>
    <t>water is important, for cooking, drinking, personal hygiene.</t>
  </si>
  <si>
    <t>creation of means to obtain drinking water, or creation of water holes.</t>
  </si>
  <si>
    <t>is important for water flow, because standing water creates mosquitoes</t>
  </si>
  <si>
    <t>construction of rainwater drainage ditches</t>
  </si>
  <si>
    <t>Lack of environmental pollution control</t>
  </si>
  <si>
    <t>preservation of the environment, thereby reducing the risk of disease in the community</t>
  </si>
  <si>
    <t>sensitization of the population to deposit the garbage in the proper place</t>
  </si>
  <si>
    <t>Latrines are fragile and insecure</t>
  </si>
  <si>
    <t>does not offer minimum standards of hygiene and safety</t>
  </si>
  <si>
    <t>Quality latrine construction</t>
  </si>
  <si>
    <t>Let people speak with precision and examples and propose solutions.</t>
  </si>
  <si>
    <t>Lack of drainage ditches results in accumulation of water</t>
  </si>
  <si>
    <t>Water drainage, quickly</t>
  </si>
  <si>
    <t>Secondary trench construction and cleaning</t>
  </si>
  <si>
    <t>Lack of sewage system</t>
  </si>
  <si>
    <t>stool forwarding, as this will prevent a lot of disease</t>
  </si>
  <si>
    <t>building sewer systems</t>
  </si>
  <si>
    <t>lack of location for garbage disposal</t>
  </si>
  <si>
    <t>will reduce the proliferation of veterinary diseases that causes diseases</t>
  </si>
  <si>
    <t>distribute containers to the community to deposit trash and do the proper removal daily</t>
  </si>
  <si>
    <t>lack of water in schools</t>
  </si>
  <si>
    <t>the greater likelihood of students appearing diseases.</t>
  </si>
  <si>
    <t>full-time water system plumbing</t>
  </si>
  <si>
    <t>Myanmar</t>
  </si>
  <si>
    <t>The WASH facilities such as latrine, Water points, bathroom, sanitary bin are not covering the dignity and culture of the respective communities, especially women. (voting score 10)</t>
  </si>
  <si>
    <t>•	People do not have access to safe and dignified WASH services.</t>
  </si>
  <si>
    <t>•	WASH Cluster /WASH Agencies should improve community participation to find appropriate solutions. To respect community dignity during the project planning and implementation by the agency.</t>
  </si>
  <si>
    <t xml:space="preserve">The FGD was conducted remotely through Zoom, because of COVID.  It was interesting to see how an FGD could be conducted in this form.  The FGD used a online Zoom polling to rank the priority gaps, using the same scoring that was design with the sticky notes and flipcharts. There were some changes to allow this type of data gathering but would had been nicer to do it in person and in a group, to allow more discussion. </t>
  </si>
  <si>
    <t>It was interested to see that the Priority Gaps of (water, sanitation, hygiene promotion/materials, etc.) was not highlighted as much as the access to these and the quality to them from the IDPs.</t>
  </si>
  <si>
    <t>Participants highlights to improve community participation to find appropriate solutions and respect community dignity during the project planning and implementation by the agency.</t>
  </si>
  <si>
    <t xml:space="preserve">Participants also interested about sustainability and need to engage with different counterparts (donors, com, CMC, govt, focal agencies, etc) for private donation, overlapping issues and O &amp; M for WASH infrastructure. </t>
  </si>
  <si>
    <t>Participants willing to know about Emergency Funding which could be used for any urgent needs during emergency and the activities are not included in project proposal, since they see that WASH agencies are not as prepared to response to persistent emergencies in Myanmar.</t>
  </si>
  <si>
    <t>A gap to use latrines for elderly and disabled persons. (voting score 4.5)</t>
  </si>
  <si>
    <t>•	People do not have access to use latrines and impact to health.</t>
  </si>
  <si>
    <t xml:space="preserve">•	Need to consider project design including funding all-inclusive before project proposal. </t>
  </si>
  <si>
    <t>There are no latrine cleaners in IDP camps. (voting score 3.5)</t>
  </si>
  <si>
    <t xml:space="preserve">People will not have access to safe sanitation, posting people to more health risks and impact to health. </t>
  </si>
  <si>
    <t>•	To hire incentive workers for latrine cleaning.</t>
  </si>
  <si>
    <t>There is a gap for getting enough land space to construct WASH facilities especially in IDP camps. (voting score 3.5)</t>
  </si>
  <si>
    <t>•	WASH facilities might not be meeting SPHERE standards (especially quantity and proper design)</t>
  </si>
  <si>
    <t>•	Senior staff from agency (decisions makers) and WASH Cluster to advocate with govt.</t>
  </si>
  <si>
    <t>Poor drainage inside the camps, caused by poor camps design and landowner issue that do not account for this. (voting score 3)</t>
  </si>
  <si>
    <t xml:space="preserve">•	Overflowing of water and contamination to water sources, environmental impact </t>
  </si>
  <si>
    <t>•	Senior staff from WASH agency (decisions makers) and WASH Cluster to advocate with government.</t>
  </si>
  <si>
    <t>MHM incinerator boxes are located outside the latrines and men could see women disposing sanitary pads. It is not comfortable or dignified for them. (voting score 2.5)</t>
  </si>
  <si>
    <t>•	No dignified access for women and girls while disposing sanitary pads.</t>
  </si>
  <si>
    <t>•	To improve coordination with women group for better design.</t>
  </si>
  <si>
    <t>Gap in extra contingency emergency funding.   In case of emergency, when activities are not included in the project proposal, and there is no emergency funding which could be used for any urgent needs during emergency, or the funding source id not flexible to reallocate for needed emergencies, such as natural disasters. (voting score 2)</t>
  </si>
  <si>
    <t>•	People don’t get access to emergency responses in time.</t>
  </si>
  <si>
    <t>There is a gap for operation and maintenance of private donated water points (dug wells and boreholes) (voting score 1.5)</t>
  </si>
  <si>
    <t>•	No sustainability and need to engage with different counterparts (donors, community, Camp management Committee, government, WASH focal camp agencies, etc.)</t>
  </si>
  <si>
    <t>No gender-segregation of latrines. Latrines are not dignified access for women and girls because there is only thin walling between two blocks. (voting score 1)</t>
  </si>
  <si>
    <t>•	No dignified access for women and girls while using latrines.</t>
  </si>
  <si>
    <t>Lack of or poor participation of community ( Men, woman boys or girls) by all aged groups, especially in hygiene promotion sessions  (According to their culture, girls are not allowed to go outside). (voting score 1)</t>
  </si>
  <si>
    <t>•	Awareness messages and WASH services would not be delivered to all people.</t>
  </si>
  <si>
    <t>Lack of prior discussion with communities before choosing the items of hygiene kits. (voting score 0.5)</t>
  </si>
  <si>
    <t>•	Some hygiene items might not be meeting/ appropriate the needs of communities.</t>
  </si>
  <si>
    <t>No water points near the latrines which are designated to use for latrine cleaning and hand washing. (voting score 0.5)</t>
  </si>
  <si>
    <t>•	Impact to environmental health and personal hygiene.</t>
  </si>
  <si>
    <t>Need in latrine cleaning materials:  deodorants, disinfectants. (voting score 0.5)</t>
  </si>
  <si>
    <t>•	Poor sanitation and bad smell. More chance to spread diseases.</t>
  </si>
  <si>
    <t>Nigeria</t>
  </si>
  <si>
    <t>Need for mosquito nets and insecticides</t>
  </si>
  <si>
    <t>Population is vulnerable to illness including malaria</t>
  </si>
  <si>
    <t>Include mosquito nets and insecticides as part of hygiene kits.</t>
  </si>
  <si>
    <t>Female FGD session was less interactive than that of men.  The culture of silence among women could be a contributing factor despite the fact that they were separated from their men counterparts</t>
  </si>
  <si>
    <t>Both group focus on health and safety than direct benefits to their households</t>
  </si>
  <si>
    <t>Lack of waste disposal/collection site</t>
  </si>
  <si>
    <t>Poor/unhygienic environment</t>
  </si>
  <si>
    <t>Provide designated sites in communities for waste disposal</t>
  </si>
  <si>
    <t>Inadequate sanitation facilities (latrines &amp; bathing shelters)</t>
  </si>
  <si>
    <t xml:space="preserve">Contributes to open defecation and indignity </t>
  </si>
  <si>
    <t>Construct additional latrines/bathing shelters to cover the gap</t>
  </si>
  <si>
    <t>Lack of/inadequate water storage facilities at household levels</t>
  </si>
  <si>
    <t xml:space="preserve">Population is unable to keep water clean and safe against disease </t>
  </si>
  <si>
    <t>Provide additional water storage facilities for households</t>
  </si>
  <si>
    <t>Lack of/inadequate latrine cleaning materials</t>
  </si>
  <si>
    <t xml:space="preserve">Contributes to poor hygiene practices </t>
  </si>
  <si>
    <t>Constantly provide latrine cleaning materials</t>
  </si>
  <si>
    <t>Laundry space at water points</t>
  </si>
  <si>
    <t>Prevents contamination at existing water points</t>
  </si>
  <si>
    <t>Separate laundry areas to avoid laundry taking place at water points</t>
  </si>
  <si>
    <t>Dysfunctional boreholes (solar boreholes and handpumps)</t>
  </si>
  <si>
    <t>Participants would have to drink from unprotected water sources or cover long distance to access safe water</t>
  </si>
  <si>
    <t>Rehabilitate the water sources</t>
  </si>
  <si>
    <t xml:space="preserve">Usually participants are more concerned about advocacy for direct benefits that go to their households.  It was a surprise to see majority voting on issues that affect their children.  </t>
  </si>
  <si>
    <t xml:space="preserve">The vote for sanitation tools which involves hard labour to keep environment clean was also unexpected. </t>
  </si>
  <si>
    <t>Lack of/inadequate latrines and bathing shelters</t>
  </si>
  <si>
    <t>Insecurity for the population especially women as they go long distance to defecate</t>
  </si>
  <si>
    <t>Rehabilitate existing ones; construct new ones</t>
  </si>
  <si>
    <t>Long distance to access WASH facilities (latrines and boreholes)</t>
  </si>
  <si>
    <t>It will be unsafe for the population especially women and children who may have to cover long distances to access water</t>
  </si>
  <si>
    <t>Construct WASH facilities in close proximity</t>
  </si>
  <si>
    <t>Dirty water storage tanks</t>
  </si>
  <si>
    <t>It affects water color and taste</t>
  </si>
  <si>
    <t>NGO or concerned institution should periodically clean or replace water storage tanks</t>
  </si>
  <si>
    <t>Open defecation by children due to wide drop-holes in some latrines constructed</t>
  </si>
  <si>
    <t xml:space="preserve">promotes unhealthy environment </t>
  </si>
  <si>
    <t>Latrine drop-holes should be constructed considering the interest of children</t>
  </si>
  <si>
    <t>Lack of community level waste disposal sites</t>
  </si>
  <si>
    <t>Promotes unhealthy environment and make population exposed to diseases</t>
  </si>
  <si>
    <t>Erect or install waste disposal sites in community locations</t>
  </si>
  <si>
    <t xml:space="preserve">Environment is not clean due to lack of sanitation tools (rakes, shovels, wheel barrows, brooms) to conduct community driven environmental sanitation </t>
  </si>
  <si>
    <t>The population is unable to keep their environment clean</t>
  </si>
  <si>
    <t>Consider distribution of sanitation tools to community structure</t>
  </si>
  <si>
    <t xml:space="preserve">Lack of soaps for handwashing and personal hygiene </t>
  </si>
  <si>
    <t xml:space="preserve">To improve handwashing practices and personal hygiene and for laundry </t>
  </si>
  <si>
    <t xml:space="preserve">By providing soaps to the community </t>
  </si>
  <si>
    <t xml:space="preserve">Lack of household latrines/latrines inadequacy </t>
  </si>
  <si>
    <t xml:space="preserve">Helps increase dignified access to sanitation facilities and for privacy </t>
  </si>
  <si>
    <t>construct latrines in areas where there is need</t>
  </si>
  <si>
    <t>Lack of hygiene items</t>
  </si>
  <si>
    <t>It enhances good hygiene practices</t>
  </si>
  <si>
    <t>Provide hygiene kits to fill the gaps</t>
  </si>
  <si>
    <t>Lack of mosquito nets</t>
  </si>
  <si>
    <t xml:space="preserve">It protects community members against parasitic infections </t>
  </si>
  <si>
    <t xml:space="preserve">Include mosquito nets in hygiene kits composition </t>
  </si>
  <si>
    <t>Existence of dysfunctional boreholes in the communities</t>
  </si>
  <si>
    <t xml:space="preserve">It reduces long queuing time at water points and promotes drinking from unprotected water sources </t>
  </si>
  <si>
    <t>Rehabilitate dysfunctional water points</t>
  </si>
  <si>
    <t>There is no community level waste disposal site</t>
  </si>
  <si>
    <t xml:space="preserve">Lack of designated waste disposal site makes environment dirty and unhygienic </t>
  </si>
  <si>
    <t xml:space="preserve">Provide public and household level waste bins </t>
  </si>
  <si>
    <t xml:space="preserve">No sanitation tools for community level sanitation exercises </t>
  </si>
  <si>
    <t>Lack of sanitation tools contribute to a dirty environment and breed mosquitoes</t>
  </si>
  <si>
    <t xml:space="preserve">Provide sanitation tools to communities </t>
  </si>
  <si>
    <t>Lack of access to soap in the camps</t>
  </si>
  <si>
    <t>To improve proper hygiene practice.</t>
  </si>
  <si>
    <t>Government and humanitarian assistance</t>
  </si>
  <si>
    <t xml:space="preserve">The participants put much demand on this gap stating the fact that they need to wash their hands, washing of clothing to remove dirt out of their skin and keeps their body safe from different body infections. </t>
  </si>
  <si>
    <t>The participant's identity the need for water storage items. At this point, the need for clean and portable water was of their great concerned.</t>
  </si>
  <si>
    <t xml:space="preserve">This gap as rated by the participant identify the need for vector control. They seek the assistance of government agencies and NGOs in the provision of mosquito nets and environmental fumigation that will prevent disease outbreak.  </t>
  </si>
  <si>
    <t xml:space="preserve">Solid waste disposal and management were of a necessity as stated by the participants. I observe that there is an inadequate waste bin to channel the solid waste appropriate channels. </t>
  </si>
  <si>
    <t>Lack of over head tank for water storage  in the camp</t>
  </si>
  <si>
    <t>To conserve water for long term usage.</t>
  </si>
  <si>
    <t>Lack of toilet facilities in the camp</t>
  </si>
  <si>
    <t>To reduce open defecation.</t>
  </si>
  <si>
    <t>Lack of waste bin for solid waste management in camp.</t>
  </si>
  <si>
    <t xml:space="preserve">To keep environment clean </t>
  </si>
  <si>
    <t>Lack of hygiene sanitary pad for women in the camp.</t>
  </si>
  <si>
    <t>To improve hygiene practice among women.</t>
  </si>
  <si>
    <t>Lack of access to child friendly toilet in the camp</t>
  </si>
  <si>
    <t>For proper hygiene</t>
  </si>
  <si>
    <t>About 70% of HH do not have latrines</t>
  </si>
  <si>
    <t>People are practicing open defecation.</t>
  </si>
  <si>
    <t>1. By renovating the damaged latrines
2. Construction of latrines.</t>
  </si>
  <si>
    <t>The men seem to have more interest in latrines because of their wives.</t>
  </si>
  <si>
    <t>Several gaps were identified in the area of food security.</t>
  </si>
  <si>
    <t xml:space="preserve">There were conflicting ideas about the latrines and water sources, which one should be supported. </t>
  </si>
  <si>
    <t xml:space="preserve">More than half of the population does not have access to showers </t>
  </si>
  <si>
    <t>Women have to wait until nightfall before having their bath. Women feel unsafe while taking their bath.</t>
  </si>
  <si>
    <t>1. By renovating the damaged showers
2. Construction of showers.</t>
  </si>
  <si>
    <t>Limited number of water sources</t>
  </si>
  <si>
    <t>1. People travel about a kilometer before accessing safe water.
2. Some people just drink unsafe water. 
3. People stay more than an hour in the queue to fetch water drinking.</t>
  </si>
  <si>
    <t>Construction of boreholes.
Need Government support</t>
  </si>
  <si>
    <t>Lack of soaps for lactating mothers</t>
  </si>
  <si>
    <t>There are no soaps to wash cloths of infants and for lactating mothers to keep clean</t>
  </si>
  <si>
    <t>Distribution of hygiene kits</t>
  </si>
  <si>
    <t>IDPs do not have jerrycans for the storage of water</t>
  </si>
  <si>
    <t>There are limited materials for the collection and storage of water, bathing, and cleaning the environment.</t>
  </si>
  <si>
    <t>Hygiene kit distribution</t>
  </si>
  <si>
    <t>Latrines are dirty and unsafe for use</t>
  </si>
  <si>
    <t xml:space="preserve">Households do not have latrine cleaning kits </t>
  </si>
  <si>
    <t>Distribution of cleaning kits</t>
  </si>
  <si>
    <t>Lack of access to soap in the HHs.</t>
  </si>
  <si>
    <t>For improve proper hygiene</t>
  </si>
  <si>
    <t>It could be overcome if government and NGOs can come to their aids</t>
  </si>
  <si>
    <t>The high voting demand on Gap one insinuate that proper hygiene as culture is needed to prevent the development and spread of infections, illnesses and bad odors.</t>
  </si>
  <si>
    <t>It is observed that there is the need for solid waste disposal and management. The appropriate agencies; Government and NGOs should come to their assistance. There is a proper need.</t>
  </si>
  <si>
    <t>It is is observed that there is improper menstrual hygiene practice due to demand for high hygiene sanitary pad.</t>
  </si>
  <si>
    <t xml:space="preserve">The concern why the participants choose lack of mosquito net is due to the fact that the environment is not healthy and can enhance breeding of mosquitoes as a result as of stagnant water found around broken tap points and stagnant drainages.
</t>
  </si>
  <si>
    <t>Lack access to waste bin for proper  solid waste disposal in HHs.</t>
  </si>
  <si>
    <t>To reduce the spread of vector disease.</t>
  </si>
  <si>
    <t>lack of hygiene sanitary pad for women headed HHs in the community</t>
  </si>
  <si>
    <t>For proper menstrual hygiene.</t>
  </si>
  <si>
    <t xml:space="preserve">Difficulty storing water due to lack of access to jerry can </t>
  </si>
  <si>
    <t xml:space="preserve">To help in storing water for subsequent usage.  </t>
  </si>
  <si>
    <t>Through the help of government and NGOs.</t>
  </si>
  <si>
    <t>Lack detergent for cleaning the toilets in HHs.</t>
  </si>
  <si>
    <t>To improve hygiene practice.</t>
  </si>
  <si>
    <t>Lack of jerry cans and bucket for water storage.</t>
  </si>
  <si>
    <t>To promote hygiene practices.</t>
  </si>
  <si>
    <t>To have access to storage facilities.</t>
  </si>
  <si>
    <t>The participants show concern on storage vessel as a priority because there is inadequate jerry can to store water or transport their water from the source.</t>
  </si>
  <si>
    <t>I observed that it is because of the high rate of mosquitos in the camp that made the participant demand nets as a second priority and this is due to the stagnant water around the broken taps improper drainage in the camp.</t>
  </si>
  <si>
    <t>I observed that the choice of participants for choosing gap 3 is not only about soap but they express the need for izards and recks to help them clean their toilet and the environment as a whole.</t>
  </si>
  <si>
    <t>The participants stressed the lack of Government/Agency in quick response to the maintenance of their toilets.</t>
  </si>
  <si>
    <t xml:space="preserve">My observation of the inadequate waste bin was because the available waste bin in the camp is not enough to be positioned at strategic locations and they are seeking Government/Agencies response towards this gap. </t>
  </si>
  <si>
    <t xml:space="preserve">Lack of toilets in settlement </t>
  </si>
  <si>
    <t>Provide net and equipment to maintain clean environment.</t>
  </si>
  <si>
    <t>Lack of soap to promote hygiene
in HHs</t>
  </si>
  <si>
    <t xml:space="preserve">To promote sanitation and good hygiene. </t>
  </si>
  <si>
    <t>Provide soap to promote hygiene.</t>
  </si>
  <si>
    <t xml:space="preserve">lack of Maintenance of sanitation facilities, (Repair of toilets) </t>
  </si>
  <si>
    <t>Helps to prevent disease or harm.</t>
  </si>
  <si>
    <t xml:space="preserve">Train or provide workmen on daily repairs. </t>
  </si>
  <si>
    <t>lack of  waste bin in  camps.</t>
  </si>
  <si>
    <t>To help proper management of waste.</t>
  </si>
  <si>
    <t>Provide additional waste bin.</t>
  </si>
  <si>
    <t xml:space="preserve">lack of treated borehole for safe water consumption in the camp. </t>
  </si>
  <si>
    <t>To promote water needs.</t>
  </si>
  <si>
    <t>To improve water sources and safe water consumption.</t>
  </si>
  <si>
    <t>Lack of well treated water in the community.</t>
  </si>
  <si>
    <t xml:space="preserve">There will be no life without good water source. </t>
  </si>
  <si>
    <t>Training &amp; Workshop.</t>
  </si>
  <si>
    <t xml:space="preserve">The expression of the participant towards choosing gap 1 shows lack of safe and adequate water source in the settlement and a high number of untreated private boreholes. </t>
  </si>
  <si>
    <t>My observation on why the people chose gap 2 as their second concern is because water points that are left broken attract vectors, (e.g mosquitoes) and increase chances of AWD cases in the settlement.</t>
  </si>
  <si>
    <t xml:space="preserve">The participant's expression towards a lack of waste bin management in the settlement is because the waste can cause environmental pollution, and make the environment unconducive to maintaining health and preventing disease. </t>
  </si>
  <si>
    <t xml:space="preserve">The participants express that fumigating their settlement will reduce the chances of vectors and they also stress that most drainages having stagnant water should be evacuated to reduce these cases. </t>
  </si>
  <si>
    <t>From my observation, the participant chose lack of access to water as gap 5 because of the water source in the settlement is inadequate for easy access.</t>
  </si>
  <si>
    <t>Water points and boreholes in the settlement are broken</t>
  </si>
  <si>
    <t>To improve adequate and safe drinking water in the settlement.</t>
  </si>
  <si>
    <t>Community support to assist in reporting such cases to the Govt/NGOs.</t>
  </si>
  <si>
    <t>Lack of waste bin for solid waste disposal.</t>
  </si>
  <si>
    <t>Helps in improving sanitation.</t>
  </si>
  <si>
    <t>With the aid of Government support</t>
  </si>
  <si>
    <t xml:space="preserve">Lack of clean drainage to avid stagnant water and reduce breeding of mosquitos.  </t>
  </si>
  <si>
    <t>Cleaning of the drainages  community will reduce the spread of vector</t>
  </si>
  <si>
    <t>Lack of access to safe water source.</t>
  </si>
  <si>
    <t>Helps provide healthy living of the people.</t>
  </si>
  <si>
    <t>Inadequate toilet facilities toilets in the community.</t>
  </si>
  <si>
    <t>It will cause wide spread of disease.</t>
  </si>
  <si>
    <t>Inadequate storage vessel at the HHs e.g jerry cans and bucket.</t>
  </si>
  <si>
    <t xml:space="preserve">Helps in storing and transporting water from the source. </t>
  </si>
  <si>
    <t>Lack of latrines in the camps leading to Poor sanitation infrastructures</t>
  </si>
  <si>
    <t>the gap has resulted to disease infection among women and girls in the camp</t>
  </si>
  <si>
    <t>Construction of additional inclusive latrines</t>
  </si>
  <si>
    <t xml:space="preserve">The latrines are not sufficient and lead to open defecation within and outside the camp </t>
  </si>
  <si>
    <t>They have only one electric powered borehole with 4500 litre water storage  capacity and only function when there is fuel to power the generator.  This critical as they can only have steady water supply through buying from water Vendor.</t>
  </si>
  <si>
    <t>there is indiscriminate disposal of waste around the camp</t>
  </si>
  <si>
    <t>COVID 19 protocols were not observed in the camp</t>
  </si>
  <si>
    <t>I visited the clinic and discovered high cases of diarrhoea and infection among the female.</t>
  </si>
  <si>
    <t>Insufficient water supply in the camp</t>
  </si>
  <si>
    <t>increase poor personal and food hygiene practice</t>
  </si>
  <si>
    <t>Construction of boreholes and distribution of water treatment tablets</t>
  </si>
  <si>
    <t>No waste bins for proper waste collection</t>
  </si>
  <si>
    <t>disease spread and attracts rodents</t>
  </si>
  <si>
    <t>Provision of waste management tools including waste bins</t>
  </si>
  <si>
    <t>insufficient hygiene kit in the community</t>
  </si>
  <si>
    <t xml:space="preserve">Poor hygiene practice </t>
  </si>
  <si>
    <t>Pakistan</t>
  </si>
  <si>
    <t>No access to safe drinking water (Water TDS is more than 2000 ppm</t>
  </si>
  <si>
    <t>Causes Diseases</t>
  </si>
  <si>
    <t>Provision of Safe drinking water at HH level through RO or Dug well</t>
  </si>
  <si>
    <t xml:space="preserve">Needs safe drinking water and health facility </t>
  </si>
  <si>
    <t>No Latrine available at household &amp; community level</t>
  </si>
  <si>
    <t>Pushes to practice ODF which causes diseases</t>
  </si>
  <si>
    <t>construction of latrines at HH level</t>
  </si>
  <si>
    <t>Lack of access to  sufficient safe water</t>
  </si>
  <si>
    <t xml:space="preserve">Due to not proper access to sweet water, we use saline water which is dangerous for our health and creates many diseases  like diaries, scabies etc. </t>
  </si>
  <si>
    <t>Provesion of the sweet water at the door steps in the shape of the dug wells and RO plants etc.</t>
  </si>
  <si>
    <t xml:space="preserve">Having no access to the sweet and safe water </t>
  </si>
  <si>
    <t>Poor design of water facilities. Water points are inaccessible to persons living with disability and children.</t>
  </si>
  <si>
    <t>revise to water points inaccessible to persons living with disability and children</t>
  </si>
  <si>
    <t>Dug wells should be constructed with the protection walls around the well or any other mechanism to avoid such incidents.</t>
  </si>
  <si>
    <t>Unavailability of the Latrines at Household &amp; Community level</t>
  </si>
  <si>
    <t>Causes the increase in the ODF which causes diseases</t>
  </si>
  <si>
    <t>Construction of the latrines not communal but at HH level</t>
  </si>
  <si>
    <t>Lack of latrine for the community</t>
  </si>
  <si>
    <t>1. INCREASE IN OPEN DEFECATION
2. WOMEN USE PLASTIC SHOPPER TO COLLECT THEIR FECES AND THEN THROW IT OUTSIDE HOME
3. AFFECT DIGNITY OF WOMEN 
4. CONTAMINATION OF SURFACE WATER AND SOIL</t>
  </si>
  <si>
    <t>1. AWARENESS REGARDING THE BAD EFFECTS OF ODF
2. MOBILIZATION OF PEOPLE FOR LATRINE CONSTRUCTION
3. CONSTRUCTION OF PITS FOR DISPOSAL OF HUMAN FECES</t>
  </si>
  <si>
    <t>it was observed that the community were having internal conflicts among them, few hand pumps and 01 solarized pressure pump was installed by an NGO to resolve their issue of drinking water upto some extent. But, unfortunately due to the internal conflict they were damaged. In this connection, the participants identify this gap which affects the sustainability of schemes installed by NGO.</t>
  </si>
  <si>
    <t>A dentist, running medical store in the area was also participant of FGD identified that he has observed many cases of oral diseases, teeth issues which the main cause is lack of brushing teeth regularly. so, he suggested the organization should take part in awareness and mobilization of community in this matter.</t>
  </si>
  <si>
    <t>Poor  WASTE WATER MANAGEMENT 
(This covers all type of wastewater like water of kitchen, waste water from laundry and bathrooms)</t>
  </si>
  <si>
    <t>1. DISEASE OUTBREAK
2. MOBILITY ISSUE FOR AGED PERSONS AND DISABLE PEOPLE IN THE STREETS</t>
  </si>
  <si>
    <t>1. MOBILIZATION OF COMMUNITY REGARDING SAFE DISPOSAL OF WASTE WATER
2. CONSTRUCTION OF DRAINS</t>
  </si>
  <si>
    <t>LACK OF KNOWLEDGE OF WATER TREATMENT AT HOUSEHOLD LEVEL</t>
  </si>
  <si>
    <t>1. WATER BORNE DISEASES
2. FINANCIAL ISSUES</t>
  </si>
  <si>
    <t>1. AWARENESS
2. ORIENTATION OF PEOPLE ON TREATMENT OF WATER AT HOUSEHOLD LEVEL</t>
  </si>
  <si>
    <t>Lack of participation from community on communal works</t>
  </si>
  <si>
    <t>1. SCHEME SUSTAINABILITY
2. COMMUNAL ISSUES</t>
  </si>
  <si>
    <t xml:space="preserve">1. MOBILIZATION
2. TRAINING OF COMMUNITY TO ENHANCE THEIR SENSE OF OWNERSHIP </t>
  </si>
  <si>
    <t>LACK OF PERSONAL HYGIENE i.e. PEOPLE DONT BRUSH TEETH REGULARLY</t>
  </si>
  <si>
    <t>1, PERSONAL HYGIENE ISSUES
2. SPREAD OF ORAL DISEASES
3. BAD BREATH</t>
  </si>
  <si>
    <t>1. HYGIENE PROMOTION CAMPAIGNS
2. SUPPLY OF DENTAL KIT (BRUSH+TOOTH PASTE)</t>
  </si>
  <si>
    <t>Insufficient water supply</t>
  </si>
  <si>
    <t>1. Disruption of water supply
2. effects the daily demand of water required for human</t>
  </si>
  <si>
    <t>1. Review of design parameters
2. Allocation of funds accordingly</t>
  </si>
  <si>
    <t>NA</t>
  </si>
  <si>
    <t>Lack of solid waste management mechanism at HH and community level</t>
  </si>
  <si>
    <t xml:space="preserve">1. People dump garbage in streets or just outside the homes
2. Enviromental hazard
3. Disease spread
4. clogging of drains </t>
  </si>
  <si>
    <t>1. Mobilization of community
2. construction of solid waste disposal pits
3. installation of trash bins</t>
  </si>
  <si>
    <t>Open defecation due to lack of latrine in houses</t>
  </si>
  <si>
    <t>1. Open defecation
2. Enviromental hazard
3. Disease spread</t>
  </si>
  <si>
    <t>1. Mobilization for latrine construction
2. Orientation of community on bad effects of ODF</t>
  </si>
  <si>
    <t>Lack of awareness of safe water chain</t>
  </si>
  <si>
    <t>1. Bad taste of water
2. Disease spread</t>
  </si>
  <si>
    <t>1. Awareness
2. Supply of dish washing soaps</t>
  </si>
  <si>
    <t xml:space="preserve">Disruption of water supply due to lack of water management mechanism
</t>
  </si>
  <si>
    <t>1. Disruption of water supply
2. Conflicts among the communities</t>
  </si>
  <si>
    <t>1. Mobilization of communities to use water carefully
2. Hiring of operator
3. Mobilization of community to contribute at the rate of household per month for operator</t>
  </si>
  <si>
    <t>Septic tanks overflow</t>
  </si>
  <si>
    <t>	Bad odour/smell in the area
	Water borne diseases
	Risk of surface water contamination</t>
  </si>
  <si>
    <t xml:space="preserve">	Awareness
	Safe disposal
	Construction of soakage pits
</t>
  </si>
  <si>
    <t>The most interesting thing observed during the meeting was the participants were having enough knowledge of WASH</t>
  </si>
  <si>
    <t xml:space="preserve">Their discussion on each gap was also amazing i.e. they discuss all the gaps with logic and consumed good amount of time on each gap </t>
  </si>
  <si>
    <t>They acknowledged and appreciated the services provided by NGOs in WASH sector after their return to the area</t>
  </si>
  <si>
    <t xml:space="preserve">Good thing that noticed was 05 out of 13 participants have already worked with different organization on the position of hygiene promotor and community mobilizer while the remaining have been beneficiaries of WASH projects implemented in their area after the return. </t>
  </si>
  <si>
    <t xml:space="preserve">	Bad odour/smell in the area
	Disease spread
</t>
  </si>
  <si>
    <t xml:space="preserve">	Awareness
	Latrine construction
</t>
  </si>
  <si>
    <t>House hold waste water is not disposed properly i.e. it is drained directly into streets</t>
  </si>
  <si>
    <t xml:space="preserve">	Environmental hazards
	Chances of mosquitoes / flies growth
</t>
  </si>
  <si>
    <t xml:space="preserve">	Awareness
	Proper drainage system extended to safe disposal points/sewer line
</t>
  </si>
  <si>
    <t xml:space="preserve">Water collection points installed in water system are only accessible to men
</t>
  </si>
  <si>
    <t>	Effects the privacy and dignity of women</t>
  </si>
  <si>
    <t xml:space="preserve">	Water collection points having arrangements for women privacy should be installed
	Service connection needs to be 
provided in distribution pipeline to access water at door steps
</t>
  </si>
  <si>
    <t xml:space="preserve">Women often don’t wash hands with soap prior to kneading the flour  
</t>
  </si>
  <si>
    <t xml:space="preserve">	Disease spread
	Financial effects, when someone gets sick due to this
</t>
  </si>
  <si>
    <t>	Awareness
	Provision of soaps
	Cut nails regularly</t>
  </si>
  <si>
    <t>Palestine</t>
  </si>
  <si>
    <t xml:space="preserve">Poor and lack of adequate waste water networks </t>
  </si>
  <si>
    <t xml:space="preserve">That will lead to spread water and hygiene related diseases.
Create additional and heavy burden on women for cleaning practices.
Social problems that will lead to GBV
   </t>
  </si>
  <si>
    <t>Women agreed that the most of WASH gaps lead to additional burden and efforts, and they are responsible of adopt new coping mechanisms at their Households level to overcome these gaps and problems.</t>
  </si>
  <si>
    <t xml:space="preserve">The participants were committed with the COVID-19 protective measures </t>
  </si>
  <si>
    <t>The participants were very comfortable and active</t>
  </si>
  <si>
    <t>The participants like very much the voting idea for the listed gaps because they felt free to provide their opinions individually without external forces or influencing each other</t>
  </si>
  <si>
    <t xml:space="preserve">Pollution of domestic water as a result to the leakage of the waste water networks because of poor upgrading and maintenance interventions  </t>
  </si>
  <si>
    <t xml:space="preserve">Water pollution
Water borne disease 
Additional burden for women as a result of caring of their infected children, in addition to increase the needed expenses on the health treatment </t>
  </si>
  <si>
    <t>Not periodically collection of solid waste and transporting to the landfills</t>
  </si>
  <si>
    <t>Accumulate of domestic solid waste at streets and on front of the houses.
Spread of vectors, rodents and disease.
Distort the aesthetic appearance</t>
  </si>
  <si>
    <t>Poor monitoring on the drinking water vendors</t>
  </si>
  <si>
    <t xml:space="preserve">Water borne disease
Poor drinking water quality </t>
  </si>
  <si>
    <t>Depending on the septic tanks for waste water disposal</t>
  </si>
  <si>
    <t xml:space="preserve">Groundwater pollution
Spread of water related diseases
 Risks of children falling </t>
  </si>
  <si>
    <t xml:space="preserve">Poor access to the free public drinking water filling points by women and people with disabilities </t>
  </si>
  <si>
    <t>Feeling less dignified by women and PWDs
Social problems and GBV</t>
  </si>
  <si>
    <t>Water quantity not sufficient to the households Poor access to the free public drinking water filling points by women and people with disabilities domestic needs</t>
  </si>
  <si>
    <t>Additional burden on women in terms of their time and efforts
Social problems
Poor hygiene practices</t>
  </si>
  <si>
    <t xml:space="preserve">Poor hygiene and cleaning practices of   toilets at schools </t>
  </si>
  <si>
    <t xml:space="preserve">Spread of diseases
Needs of children are not met
Poor educational achievement of children </t>
  </si>
  <si>
    <t xml:space="preserve">Municipal water supply quality is not suitable for drinking and cooking - odor, color and smell. </t>
  </si>
  <si>
    <t>risk of diseases</t>
  </si>
  <si>
    <t>increase water testing by ministry of health</t>
  </si>
  <si>
    <t>I noticed the interest of women in  girls and their eagerness to provide them with psychological and menstrual management support in schools so that they could keep up with their education without worry.</t>
  </si>
  <si>
    <t>Although most of the women are not educated, they have information about the damages of smells on the respiratory system</t>
  </si>
  <si>
    <t>The funny thing is that women criticize overpopulation, but they love having children very much</t>
  </si>
  <si>
    <t>Trucked water quality, is not suitable for drinking, cooking or domestic use - high salinity</t>
  </si>
  <si>
    <t>Salt water causes skin diseases and affects health - also not suitable for domestic cleaning</t>
  </si>
  <si>
    <t>Increase monitoring of water quality at water treatment facilities</t>
  </si>
  <si>
    <t>Poor  sewage collection network due to damages caused by armed conflict</t>
  </si>
  <si>
    <t>Increases public health risks and leads to environmental disaster</t>
  </si>
  <si>
    <t>rehabilitation of the sewage network</t>
  </si>
  <si>
    <t>Lack of menstrual awareness and menstrual material for girls in schools</t>
  </si>
  <si>
    <t>Neglect of the health care of  girls affects their psyche and pushes them not to want to go to school</t>
  </si>
  <si>
    <t>Provide awareness sessions and materials for MHM</t>
  </si>
  <si>
    <t xml:space="preserve">Harmful odours from joint rainwater and sewage collection pits </t>
  </si>
  <si>
    <t>Bad odours affect the respiratory system and cause diseases</t>
  </si>
  <si>
    <t>Change the location of these pits away from residential areas</t>
  </si>
  <si>
    <t>Continuous interruption of water pumping</t>
  </si>
  <si>
    <t>lack of water affects public health and hygiene</t>
  </si>
  <si>
    <t>Municipality to increase water pumping from once every 3 days to daily</t>
  </si>
  <si>
    <t>Lack of water storage capacity at households. Water storage tanks at households are not large enough</t>
  </si>
  <si>
    <t>Provide additional water storage tanks for households</t>
  </si>
  <si>
    <t xml:space="preserve">The lack of infrastructure for wastewater collection and treatment in rural areas in Bethlehem </t>
  </si>
  <si>
    <t xml:space="preserve">The lack of infrastructure for wastewater collection and treatment in rural areas in Bethlehem 
Due to the lack of sufficient and appropriate infrastructure for wastewater collection, people rely on septic tank and cesspits or simply release raw sewage directly into the environment without any treatment.
The impact of this is the pollution of soil and groundwater, attracts animals and insects,  cause several problems like spread of diseases, bad odors, and social problems. 
 Economical impact due to the high  cost of disposing wastewater trough vacuum tanker
</t>
  </si>
  <si>
    <t>construction of wastewater treatment facilities.</t>
  </si>
  <si>
    <t>The number of participants was only 7, although 15 women were invited and confirmed their participation. The reason behind this was the current situation due to Corona outbreak and the bad weather. It was heavily raining in the morning, many women apologized and were not able to join the meeting.</t>
  </si>
  <si>
    <t xml:space="preserve">Women attended the meeting were from different areas, the water supply for one area was through the national water company of Israel (Mekorot ) were water is available for 24 hours,  and the other through the Palestinian Water Authority, were people have water once per month in summer time.  This was reflected in prioritization of the gaps and the voting at the end of the session. As a result, water supply and access to water were at the end of the priorities were in fact it is a major challenge for the Palestinians. </t>
  </si>
  <si>
    <t>The majority of rural areas in Palestine are located in area C, which negatively affected the implementation of infrastructure projects , which requested permits from the Israeli side which never been achieved.</t>
  </si>
  <si>
    <t xml:space="preserve">The time allocated for conducting these FGDs was not enough for the facilitators to invite people and for better arrangements. </t>
  </si>
  <si>
    <t xml:space="preserve">Lack of financial resources for solid waste collection and disposal </t>
  </si>
  <si>
    <t>Negative impact on the environment, solid waste attracts animals and insects which disturb people and cause several problems like spread of diseases and bad odors.</t>
  </si>
  <si>
    <t xml:space="preserve">Fund raising for purchasing equipment for the transportation and disposal of soil waste (vehicles, steel containers, wheelbarrows, tractors, ..) in addition to support the local authorities and the joint service councils in covering the salaries of their workers. </t>
  </si>
  <si>
    <t>Existing Water networks do not cover all people in Bethlehem Governorate especially people living in area C</t>
  </si>
  <si>
    <t>Area C constitutes more than 61% of the West Bank’s landmass, it has the potential for significant urban expansion, the Palestinian Authority has no security or administrative control over this area. Development in Area C requires approval by the Israeli Civil Administration (ICA), which threatened Palestinian presence on the land and make them hesitant to live and invest, and forced them to move to the  densely populated Areas A and B.</t>
  </si>
  <si>
    <t xml:space="preserve">Fund raising for the implementation of water networks in area C.
To advocate effectively for the right to development for the Palestinians living in area C. </t>
  </si>
  <si>
    <t>seepage from cesspit in streets and agricultural land</t>
  </si>
  <si>
    <t xml:space="preserve">The residents of rural areas in Bethlehem dispose of their wastewater in cesspits. As a result
of seepage, the wastewater is liable to pollute the springs, agricultural land,  and groundwater.
</t>
  </si>
  <si>
    <t xml:space="preserve">Construction of wastewater treatment facilities, 
Awareness raising for the safe disposal of collected waste,
 Vacuum tankers
</t>
  </si>
  <si>
    <t>Water supply doesn’t meet people’ need in Bethlehem Areas.</t>
  </si>
  <si>
    <t xml:space="preserve">Transfer from rural areas to urban areas.
Shrinkage in agricultural areas.
Spread of diseases
High cost for water tankers transporting water from nearby networked sources
</t>
  </si>
  <si>
    <t xml:space="preserve">Construction of rainwater harvesting cisterns
Construction of elevated Water tanks in each village
Agricultural pools
Advocacy for the Palestinian’ right  to their water
</t>
  </si>
  <si>
    <t>Sewage is exposed (open sewers)</t>
  </si>
  <si>
    <t>contribute to spread of insect and diseases</t>
  </si>
  <si>
    <t xml:space="preserve">this area complain of full containers that's cause spread of insect / mouse and disease.
 </t>
  </si>
  <si>
    <t xml:space="preserve">Exposure of sewage cause skin disease and insect </t>
  </si>
  <si>
    <t>the most problem is un healthy practices due to poor of awareness</t>
  </si>
  <si>
    <t>this area disconnected and far so any service don't reach easily .</t>
  </si>
  <si>
    <t>this area need to health education especially Kindergarten</t>
  </si>
  <si>
    <t xml:space="preserve">Water interruption to households
</t>
  </si>
  <si>
    <t xml:space="preserve">decrease hygiene and increase disease </t>
  </si>
  <si>
    <t>Waste containers are full (not collected)</t>
  </si>
  <si>
    <t xml:space="preserve">increase  of spread skin diseases and insect
</t>
  </si>
  <si>
    <t xml:space="preserve">Poor hygiene practices due to decrease of awareness </t>
  </si>
  <si>
    <t>decrease immunity/weakness/problem of public health</t>
  </si>
  <si>
    <t xml:space="preserve">lack of the hygiene materials (pads,soaps, tissues ...) </t>
  </si>
  <si>
    <t xml:space="preserve">because it affect females' health and psyche negatively due to the shortage of water, personal hygiene items which cause fungal and bacterial infections and due to poverty and unemployment they always have shortage with this tools </t>
  </si>
  <si>
    <t xml:space="preserve"> providing females' hygiene kits 
</t>
  </si>
  <si>
    <t>participants have different opinions about the real reasons of the GAP due to the variation of educational level and economic status</t>
  </si>
  <si>
    <t>the main reason of this gap as 50% of females said was the poor of awareness and embarrassment of educating their daughters and other 50% said that poverty and lacking of privacy is the main reason</t>
  </si>
  <si>
    <t xml:space="preserve">lack of access to latrines during menstruation  </t>
  </si>
  <si>
    <t>due to the loss of privacy and safety which cause uncomfortable and fearing for females</t>
  </si>
  <si>
    <t>rehabilitation for latrine facilities
permanent access for water</t>
  </si>
  <si>
    <t>lack of  awareness on MHM</t>
  </si>
  <si>
    <t>because they considered this topic as embarrassing topic and they have wrong believes about it</t>
  </si>
  <si>
    <t>increasing the awareness about the importance of hygiene during menstruation by collective sessions, IEC materials and school sessions for girls in reproductive age and corrects some misconceptions</t>
  </si>
  <si>
    <t xml:space="preserve">  Water storage tanks in homes are dirty.
</t>
  </si>
  <si>
    <t xml:space="preserve">Failure to clean water tanks leads to intestinal diseases and affects public health
</t>
  </si>
  <si>
    <t>Providing materials for cleaning water tanks in homes</t>
  </si>
  <si>
    <t>I noticed that the majority of women suffer from water shortage problems and the shortage of water tanks for storing water for domestic use</t>
  </si>
  <si>
    <t>Some women spoke of their relatives' sons who drowned in the water and sewage collection pits because they were playing next to it.</t>
  </si>
  <si>
    <t xml:space="preserve">Water shortage at home due to lack of household water pumps to withdraw municipal water to fill household tanks.
</t>
  </si>
  <si>
    <t xml:space="preserve">Water shortage and lack of availability affect public health and hygiene.
</t>
  </si>
  <si>
    <t>Water shortage and lack of availability affect public health and hygiene.</t>
  </si>
  <si>
    <t>Water quality inspection centers affiliated
 with the Ministry of Health are few and lack of technical personnel.</t>
  </si>
  <si>
    <t>The lack of testing centers for water quality leads to our use of unfit water, which leads to the spread of diseases.</t>
  </si>
  <si>
    <t>Increasing the number of water quality testing and inspection centers and appointing technical personnel</t>
  </si>
  <si>
    <t xml:space="preserve">The sewage collection network is old, damaged and constantly flooding the streets.
</t>
  </si>
  <si>
    <t xml:space="preserve">Lead to the risk of contamination of drinking water, which leads to health risks for people.
</t>
  </si>
  <si>
    <t>Rehabilitation of the damaged sanitation infrastructure.</t>
  </si>
  <si>
    <t>Shortage of irrigation water supplied by the municipal water supply</t>
  </si>
  <si>
    <t>Water shortage leads to the death of agricultural crops.</t>
  </si>
  <si>
    <t xml:space="preserve">Increase the supply of irrigation water more than once a week.
</t>
  </si>
  <si>
    <t>Harmful odors from joint rainwater and sewage collection pits.</t>
  </si>
  <si>
    <t>Bad odors affect the respiratory system and cause diseases.</t>
  </si>
  <si>
    <t>To change the location of these pits away from residential areas.</t>
  </si>
  <si>
    <t>Water shortage at home.  Lack of water storage capacity in homes;  Tank capacity in homes are not large enough to accommodate all their needs.</t>
  </si>
  <si>
    <t>Water shortage affects public health and hygiene.</t>
  </si>
  <si>
    <t>Provide additional water tanks for homes.</t>
  </si>
  <si>
    <t>The presence of open pits for collecting sewage and rain water near residential communities.</t>
  </si>
  <si>
    <t>It leads to a danger to children's lives while playing near open pits and also leads to the spread of diseases and affects public health</t>
  </si>
  <si>
    <t>Building protection around the joint rainwater and sewage open pits or changing their location away from residential areas.</t>
  </si>
  <si>
    <t>The area is not served by a sewage network</t>
  </si>
  <si>
    <t>Spread of stray dogs, cats and rats.
Spread of insects and mosquitos.
  The highly cost of draining cesspits, as 9 invited people empty them once a month, while one empties them weekly.</t>
  </si>
  <si>
    <t>We noticed proper knowledge and practices of awareness between invited people</t>
  </si>
  <si>
    <t xml:space="preserve">After discussed solid waste accumulation and the responsible person of disposed it and excestince  containers and commitment the municipality of its duties , we agreed that SWM is not a problem at  Khuzaa at Khanyounis </t>
  </si>
  <si>
    <t xml:space="preserve">Also we discussed spread of diseases at the region and people ensured there emptied  from skin, respiratory and water related diseases </t>
  </si>
  <si>
    <t>People said that soaps and detergents are always available and there is no load in providing them</t>
  </si>
  <si>
    <t>Lack of domestic water quality (salty and turbidity, as well as the quantity is little , and the smell and taste full of chlorine)</t>
  </si>
  <si>
    <t>We noticed that 8 of invited people cooking and drinking from the domestic water and only 2 don't handle it.</t>
  </si>
  <si>
    <t>Purchased drinking water is contaminated</t>
  </si>
  <si>
    <t>Water related diseases</t>
  </si>
  <si>
    <t>Poor children hygiene. Parents  do not imposed wearing shoes and brushing teeth of their children</t>
  </si>
  <si>
    <t>Spread diseases , decrease in public health and lifestyle</t>
  </si>
  <si>
    <t>Poor monitoring and maintenance of the WASH services provided by the municipality because of poor resources and fees collection</t>
  </si>
  <si>
    <t xml:space="preserve">Continuous suffering of not meeting their basic needs </t>
  </si>
  <si>
    <t xml:space="preserve">The male participants focused on the technical and financial issues related to the poor WASH services and poor income levels </t>
  </si>
  <si>
    <t xml:space="preserve">Most of the participants asked about the possibility of implementing any intervention based on this FGDs findings  </t>
  </si>
  <si>
    <t>They have very good knowledge in terms of water right and technical WASH problems</t>
  </si>
  <si>
    <t xml:space="preserve">The participants indicated to the importance of public awareness and attitudes toward the improvement of WASH services and practices </t>
  </si>
  <si>
    <t>The participants recommended that the institutions and NGOs should engage the affected population in designing and implementing of the WASH interventions on the community and municipality levels.</t>
  </si>
  <si>
    <t xml:space="preserve">Dumping partially treated waste water to the sea because of deteriorated and old functioning waste water treatment plants  </t>
  </si>
  <si>
    <t>Pollution of sea water that affect the marine life negatively
Spread of eye and skin infection diseases</t>
  </si>
  <si>
    <t xml:space="preserve">Poor monitoring on the drinking water vendors	</t>
  </si>
  <si>
    <t xml:space="preserve"> Water borne disease
High difference in the drinking water prices </t>
  </si>
  <si>
    <t xml:space="preserve">Random burning of solid waste </t>
  </si>
  <si>
    <t>Spread of respiratory diseases 
Air pollution 
Distort the aesthetic appearance</t>
  </si>
  <si>
    <t>Lack of suitable/ adapted toilets for the people with disabilities in the public spaces and open areas</t>
  </si>
  <si>
    <t>Feeling less dignified 
Difficult meeting of their basic and specific needs</t>
  </si>
  <si>
    <t>Groundwater pollution from relying on the septic tanks for waste water disposal</t>
  </si>
  <si>
    <t>Groundwater pollution
Spread of water related diseases
 Risks of children falling
Additional economic burden for waste water suction</t>
  </si>
  <si>
    <t>Absence of separated storm water network</t>
  </si>
  <si>
    <t xml:space="preserve">Flooding
Difficult movement 
Deteriorating of the infrastructure that will lead to accidents </t>
  </si>
  <si>
    <t>Pollution of ground water by Nitrate because of overusing of pesticides in agriculture</t>
  </si>
  <si>
    <t xml:space="preserve">Public health risks and diseases </t>
  </si>
  <si>
    <t>Philippines</t>
  </si>
  <si>
    <t xml:space="preserve">There are so many families availing the water services of a water point/reservoir in the village which has  caused the inadequacy of water supply. </t>
  </si>
  <si>
    <t xml:space="preserve">Because of inadequacy of water supply, the barangay has implemented a rotation system. A number of families may go to the water point at the scheduled time. However, the quantity of  water they can fetch is not enough for their needs. Sometimes it becomes a source of conflict among people. 
There are times also that during their rotation period, the water turns brown or yellow. 
</t>
  </si>
  <si>
    <t>Not discussed</t>
  </si>
  <si>
    <t xml:space="preserve">I have a female co interpreter who further explain some technical terms. The co-facilitator repeats the discussions, and ensure that those with difficulties in hearing can catch-up with the discussion. </t>
  </si>
  <si>
    <t>The women are very enthusiastic answering the gaps and explains fully why they think that is it important.</t>
  </si>
  <si>
    <t xml:space="preserve">They think that NGOs are there to give solutions to the problem mentioned but they also understand this is merely research. </t>
  </si>
  <si>
    <t xml:space="preserve">The capacity of the family to replenish  hygiene materials   such as soap, detergent bar, chlorine is very limited. </t>
  </si>
  <si>
    <t xml:space="preserve">Their resources are allocated  primarily for food. They rather buy food first than buy hygiene materials such as soap, aquatabs, chlorine etc. Although they can purchase  but their money is  not enough. The water quality  in the barangay is brown and yellowish, sometimes they are forced to drink this which  has caused illness to the kids and adults. </t>
  </si>
  <si>
    <t xml:space="preserve">The community has no proper management of garbage disposal. </t>
  </si>
  <si>
    <t xml:space="preserve">A pile of garbage has attracted flies, mosquitoes and other vectors  which may cause illness in the community. </t>
  </si>
  <si>
    <t xml:space="preserve">Conflict among families  arises due to competition of availing water supplies in the water point </t>
  </si>
  <si>
    <t>Aggravate the tensions and  pre-existing conflicts  even not related to water</t>
  </si>
  <si>
    <t>People do not filter their water at home before drinking resulting in children experiencing water-borne diseases such as vomiting and diarrhea.</t>
  </si>
  <si>
    <t xml:space="preserve">Sometime the children experience water-borne diseases such as vomiting and diarrhea. </t>
  </si>
  <si>
    <t xml:space="preserve">People do not have access to potable water.  </t>
  </si>
  <si>
    <t xml:space="preserve">Families are competing to access potable water located 1-2 kilometers from their home, which are ground water source. As results they are compelled to buy potable water traded by merchandisers. 
They resorted to unclean water source such as rain, nearby ground water source which they think not safe to drink. 
</t>
  </si>
  <si>
    <t xml:space="preserve">A local interpreter is co facilitating to ensure that those participants with difficulty understands the discussion and their tasks very well. </t>
  </si>
  <si>
    <t xml:space="preserve">A wife of a barangay official is convincing some participants to reconsider their votes during the voting of gaps. The facilitator ensured that everyone is given fair voice, fair votes and that all of their opinion will be treated equal. </t>
  </si>
  <si>
    <t xml:space="preserve">They are expecting that NGOs will be addressing those gaps but it was explained that the purpose of this is research. </t>
  </si>
  <si>
    <t xml:space="preserve">The inadequacy of supply water has caused conflict and protection issues in the community. </t>
  </si>
  <si>
    <t xml:space="preserve">This is recurring problem to them.  Example cited: children who fetch water encountered accidents, disagreements and conflict among families arise due to competition of accessing potable water. </t>
  </si>
  <si>
    <t xml:space="preserve">The family has limited capacity to purchase and replenish  hygiene materials. </t>
  </si>
  <si>
    <t xml:space="preserve">They are compelled to stretch their budget that is intended for food. </t>
  </si>
  <si>
    <t xml:space="preserve">Poor hygiene practices especially among children </t>
  </si>
  <si>
    <t>The  entire community has no proper management of garbage disposal.</t>
  </si>
  <si>
    <t xml:space="preserve">A government official was sued because the municipality has no sanitary land fill. Garbage are compounding in the streets and causes pollution. </t>
  </si>
  <si>
    <t>Senegal</t>
  </si>
  <si>
    <t>Water works such as boreholes are insufficient for the amount of people there (facilities which are too small).</t>
  </si>
  <si>
    <t xml:space="preserve">Lack of drinking water;
Lack of hygiene;
Long waiting times at the water points;
Additional work for women
</t>
  </si>
  <si>
    <t xml:space="preserve">Increase the number of existing boreholes;
Ask for help from the State and NGOs
</t>
  </si>
  <si>
    <t>Increased and active level of participation</t>
  </si>
  <si>
    <t>Quality of interventions</t>
  </si>
  <si>
    <t>Good knowledge of the subjects discussed</t>
  </si>
  <si>
    <t>Motivation of participants</t>
  </si>
  <si>
    <t>The depth and appropriateness of responses</t>
  </si>
  <si>
    <t>A large proportion of the community has no access to the latrines</t>
  </si>
  <si>
    <t>Lack of hygiene;
Increase in diarrhoeal diseases;
Leads to defecation outdoors;
Long waiting times for shared toilets;
Risk of rape;
Problems regarding privacy</t>
  </si>
  <si>
    <t>Construct toilets for each household;
Ask for help from NGOs;
Solidarity between members of the same community</t>
  </si>
  <si>
    <t>The water supply facilities such as taps are insufficient.</t>
  </si>
  <si>
    <t xml:space="preserve">Creates conflicts;
Heavy use of water points;
Significant waiting times;
Transmission of certain diseases
</t>
  </si>
  <si>
    <t xml:space="preserve">Increase the number of taps;
Connect to homes
</t>
  </si>
  <si>
    <t>The populations do not have the means to buy soap or hygiene products</t>
  </si>
  <si>
    <t>Lack of hygiene;
Diarrhoeal diseases</t>
  </si>
  <si>
    <t>Promote local development;
Raise awareness more within communities about the importance of hygiene products</t>
  </si>
  <si>
    <t>There is insufficient awareness amongst pregnant women regarding impregnated mosquito nets</t>
  </si>
  <si>
    <t>Malaria;
Low household wages;
Infant and maternal deaths;
Miscarriage</t>
  </si>
  <si>
    <t>Strengthen awareness in women;
Involve the husbands in awareness of the importance of using impregnated mosquito nets</t>
  </si>
  <si>
    <t>The communities do not have the financial means to buy soap or hygiene products.</t>
  </si>
  <si>
    <t>Diseases;
Lack of hygiene;
Diarrhoea</t>
  </si>
  <si>
    <t>Promote local development;
Raise awareness more within communities about the importance of soap and other hygiene products</t>
  </si>
  <si>
    <t>There has not been enough done to raise awareness in the communities regarding taking prophylactic medicines against malaria and other diseases</t>
  </si>
  <si>
    <t>Diseases;
Decrease in income;
Increase in mortality rates</t>
  </si>
  <si>
    <t>Raise awareness within the communities concerned;
Increase the number of awareness raising sessions;
motivate community agents</t>
  </si>
  <si>
    <t>The communities do not have the means to acquire cleaning materials for cleaning days</t>
  </si>
  <si>
    <t>Unhealthy environment;
Diarrhoeal diseases and ARIs,
Frequent fires</t>
  </si>
  <si>
    <t>Create village hygiene committees;
Ask for help to get materials from NGOs and local Collectives</t>
  </si>
  <si>
    <t>The populations do not have the means to buy or renew the hand washing equipment</t>
  </si>
  <si>
    <t>Lack of hygiene;
Diarrhoea;
Diseases</t>
  </si>
  <si>
    <t>Ask for help from NGOs and the Ministry of Health</t>
  </si>
  <si>
    <t>Communities do not all have access to drinking water (lack of water)</t>
  </si>
  <si>
    <t xml:space="preserve">Hygiene problems;
conflicts;
lack of water;
additional work </t>
  </si>
  <si>
    <t>Increase in the number of boreholes;
Ask for help from the State and NGOs</t>
  </si>
  <si>
    <t xml:space="preserve">We have identified more gaps compared to the first day
</t>
  </si>
  <si>
    <t>Active and meaningful participation</t>
  </si>
  <si>
    <t>The focus has been on the major issues</t>
  </si>
  <si>
    <t>The level of recognition of the difficulties is high</t>
  </si>
  <si>
    <t>The participants are involved in discussions even though they are young (18-30 years old)</t>
  </si>
  <si>
    <t>There is insufficient awareness amongst communities regarding the importance of water treatment at home</t>
  </si>
  <si>
    <t>Diarrhoeal diseases;
lack of hygiene;
health problems</t>
  </si>
  <si>
    <t>Increase motivation amongst community agents;
raise awareness more within communities about the importance of hand washing</t>
  </si>
  <si>
    <t>A large proportion of the community has no access to family latrines</t>
  </si>
  <si>
    <t>Defecation outdoors;
Diarrhoeal diseases;
Health problems;
Security and privacy issues;</t>
  </si>
  <si>
    <t>People working together on the construction of toilets;
Ask for help or subsidies for latrines from NGOs or local collectives</t>
  </si>
  <si>
    <t>There is insufficient awareness amongst pregnant women regarding the importance of impregnated mosquito nets</t>
  </si>
  <si>
    <t>Malaria;
Miscarriage;
Increased infant and maternal mortality</t>
  </si>
  <si>
    <t>Increase motivation within community networks;
Raise awareness more with women on the importance of impregnated mosquito nets</t>
  </si>
  <si>
    <t>Communities do not always have access to impregnated mosquito nets</t>
  </si>
  <si>
    <t>Malaria;
Miscarriage;
Increased mortality amongst pregnant women</t>
  </si>
  <si>
    <t>Make impregnated mosquito nets free and available in rural areas (Ministry of Health)</t>
  </si>
  <si>
    <t>There is insufficient awareness amongst communities regarding the importance of hand washing with soap and water</t>
  </si>
  <si>
    <t>Lack of hygiene;
Diseases (diarrhoea, ARIs)</t>
  </si>
  <si>
    <t>Increase awareness raising sessions on hand washing hygiene;
Increase motivation within community networks</t>
  </si>
  <si>
    <t>Certain communities have a problem accessing good quality water (cloudy water, taste unpopular)</t>
  </si>
  <si>
    <t>Diseases, diarrhoea;
Frustration, revolts</t>
  </si>
  <si>
    <t>Regular maintenance of water reservoirs or water towers and the entire distribution network.</t>
  </si>
  <si>
    <t>There are insufficient water supply works such as taps.</t>
  </si>
  <si>
    <t>Conflicts around water wells;
Health problems around water points;
Lack of water;
Significant waiting times</t>
  </si>
  <si>
    <t>Install additional taps;
Connect to homes</t>
  </si>
  <si>
    <t xml:space="preserve">The local workforce is not trained sufficiently regarding repair and maintenance of water facilities </t>
  </si>
  <si>
    <t>Long delays in repairs;
Conflicts;
Supplementary costs;
Hygiene problems</t>
  </si>
  <si>
    <t>Strengthen training of the local workforce (Ministry for Hydraulic Works, NGOs)</t>
  </si>
  <si>
    <t xml:space="preserve">Communities do not always have access to hand washing equipment </t>
  </si>
  <si>
    <t>Distribution of hygiene kits (local Collectives, Ministry of Health, NGOs)</t>
  </si>
  <si>
    <t>Certain communities have trouble paying their water bills</t>
  </si>
  <si>
    <t>Water cuts;
Hygiene problems;
Supply problems</t>
  </si>
  <si>
    <t>Reduce the price of water at a local level (more subsidies)</t>
  </si>
  <si>
    <t>Certain communities have trouble accessing drainage trucks to empty their pits</t>
  </si>
  <si>
    <t>Defecation outdoors;
Insecurity;
Environmental pollution;
Health problems</t>
  </si>
  <si>
    <t xml:space="preserve">Make available drainage trucks at community level for draining pits </t>
  </si>
  <si>
    <t>The people in charge of digging boreholes are not sufficiently trained in financial management</t>
  </si>
  <si>
    <t>Conflicts;
problems with leakages when facilities break</t>
  </si>
  <si>
    <t>Train borehole management committees on financial management</t>
  </si>
  <si>
    <t>Communities do not have access to sufficient quantities of drinking water (not enough boreholes for the area)</t>
  </si>
  <si>
    <t>Increase in workload for women;
Lack of hygiene;
Health problems</t>
  </si>
  <si>
    <t>Ask for aid from the State and other NGOs</t>
  </si>
  <si>
    <t>Good participant availability</t>
  </si>
  <si>
    <t>Good understanding of the gaps</t>
  </si>
  <si>
    <t>Active participation</t>
  </si>
  <si>
    <t>Attentive listening</t>
  </si>
  <si>
    <t>Pertinent contributions</t>
  </si>
  <si>
    <t xml:space="preserve">Certain communities do not have the resources to build latrines </t>
  </si>
  <si>
    <t>Lack of hygiene;
Insecurity;
Security problems;
Defecation outdoors</t>
  </si>
  <si>
    <t>Provide for local development;
Members of the community working together;
Ask for support (NGOs and others)</t>
  </si>
  <si>
    <t>There is insufficient awareness amongst certain communities regarding the importance of hand washing with soap and water</t>
  </si>
  <si>
    <t>Diarrhoeal diseases;
Dehydration especially amongst children;
Malnutrition;
Death</t>
  </si>
  <si>
    <t xml:space="preserve">Raise awareness more amongst the communities concerned;
Increase motivation in community networks;
</t>
  </si>
  <si>
    <t xml:space="preserve">Communities do not have the means to buy soap for hand washing </t>
  </si>
  <si>
    <t>Diarrhoeal diseases;
Health and hygiene problems</t>
  </si>
  <si>
    <t>Train the women to make soap locally;
Include the purchase of soap and hygiene kits in the AVEC programmes (Association Villageoise d'épargne et de Crédit - Village credit and saving association)</t>
  </si>
  <si>
    <t>Communities do not have complete access to quality water (wells are not covered, etc.)</t>
  </si>
  <si>
    <t xml:space="preserve">Diarrhoeal diseases;
malnutrition; </t>
  </si>
  <si>
    <t xml:space="preserve">Bacteriological treatment (bleaching or chlorination);
</t>
  </si>
  <si>
    <t>Certain pregnant women have no access to impregnated mosquito nets</t>
  </si>
  <si>
    <t xml:space="preserve">Malaria;
Miscarriage;
Increase in infant and maternal mortality
</t>
  </si>
  <si>
    <t>Make mosquito nets available in sufficient quantities;
Subsidise mosquito nets or provide them free of charge</t>
  </si>
  <si>
    <t>Communities do not have access to cleaning equipment (wheelbarrows, rakes, shovels, bins, etc.)</t>
  </si>
  <si>
    <t>Unhealthy living environment;
Lack of hygiene;
Dried herbs hung up outside houses leads to fires;</t>
  </si>
  <si>
    <t>Ask for support from the NGOs and local collectives to buy or provide materials</t>
  </si>
  <si>
    <t>Women do not have access to community agents for awareness raising sessions on good hygiene practices</t>
  </si>
  <si>
    <t>Lack of knowledge regarding good hygiene practices;
ignorance;
poor hygiene practices</t>
  </si>
  <si>
    <t>Recruit community networks;
Raise awareness amongst women</t>
  </si>
  <si>
    <t>The women do not have enough knowledge regarding water treatment at home (how much bleach to use)</t>
  </si>
  <si>
    <t>Absence of water treatment at home;
Diarrhoea</t>
  </si>
  <si>
    <t>Recruit community agents (networks).
Raise awareness amongst women</t>
  </si>
  <si>
    <t>The women do not have the means to buy bleach</t>
  </si>
  <si>
    <t>Lack of hygiene;
Diarrhoea</t>
  </si>
  <si>
    <t xml:space="preserve">
Include the purchase of soap and hygiene kits in the AVEC programmes (Association Villageoise d'épargne et de Crédit - Village credit and saving association)
Help with hygiene kits (NGOs and local Collectives)</t>
  </si>
  <si>
    <t>Somalia</t>
  </si>
  <si>
    <t>inadequate Water</t>
  </si>
  <si>
    <t xml:space="preserve">Water is one of the basic needs of life so we are highly need water. one of the impacts of inadequate water that we have experienced is outbreak of disease for instance diarrhea as well as it was resulted poor personal hygiene. </t>
  </si>
  <si>
    <t xml:space="preserve">as a community we think the solution will be digging of handpump wells, provide chlorine for water treatment reagent. </t>
  </si>
  <si>
    <t>Lack of enough latrines</t>
  </si>
  <si>
    <t xml:space="preserve">avoiding open defecation its needed latrine. 
it was resulted poor personal hygiene and environmental sanitation added by disease transmission through flies.    </t>
  </si>
  <si>
    <t>construction of enough latrines to prevent the diseases.</t>
  </si>
  <si>
    <t>lack of menstrual hygiene</t>
  </si>
  <si>
    <t>menstrual hygiene items is importance to raise up the personal use of hygiene and prevention of infectious diseases.
Lack of personal hygiene resulted and poor environmental sanitation.</t>
  </si>
  <si>
    <t>providing menstrual packs and demonstrating the proper use.</t>
  </si>
  <si>
    <t>Lack Vector control</t>
  </si>
  <si>
    <t>since it is a disease carrying agent its needed to be prevented.
 high transmission of diseases eg malaria.</t>
  </si>
  <si>
    <t>need for vector control agents and proper awareness for the community at large.</t>
  </si>
  <si>
    <t>lack of solid waste disposal</t>
  </si>
  <si>
    <t>to improve environmental sanitation of camps.
poor environmental sanitation and disease outbreak.</t>
  </si>
  <si>
    <t xml:space="preserve">providing sanitation tools. </t>
  </si>
  <si>
    <t>Access to water by IDPs due to distance and cost of water</t>
  </si>
  <si>
    <t xml:space="preserve">Water is one of the basic needs of life so we are highly need water. one of the impacts of inadequate water that we have experienced is outbreak of disease for instance diarrhea as well as it was resulted poor personal hygiene. 
inadequate Water; the access water level of this Camp was below the standard that was 15 Liters per person per day as they said, they have poor access of water that means the water source is far away from their homes more than 500m that is beyond the standard level added by its expensive (sometimes 30cents per jerry can) , during the discussion they emphasized that this gap is for all since they are all internal displaced persons(IDPS) . </t>
  </si>
  <si>
    <t>during the discussion of inadequate water they particularly observed that they have few taps which is money and also the source is so far as well as they are not financially stable.</t>
  </si>
  <si>
    <t>most of the participants were prompting lots of discussion on the gap of inadequate  Water.</t>
  </si>
  <si>
    <t>they were focusing on the issues of in adequate latrines that they share few latrines.</t>
  </si>
  <si>
    <t>issues of open defecation was one of the highly discussed topics as they said that they  were experiencing it.</t>
  </si>
  <si>
    <t>they have zero tolerance to the waste disposal pits as well as lack waste transportation.</t>
  </si>
  <si>
    <t>Poor access to latrines for IDP results in open defecation</t>
  </si>
  <si>
    <t xml:space="preserve">avoiding open defecation its needed latrine. 
it was resulted poor personal hygiene and environmental sanitation added by disease transmission through flies.
the access of latrines of our idps is poor and we used old ones so that when it rains we should stay homes because we have no any where to go and that resulted an increase of open defecation(OD), we use one latrine more than 90 people, this is house hold level and communal latrines said by the participants.   </t>
  </si>
  <si>
    <t xml:space="preserve">lack of menstrual hygiene materials; </t>
  </si>
  <si>
    <t>menstrual hygiene items is importance to raise up the personal use of hygiene and prevention of infectious diseases.
this menstrual hygiene material is for community as they said as, we have nothing about menstrual materials when our wives and ladies are in the period of menstruation so we are really facing challenging at that time. 
Lack of personal hygiene resulted and poor environmental sanitation.</t>
  </si>
  <si>
    <t>since it is a disease carrying agent its needed to be prevented.
 high transmission of diseases eg malaria.
this type of vector they are suffering from is mosquito control so lack of equipment of mosquito control  or strategies followed to be controlled or prevented .</t>
  </si>
  <si>
    <t>to improve environmental sanitation of camps.
poor environmental sanitation and disease outbreak.
this is disposal facility since they were suffering from that they have no any disposal of the solid wastes or even track  transportation that carries out the wastes into well designed disposal areas, this is communal level.</t>
  </si>
  <si>
    <t>Insufficient number of latrines (10 house holds use one latrines), which also lack lighting.</t>
  </si>
  <si>
    <t>to prevent poor sanitation latrines is important.
the impact of latrines are it was resulted health issue problems such us cholera, as well open defecation was highly increase.</t>
  </si>
  <si>
    <t xml:space="preserve">construction of latrines and maintenance of existing ones can be overcome the gap and demonstration of the proper use of latrines </t>
  </si>
  <si>
    <t xml:space="preserve">During the observation all participants are complaining about insufficient latrines </t>
  </si>
  <si>
    <t xml:space="preserve">they are focusing on discussion the need of clean water </t>
  </si>
  <si>
    <t>during the discussion they were very keen on solid waste disposal</t>
  </si>
  <si>
    <t xml:space="preserve">the points were giving  to the participant are common  all side  </t>
  </si>
  <si>
    <t>drainage issues are highly concern to the all participants as they were saying sand filling lowland please.</t>
  </si>
  <si>
    <t>Lack of water supply, (water source is more than 1500m away) results in difficulty handwashing and washing utensils.</t>
  </si>
  <si>
    <t>potable water is essential for human whether its for drinking, cooking and washing and so on.
the result was diarrhea and other water bone diseases , sometimes water became toxic to our life.</t>
  </si>
  <si>
    <t>water supply system and then purification .</t>
  </si>
  <si>
    <t>Lack of solid waste disposal</t>
  </si>
  <si>
    <t>disposal of solid waste prevents environmental pollution.
the impact was disease outbreak, vector spread. 
this is another major gap to us said the participant, we have no any facility system for instance there is no sanitation tools and disposal pits that we can disposal the wastes, this is a communal challenging issues as well.</t>
  </si>
  <si>
    <t>need transportation truck, solid waste management activity and sanitation tools .</t>
  </si>
  <si>
    <t>Water is turbid and is poor quality. lack of clean water</t>
  </si>
  <si>
    <t>dirty water cannot be use drinking cooking and even washing . 
we face shortage of water added by the amount we have are not clean, some times we try to boil but they are more turbidity and its not easy so we drink and then result will be diarrhea and other related diseases so this is a communal issue.</t>
  </si>
  <si>
    <t>well constructed water tank storage and water kiosks</t>
  </si>
  <si>
    <t>lack of drainage system</t>
  </si>
  <si>
    <t xml:space="preserve">keep environment clean.
hand make shift were destroyed by the floods, malaria outbreak.   
when it rains our hand make shifts were destroyed by the floods since we live in low land areas and disease will come towards our doors, since 2011 we have been facing this problem although we try to tackle but we could not so that this is a common problem to all people who are living this Camp.  </t>
  </si>
  <si>
    <t>need for well designed drainage system, sand filling to the low land areas and good shelter.</t>
  </si>
  <si>
    <t>inadequate Water for the community</t>
  </si>
  <si>
    <t>Lack of enough latrines at household level</t>
  </si>
  <si>
    <t>lack of menstrual hygiene material for women and girls of reproductive age hygiene</t>
  </si>
  <si>
    <t>lack of solid waste disposal tools</t>
  </si>
  <si>
    <t>Inaccebility to clean water</t>
  </si>
  <si>
    <t>people are unable to cook due to the scarcity of clean water .
People do not have water to drink and that might cause health problems to the people specially the children.</t>
  </si>
  <si>
    <t>Water trucking to be done to help the residents of the place get access to water.
Forming self-help groups that will sell the water at subsidized prices for the continuity of the water supply.</t>
  </si>
  <si>
    <t>Some of the IDPs reside in a sandy area such that the effects of the floods are not as serious as those in other parts of the district.</t>
  </si>
  <si>
    <t>Women are more informative than men in WASH programs.</t>
  </si>
  <si>
    <t>Women are better in keeping time than men.</t>
  </si>
  <si>
    <t>participants stressed more on scarcity of water than any other gap.</t>
  </si>
  <si>
    <t>The participants were respecting everybody's opinion</t>
  </si>
  <si>
    <t>Lack of functional latrines</t>
  </si>
  <si>
    <t>The ratio of the residents to the functional latrines is very high in such a way that 178 households have  only two functional latrines,and this can lead to rampant open defecation and will later lead to the outbreak of diseases.</t>
  </si>
  <si>
    <t xml:space="preserve">Building new latrines.
Disludging the filled latrines
</t>
  </si>
  <si>
    <t>Inappropriate disposal of solid waste</t>
  </si>
  <si>
    <t xml:space="preserve">Inappropriate disposal of garbage as a result of the congestion in the IDPs can result to the outbreak deadly diseases. </t>
  </si>
  <si>
    <t xml:space="preserve">vehicle or donkey carts be hired that can collect the garbage to the proper dispossal points.
Having compost pits in the IDP camps to reduce the improper disposal of the garbages. </t>
  </si>
  <si>
    <t>Lack of community mobilization and sensitisation on proper hygiene practices</t>
  </si>
  <si>
    <t>People lacking basic information on proper hygiene practices. This leads to the widespread of diseases that could have otherwise being prevented.</t>
  </si>
  <si>
    <t xml:space="preserve">carrying out grass-root awareness on hygiene and sanitation.
Training some residents on proper hygiene practices which they can later on disseminate the information to others </t>
  </si>
  <si>
    <t>Lack of routine maintenance of latrines by residents</t>
  </si>
  <si>
    <t xml:space="preserve">Due to the high number of residents, the toilets often get over-used and are in need of constant maintenance to avoid the spread of diseases. </t>
  </si>
  <si>
    <t>Hiring some of the residents to do the maintenace and cleaning and being awarded at the end of the day.</t>
  </si>
  <si>
    <t xml:space="preserve">Insufficient latrines  in the community </t>
  </si>
  <si>
    <t>The important of latrine is keeping environment clean.
the impact of the Gap is share 1 one latrines  more than 5 Families  the resulted will be health issue problems such us cholera, as well open defecation was highly .</t>
  </si>
  <si>
    <t xml:space="preserve">all FGD are  giving common point when answering Question </t>
  </si>
  <si>
    <t>The latrine are first priority  needs for FGD Gap</t>
  </si>
  <si>
    <t xml:space="preserve">environmental hygiene   need to note well  </t>
  </si>
  <si>
    <t>clean water are  important for human use</t>
  </si>
  <si>
    <t>Lack of water storage facilities at community level</t>
  </si>
  <si>
    <t>water is essential for human life whether its for drinking, cooking and washing and so on. The Gap are in Comp no permanent water  supply system the get a day and missing other day. 
the result was diarrhea and other water bone diseases , sometimes water became toxic to our life.</t>
  </si>
  <si>
    <t>by building saving storage  water supply system  and then purification .</t>
  </si>
  <si>
    <t xml:space="preserve">Lack of solid waste disposal facility </t>
  </si>
  <si>
    <t>it important waste disposal  prevents because good environmental give fresh air to breath pollution.
the impact of the gap disease outbreak, vector spread. bad smell environment</t>
  </si>
  <si>
    <t>the response FGD how to overcome burring waste  with proper covering transportation truck, solid waste management activity and sanitation tools .</t>
  </si>
  <si>
    <t>Lack of clean and safe water</t>
  </si>
  <si>
    <t xml:space="preserve">Clean water can be useful conception and  dirty water cannot be use drinking cooking and even washing . </t>
  </si>
  <si>
    <t>Poor environmental drainage system</t>
  </si>
  <si>
    <t xml:space="preserve">proper drainage keep environment clean.
hand make shift were destroyed by the floods, malaria outbreak.   </t>
  </si>
  <si>
    <t>Lack of safe  and clean water</t>
  </si>
  <si>
    <t>Scarcity of functional latrines</t>
  </si>
  <si>
    <t>Inappropriate disposal of solidwaste-Environmental concerns</t>
  </si>
  <si>
    <t xml:space="preserve">Environmental concerns- congestion in the IDPs can result to the outbreak deadly diseases. </t>
  </si>
  <si>
    <t>Lack of community mobilization and sensitization on proper hygiene practices</t>
  </si>
  <si>
    <t xml:space="preserve">Maintenace of  the latrines </t>
  </si>
  <si>
    <t>Lack of safe and clean water</t>
  </si>
  <si>
    <t>we do not have water to drink and we fear we may get diseases and die.</t>
  </si>
  <si>
    <t>water trucking
drilling of shallow wells for those that live in places wih the water table high.</t>
  </si>
  <si>
    <t>The people with disabilities  in Kismayo are pretty much organized than those without disability as they have an umbrella and an office.</t>
  </si>
  <si>
    <t>Despite their physical disability and coming from different parts of the town, they were all in their office on time.</t>
  </si>
  <si>
    <t>Despite some of them are blind,others deaf and others with some other forms of disability, they full respect and were all showing respect to their leadership.</t>
  </si>
  <si>
    <t>They are aware of themselves and know the whereabouts of each one of them</t>
  </si>
  <si>
    <t>Their umbrella is supporting 7 schools that host over 800 children with disabilities.</t>
  </si>
  <si>
    <t xml:space="preserve">Lack of latrines for persons with disabilities </t>
  </si>
  <si>
    <t>Sometimes we are often forced by circumstances to use open places beacuse we fear we might fall into some of these toilets since they are not disability friendly and injure ourselves.</t>
  </si>
  <si>
    <t>Building of special toilets for people with disabilities.</t>
  </si>
  <si>
    <t>Lack of final solid disposal site</t>
  </si>
  <si>
    <t>The rampant throwing of the garbages in the open places often leads to diseases.</t>
  </si>
  <si>
    <t xml:space="preserve">Having a compost site where we can easily throw our rubbish and later on be burnt.
Giving us donkey carts that we can use to take the rubbish away from us. </t>
  </si>
  <si>
    <t>Lack of sanitary pad school girls of reproductive age</t>
  </si>
  <si>
    <t>Lack of the pads makes the girls not to attend schools for fear of period shaming.
The use of improvised pieces of clothes often leads to them getting infections.</t>
  </si>
  <si>
    <t>Provision of sanitary pads for girls to enable them to attend schools and for the health.
Creating awareness among the communities and educating them on menstruation to eradicate the period shaming vice.</t>
  </si>
  <si>
    <t>Low Awareness on hygiene promotion</t>
  </si>
  <si>
    <t>The lack of the basic knowledge on hygiene practices lead to people getting and spreading diseases that would otherwise be prevented should the person be given enough knowledge on the subject.</t>
  </si>
  <si>
    <t>Creating massive awareness among the communities.
training some of the community members with the intention that  they train others.</t>
  </si>
  <si>
    <t>Poor dispossal of waste materials in the open places cause serious diseases to the people.</t>
  </si>
  <si>
    <t>Environmental degradation</t>
  </si>
  <si>
    <t>By building garbage sites where people can reach.</t>
  </si>
  <si>
    <t xml:space="preserve">Galbeet IDP residents were in this settlement for close to 5 years and drinking water is not available for them. </t>
  </si>
  <si>
    <t>There old men in the meeting showing how serious their concerns were.</t>
  </si>
  <si>
    <t>The people were very open and were never shy of speaking things like sanitary pads.</t>
  </si>
  <si>
    <t>the participants stressed more on getting water than any other thing.</t>
  </si>
  <si>
    <t>Lack of sanitary pads and soap for personal hygiene promotion</t>
  </si>
  <si>
    <t xml:space="preserve"> Spread of hygiene related diseases.
The lack of sanitary pads often leads to girls dropping out of schools and some even developing infectious diseases.Lack hygiene kits like the soaps often leads to the</t>
  </si>
  <si>
    <t>provision of enough soaps and sanitary pads to girls.</t>
  </si>
  <si>
    <t>Lack of water for drinking, cooking and for bathing</t>
  </si>
  <si>
    <t>Children are already developing some strange skin diseases due to lack of water.
the inaccessbility of clean water is making many families to sleep hungry as they dont have water for cooking.</t>
  </si>
  <si>
    <t>Drilling water wells for those living in places where the water table is high and giving them aqua tablets.
giving donkey carts to those living in far places from the water points so that they can fetch the water for themselves.</t>
  </si>
  <si>
    <t>Lack of latrines for households</t>
  </si>
  <si>
    <t xml:space="preserve">Due to the inaccessibility of proper latrines, people often defecate outside increasing the risk of widespread outbreak of diseases like cholera. </t>
  </si>
  <si>
    <t>Constructing enough latrines for people to use to minimize the risks.
renovating the filled up latrines by disludging them</t>
  </si>
  <si>
    <t xml:space="preserve">The lack of knowledge  on proper hygiene practices often leads to people indulging into practices that cause diseases.
</t>
  </si>
  <si>
    <t>The lack of knowledge  on proper hygiene practices often leads to people indulging into practices that cause diseases.</t>
  </si>
  <si>
    <t>Conducting grass root awareness on good hygiene practices</t>
  </si>
  <si>
    <t xml:space="preserve">inadequate water collection and storage containers like Jerri cans etc. </t>
  </si>
  <si>
    <t xml:space="preserve">
The water storage  containers for cooking, drinking  and bathing is use for only one container which makes people to get infect with diseases </t>
  </si>
  <si>
    <t xml:space="preserve">To get more  water collecting containers water Jerri cans </t>
  </si>
  <si>
    <t xml:space="preserve">Mother asks question above in the questionnaire  like says my baby is sick  give me food if u have
</t>
  </si>
  <si>
    <t xml:space="preserve">Some mothers says write down my names to get what u giving me
</t>
  </si>
  <si>
    <t xml:space="preserve">They says to be construct the house  who clopped the rainy seasons
The expectation of mother was too high 
</t>
  </si>
  <si>
    <t xml:space="preserve">lack of ample latrines for community leaving like children  the available latrines  toilets septic is full and others have blockage s  </t>
  </si>
  <si>
    <t xml:space="preserve"> Infection diseases happened like AWD</t>
  </si>
  <si>
    <t>TO construct the toilets  and increase the toilets</t>
  </si>
  <si>
    <t xml:space="preserve">People make queue for the available latrines like the pregnant mothers    </t>
  </si>
  <si>
    <t xml:space="preserve">One latrine is shared by 10 HHs
Leads to open defecation 
</t>
  </si>
  <si>
    <t xml:space="preserve">CLTS should apply here so that people dig their on latrines </t>
  </si>
  <si>
    <t>People have less   accessibilty to their homes during the rainy season due to floods and   stagnant water around and in the house</t>
  </si>
  <si>
    <t>Impact is outbreak  of diseases like cholera ,malaria etc</t>
  </si>
  <si>
    <t xml:space="preserve">Availability of a vector control and drainages  </t>
  </si>
  <si>
    <t>No waste disposal pit in the village for disposing waste disposal waste</t>
  </si>
  <si>
    <t xml:space="preserve">Create poor environmental hygiene </t>
  </si>
  <si>
    <t xml:space="preserve">People to get waste disposal pit </t>
  </si>
  <si>
    <t xml:space="preserve">People have no   access to  handwashing facilities  </t>
  </si>
  <si>
    <t xml:space="preserve">Outbreak of diseases like , cholera 
And AWD
</t>
  </si>
  <si>
    <t xml:space="preserve">Distribution of WASH  NFI e. soaps </t>
  </si>
  <si>
    <t xml:space="preserve">In availability of  Aqua tabs for water treatment </t>
  </si>
  <si>
    <t xml:space="preserve">To kill the bacteria in the water and if not water not treated people may got diseases  </t>
  </si>
  <si>
    <t xml:space="preserve">Availability of Agua tabs </t>
  </si>
  <si>
    <t>Lack of water drainage  system available  to the  community  to collet water surface and take it away</t>
  </si>
  <si>
    <t xml:space="preserve">Stagnant water can lead people affected by malaria   and skin diseases </t>
  </si>
  <si>
    <t xml:space="preserve">Accessibility of drainage   system  </t>
  </si>
  <si>
    <t xml:space="preserve">
 Scarcity of piped water for clean drinking water in the settlement  
</t>
  </si>
  <si>
    <t xml:space="preserve">	Lead to  poor personal  hygiene
	Poor sanitation 
	 lack of handwashing which later result to outbreak of AWD/Cholera   
</t>
  </si>
  <si>
    <t xml:space="preserve">Increasing of number of water points.
Digging of Bo hole 
</t>
  </si>
  <si>
    <t xml:space="preserve">The young girls  surprised the team by tackling  every question asked  
</t>
  </si>
  <si>
    <t xml:space="preserve">At this age of  teenagers is known for shyness but this was different  because of active participation </t>
  </si>
  <si>
    <t>According to them their wash gaps priorities  was organized</t>
  </si>
  <si>
    <t>They requested for immediate  sanitary pads  because  Adolescence  stages</t>
  </si>
  <si>
    <t xml:space="preserve">Lack  of  menstrual hygiene  items for poor young girls.   </t>
  </si>
  <si>
    <t xml:space="preserve">Infections
Social separation
Bad odours 
</t>
  </si>
  <si>
    <t xml:space="preserve">Commercial sanitary pads 
Education
</t>
  </si>
  <si>
    <t xml:space="preserve">Scarcity of clean water </t>
  </si>
  <si>
    <t xml:space="preserve">Using of unclean water
Outbreak of diseases  
Skin  disease  
</t>
  </si>
  <si>
    <t xml:space="preserve">Construction  of boreholes or protected well.
Construction  of boreholes or protected well.
 Construction  of boreholes or protected well.
</t>
  </si>
  <si>
    <t xml:space="preserve">Lack of  Communal toilets for mother and children from needy family in IDP settlement  </t>
  </si>
  <si>
    <t xml:space="preserve">Open defecation
Sexual violence ( rape) 
Out break of water borne Diseases  
</t>
  </si>
  <si>
    <t xml:space="preserve">Repairing of these toilets and rebuilding anew latrines </t>
  </si>
  <si>
    <t>lack of access to soap for handwashing</t>
  </si>
  <si>
    <t xml:space="preserve">Distribution of laundry and bathing soap   </t>
  </si>
  <si>
    <t xml:space="preserve">Lack of waste disposal pits for burning waste product    </t>
  </si>
  <si>
    <t xml:space="preserve">Sharp instrument injury
Environmental hazards/pollution
Breeding ground for vectors  
</t>
  </si>
  <si>
    <t xml:space="preserve">House hold disposal waste pins
Burring of wastes
Burning 
</t>
  </si>
  <si>
    <t xml:space="preserve">Lack of drainage system for elderly    </t>
  </si>
  <si>
    <t xml:space="preserve">Stagnant water creates bad smell 
People are infected with malaria and other communicable diseases such as AWD
</t>
  </si>
  <si>
    <t xml:space="preserve">Creating of channel 
Distribution of mosquito nets
Spraying water by chemicals
</t>
  </si>
  <si>
    <t>Insufficient Jerry cans for fetching of water as well as long distance to the water source</t>
  </si>
  <si>
    <t xml:space="preserve">Fatigue for the young female  and facing of rape and other violence </t>
  </si>
  <si>
    <t xml:space="preserve">Distribution of jerry cans 2 or 3 
Fetching with group 
</t>
  </si>
  <si>
    <t xml:space="preserve">inadequate water supply for the idps  </t>
  </si>
  <si>
    <t>water is needed for drinking and washing for the people in the idps camps .If this inadequate water continues the result will be outbreak of diseases and poor personal and environmental hygiene .</t>
  </si>
  <si>
    <t xml:space="preserve">Digging wells/ boreholes or getting money to buy  the water from the water  suppliers . </t>
  </si>
  <si>
    <t>lack/inadequate water was  repeated several times where people in the in the idp said water taps can be connected but its money and they can't afford</t>
  </si>
  <si>
    <t xml:space="preserve">people from the idps  are complaining of poor hygiene resulted by lack of water </t>
  </si>
  <si>
    <t xml:space="preserve">lack of households  latrines'   a few people have  sharing  Community latrines </t>
  </si>
  <si>
    <t xml:space="preserve">Some community and household latrines rusted and needs repair and desludging </t>
  </si>
  <si>
    <t xml:space="preserve">people in the idps are complaining of where to take the waste and needs of menus trial pads for the ladies  </t>
  </si>
  <si>
    <t>lack of latrines for the household and education institutions  in the idps camps .Communal latrines are there where more than 80 persons share per latrines.</t>
  </si>
  <si>
    <t xml:space="preserve">its important for the idps households to dispose their faeces safely  and the environment will be clean and safe. It will have negative impact  of cholera outbreak and lack of latrines' encouraged open deification </t>
  </si>
  <si>
    <t xml:space="preserve">constructing latrines' for the people in the idp camps and regular maintenance/ of the constructed latrines.  </t>
  </si>
  <si>
    <t xml:space="preserve">Lack of menstrual Hygiene material for the women in the community and indolence girls in the learning institutions in the idp camp </t>
  </si>
  <si>
    <t xml:space="preserve">contribute hygiene and safe disposal of wastes and prevent infection and personal poor hygienic .Impact was Poor personal hygiene, infections and drop out of school girls </t>
  </si>
  <si>
    <t>provide menstrual pads to the women and school girls  in the idps camp and hygiene education.</t>
  </si>
  <si>
    <t xml:space="preserve">lack of communal waste disposal pits for the idps camps and even the institutions. The gap exists within the idps caused by absence of transportation and disposal pits system in place. </t>
  </si>
  <si>
    <t xml:space="preserve">The environmental pollution will be reduced and  if waste will be put in safe place and not disposed in open areas. result is Poor environmental sanitation and disease out break </t>
  </si>
  <si>
    <t>constructing safe disposal pits for the idps or provision of waste transportation services for people in the idps camps  and their institutions.</t>
  </si>
  <si>
    <t xml:space="preserve">vector control in the areas inhabited by the idps .the vectors are mosquito and lice </t>
  </si>
  <si>
    <t>Needed to Prevent disease caused by the insects/ impacts are  malaria ,typhoid  yellows fever  and typhus.</t>
  </si>
  <si>
    <t xml:space="preserve">provision of mosquito nets  ,soaps of bathing and vector spraying chemicals for the idps in camps </t>
  </si>
  <si>
    <t xml:space="preserve">There is scarcity of water </t>
  </si>
  <si>
    <t xml:space="preserve">Water is one of the basics pillars of life, lack of water means loss of life
Its impact is if they don’t have safe access to sufficient water of good quality, and sanitation, they exposed to public health risks like water related diseases and risk to malnutrition.
The IDPs who do not have safe access to sufficient water of good quality, and sanitation, may adopt very many risky coping mechanisms.
</t>
  </si>
  <si>
    <t xml:space="preserve">Water tracking and pipelining 
Drilling and repairing wells.
Construction of a tank system, unique and simple purification that can be constructed by the communities with locally available materials.
</t>
  </si>
  <si>
    <t xml:space="preserve">my observation is There is scarcity of water to carry out normal routine daily life.
we foot for almost 1km to fetch water and this risks our lives in regard of GBV issues.
There are no community/ central storage (Birkas) where we harvest rain water
</t>
  </si>
  <si>
    <t>my observation is Shortage of latrines, the number of latrines are very few compared to the number of IDPs,.</t>
  </si>
  <si>
    <t xml:space="preserve">other observation is There are no handwashing facilities in the village </t>
  </si>
  <si>
    <t xml:space="preserve">Shortage of latrines,, </t>
  </si>
  <si>
    <t xml:space="preserve">It’s important because we use to keep our waste/faeces. We also use it to take bath.        
There are few latrines and this leads people to do Open defecation hence prone to diseases, some of the latrines are very old and close to collapsed.
some of us use plastic to defecate and this leads people to do
The impact is overcrowding hence the transmission of diseases becomes easy, it also causes the latrines to become full hence shortage of latrines
It’s important because we use to keep our waste/faeces. We also use it to take bath.        
There are few latrines and this leads people to do Open defecation hence prone to diseases, some of the latrines are very old and close to collapsed.
some of us use plastic to defecate and this leads people to do
The impact is overcrowding hence the transmission of diseases becomes easy, it also causes the latrines to become full hence shortage of latrines
</t>
  </si>
  <si>
    <t xml:space="preserve">Construct new and suitable latrines to reduce open defecation and repairing.           
Self-initiative for construction of latrines and to ensure all the latrines can be used safely by all IDP members, including children, older person, and pregnant women. While the disabilities can be constructed dedicated latrines as near to them as possible. </t>
  </si>
  <si>
    <t>There  is no waste / garbage pit to throw waste.is no waste / garbage pit</t>
  </si>
  <si>
    <t xml:space="preserve">Safe waste disposal prevents us from diseases such as cholera.   The impact is accumulation of waste disposal and hence spread of disease.
we do not have a place to dispose and we just throw our wastes anyhow in the environment and this risks our health, we live side by side with our waste.Not all community have seen the importance of cleaning the environment as some of them do not enough knowledge or awareness on this as it is important in prevention of
Not all community have seen the importance of cleaning the environment as some of them do not enough knowledge or awareness on this as it is important in prevention of
</t>
  </si>
  <si>
    <t xml:space="preserve"> 
Provision of dustbins for safe disposal   Digging of hole for keeping the waste materials Safe locked area for rubbish burning</t>
  </si>
  <si>
    <t>Lack of water storage containers</t>
  </si>
  <si>
    <t>It’s important because water containers we use for storage and protect it from contamination and soaps kills germs and bacteria, we also use it for wash on our bodies, due to scarcity of hygienic items our children are always dirty and are prone to skin diseases.</t>
  </si>
  <si>
    <t>Provision of water containers, soaps to enhance community sanitation and other hygienic supply</t>
  </si>
  <si>
    <t>There are no handwashing facilities</t>
  </si>
  <si>
    <t>we don’t have handwashing stations since germs and bacteria are mostly transmitted in hands</t>
  </si>
  <si>
    <t>To build simple and cost less facilities/ stations</t>
  </si>
  <si>
    <t xml:space="preserve">The water  consumption is not enough for the community/households use
</t>
  </si>
  <si>
    <t xml:space="preserve">-	Water availability helps us to solve many problems such as: handwashing, maintenance of daily life activities.
Impact:
-	If there is Lack of water there will be lack of life because water is part of life. Also water, we use to wash utensils, handwashing and bathing. If utensils are kept outside cats may enter the utensils and left some bacteria that bacteria may cause disease if utensils are not washed. 
-	Shortage of water leads the family to fetch water outside the camp on long distance, on that long distant they may encounter violence cases like rape and also some pregnancy women may experience abortion.
</t>
  </si>
  <si>
    <t xml:space="preserve">To overcome the gaps they need to set the agency to do:
-	Drilling of barehole
-	Installation of taps in the centre 
-	Water tracking 
-	Digging of water catchment
Water Tanks
</t>
  </si>
  <si>
    <t>The water  consumption is not enough for the community/households use</t>
  </si>
  <si>
    <t xml:space="preserve">Community/ households do not have access to latrine </t>
  </si>
  <si>
    <t xml:space="preserve">
There are not disposal garbage pits or jirgans in IDPs camps</t>
  </si>
  <si>
    <t>Communities do not have soap and Jerri cans at their homes</t>
  </si>
  <si>
    <t>Water is Milky ( turbidity)</t>
  </si>
  <si>
    <t xml:space="preserve">Community/ households do not have access to latrine 
</t>
  </si>
  <si>
    <t xml:space="preserve">Important:
-Enough latrine minimizes open defecation that reduce the risk of outbreak disease.
Impact:
 There is open defecation in the IDPs which brings outbreak of disease that ultimately leads high morbidity and mortality rate.
</t>
  </si>
  <si>
    <t xml:space="preserve">Maintain latrine sanitation
-	Construction of latrine
-	Create awareness so as to mitigate OD.
	 </t>
  </si>
  <si>
    <t xml:space="preserve">Communities do not have soap and Jerri cans at their homes
</t>
  </si>
  <si>
    <t xml:space="preserve">solve many problems such as: handwashing, maintenance of daily life activities.
Impact:
-	If there is Lack of water there will be lack of life because water is part of life. Also water, we use to wash utensils, handwashing and bathing. If utensils are kept outside cats may enter the utensils and left some bacteria that bacteria may cause disease if utensils are not washed. 
-	Shortage of water leads the family to fetch water outside the camp on long distance, on that long distant they may encounter violence cases like rape and also some pregnancy women may experience abortion
</t>
  </si>
  <si>
    <t xml:space="preserve">To overcome the gaps they need to set the agency to do:
-	Drilling of borehole
-	Installation of taps in the centre 
-	Water tracking 
-	Digging of water catchment
Water Tanks
</t>
  </si>
  <si>
    <t xml:space="preserve">There are no disposal garbage pits 
</t>
  </si>
  <si>
    <t xml:space="preserve">Important:
-	Good sanitation leads good life style that minimize related sanitation disease.
Impact:
-	In our camp we have vulnerable people such as old and young people who have less immunity that made them to be in a high risk to some disease such as cholera, water diarrhoea, malaria and typhoid leads to death.
-	Poor sanitation such as open defecation, if a child defecates outside, flies will land on that faces. Then fly carrier some bacteria and drops on the food that was left open which will cause water diarrhea.
</t>
  </si>
  <si>
    <t>Create community awareness i.e community training, community</t>
  </si>
  <si>
    <t>Water is milky and turbid</t>
  </si>
  <si>
    <t xml:space="preserve">Important:
-	Good sanitation leads good life style that minimize related sanitation disease.
Impact:
-	In our camp we have vulnerable people such as old and young people who have less immunity that made them to be in a high risk to some disease such as cholera, water diarrhoea, malaria and typhoid leads to death.
-	Poor sanitation such as open defecation, if a child defecates outside, flies will land on that faeces. Then fly carrier some bacteria and drops on the food that was left open which will cause water diarrhoea. 
</t>
  </si>
  <si>
    <t xml:space="preserve">-	Create community awareness i.e community training, community behaviour change
-Distribution of sanitation kits
-Digging pits of waste disposal
-Installation of latrine
-Slashing grasses
</t>
  </si>
  <si>
    <t xml:space="preserve">In adequate of water </t>
  </si>
  <si>
    <t xml:space="preserve"> Water help to control unhygienic condition and improve health status to the community
-	water needed every step you take in household management, first you drink it , you cook,  you use It hygienically
-	Hand washing materials we have, but it turn to dray due to scarcity of  water we got  only 20 litres is not enough </t>
  </si>
  <si>
    <t xml:space="preserve">Need In a water of water tracking 
Drilling of shallow wells 
Water treatment 
Trained  water caring and control for the consumption 
</t>
  </si>
  <si>
    <t xml:space="preserve">my observation is that there are need of water currently since it is the rain time but no water access in this camps since they were receiving water trucking form NGO but now is empty </t>
  </si>
  <si>
    <t xml:space="preserve">Not enough latrine at community level
</t>
  </si>
  <si>
    <t xml:space="preserve">Good disposal of excreta led to reduce outbreak disease control.
- Total number of 30 people using for each toilet this led to unhygienic problem to all of us.
another challenges we have with the community during this time we have a lot of new arrival with IDP of which we are using small number of toilet we have which create high level of unhygienic problem.
</t>
  </si>
  <si>
    <t xml:space="preserve">Digging of equitable amount of toilet to the community
Maintaining of latrines 
Awareness raising 
</t>
  </si>
  <si>
    <t xml:space="preserve">Poor disposal of garbage </t>
  </si>
  <si>
    <t xml:space="preserve">Have disposal place for waste and garbage reduce disease vector problem </t>
  </si>
  <si>
    <t xml:space="preserve">Digging holes for disposal, provision of cleaning materials.
Recruitment of environmental cleaners 
</t>
  </si>
  <si>
    <t xml:space="preserve">Poor hygiene and sanitation practice at Household level </t>
  </si>
  <si>
    <t xml:space="preserve">-	It maintain hygienic problem and disease control ,
-	It help in managing   crowd control during this outbreak disease  and even pandemic disease,
-	It help our girls to control gynaecological problem and  enhance to continue of their education 
-	Reduce a girls feel a shame with the community Sanitation is important for all, helping to maintain health and increase life-spans. ... Around the in the children under age five die every day from preventable diarrhoea-related diseases caused by lack of access to water, sanitation and hygiene.
-	Our sanitation and hygiene was  not controlled very well due to overcrowd and lack of water led to mis
</t>
  </si>
  <si>
    <t xml:space="preserve">Training hygiene promoters 
Adequate water 
A need of enough pad and pant for our girls 
Hygiene kits 
</t>
  </si>
  <si>
    <t xml:space="preserve">Lack of latrines .Households and institutions don't have latrines'  and they accessibility  is much higher than standard level where 90 people in this idps camp use  per latrine' </t>
  </si>
  <si>
    <t xml:space="preserve">important is keeping the environment clean .The impact is disease out break such us cholera </t>
  </si>
  <si>
    <t xml:space="preserve">Construction of latrines for the households in the Hijra idp camp </t>
  </si>
  <si>
    <t>The interesting things repeated mostly are latrines' and water for HHS</t>
  </si>
  <si>
    <t xml:space="preserve">Hygiene are highly required in Hijra idps </t>
  </si>
  <si>
    <t>Construction of handwashing stations was highly    priorities</t>
  </si>
  <si>
    <t xml:space="preserve">men are talking on be have of their women for menstrua pads provisions </t>
  </si>
  <si>
    <t xml:space="preserve">improving environmental sanitation by creating waste disposal and transportation system </t>
  </si>
  <si>
    <t xml:space="preserve">inadequate of safe water for the households in Hijra idp camp. People in the  Hijra idp camp have no adequate and safe water.  </t>
  </si>
  <si>
    <t xml:space="preserve">Clean water is needed for drinking, cooking foods. inadequate water results  diseases(typhoid and kidney stones ) and poor hygiene.
</t>
  </si>
  <si>
    <t xml:space="preserve">Piping of clean water  to households and institutions  in Hijra idp camp </t>
  </si>
  <si>
    <t>Lack of solid wastes disposal areas in entire Hijra idp camp .No pits for  burning for waste.</t>
  </si>
  <si>
    <t xml:space="preserve">important for  creating safe environmental hygiene .
Poor health for people living  in Hijra idp camp. </t>
  </si>
  <si>
    <t xml:space="preserve">Distribution of environmtal cleaning tools such us wheelbarrows ,rakes and waste  bins </t>
  </si>
  <si>
    <t>Poor hygiene practice due to lack of hygiene kits for the idps persons. They hygiene kits mentioned  are soaps for bathing/laundry, water storage and transportation Jeri cans and menstrual pads for women and girls in Hijra idp camp</t>
  </si>
  <si>
    <t xml:space="preserve">important for having access of water transportation for jery cans and improvement of personal hygiene. the impact is poor personal hygiene. </t>
  </si>
  <si>
    <t>distribution of hygiene kits to HiJRA idps camps.</t>
  </si>
  <si>
    <t>lack of waste management system for Hijra Idps, this means in HH and institutions of this Idps have no waste disposal systems(trucks).</t>
  </si>
  <si>
    <t xml:space="preserve">waste disposal is important for environmental hygiene as well as preventing disease. the impact is disease have seen in the IDPS.  </t>
  </si>
  <si>
    <t>need for waste disposal system that means trucks as well as waste tools.</t>
  </si>
  <si>
    <t>•	Don’t have access to hygiene messages, so there is poor hygiene practice</t>
  </si>
  <si>
    <t xml:space="preserve">•	Poor hygiene practice.
•	Disease related hygiene such as skin disease Infectious disease can transmit immediately
</t>
  </si>
  <si>
    <t>•	Conduct Hygiene promotion session/awareness</t>
  </si>
  <si>
    <t xml:space="preserve">In adequate number of toilets to the Camp residents
</t>
  </si>
  <si>
    <t xml:space="preserve">Don’t have access to handwashing facilities and soaps 
</t>
  </si>
  <si>
    <t xml:space="preserve">Shortage of water taps in most IDPs
</t>
  </si>
  <si>
    <t xml:space="preserve">Don’t have accesses of water containers </t>
  </si>
  <si>
    <t xml:space="preserve">•	Don’t have access to handwashing facilities and soaps </t>
  </si>
  <si>
    <t>•	Infectious disease can transmit immediately</t>
  </si>
  <si>
    <t xml:space="preserve">•	Provision of Hygiene items 
•	Provision of handwashing facilities 
</t>
  </si>
  <si>
    <t xml:space="preserve">•	Don’t have accesses of water containers </t>
  </si>
  <si>
    <t xml:space="preserve">•	The minimum standard of water quantity to be attained will not meet.
•	Increase of water related diseases like contagious diseases 
</t>
  </si>
  <si>
    <t xml:space="preserve">•	Provide  water containers </t>
  </si>
  <si>
    <t xml:space="preserve">•	Don’t have access to soaps for bathing and hand Washing </t>
  </si>
  <si>
    <t xml:space="preserve">•	Poor personal hygiene will remain 
•	Contamination of drinking water is likely to occur 
</t>
  </si>
  <si>
    <t xml:space="preserve">•	Provision of Hygiene items </t>
  </si>
  <si>
    <t>•	No access to laundry</t>
  </si>
  <si>
    <t xml:space="preserve">•	The improve the personal hygiene and avoid bad behaviors its essential to have a communal laundry to have access to laundry for all.
•	Some IDPs cannot afford to buy washing basins 
</t>
  </si>
  <si>
    <t xml:space="preserve">•	To constructs  shared laundries in IDP sites </t>
  </si>
  <si>
    <t xml:space="preserve">•	In adequate number of toilets to the Camp residents </t>
  </si>
  <si>
    <t xml:space="preserve">•	Probability of Open defecation is high and sometimes children practices 
•	Unexpected GBV issues can Occur at night 
</t>
  </si>
  <si>
    <t xml:space="preserve">•	Construction of latrines  </t>
  </si>
  <si>
    <t xml:space="preserve">•	Shortage of water taps in most IDPs </t>
  </si>
  <si>
    <t xml:space="preserve">•	Decrease of availability of water 
•	The waiting/queue time will increase due to the long of the waiting line
</t>
  </si>
  <si>
    <t xml:space="preserve">•	Establish more water connections and tanks
•	Rehabilitation and maintenance of  water supply system
</t>
  </si>
  <si>
    <t xml:space="preserve">•	We don’t have access of water treatment facilities and education </t>
  </si>
  <si>
    <t xml:space="preserve">•	Water born disease increases in seasonal 
•	The may be a risk continue of outbreaks due to in adequate of Water treatment education 
</t>
  </si>
  <si>
    <t xml:space="preserve">•	Training of water quality
•	Conduct water treatment campaign 
</t>
  </si>
  <si>
    <t xml:space="preserve">•	We don’t have waste management containers </t>
  </si>
  <si>
    <t xml:space="preserve">•	Soil contamination 
•	Water contamination
•	Vector breading 
</t>
  </si>
  <si>
    <t>•	Establish waste disposal site</t>
  </si>
  <si>
    <t xml:space="preserve">People drink unsafe water because they don’t have access to hygiene education </t>
  </si>
  <si>
    <t xml:space="preserve">People are collecting the water unhygienic way and people don’t know handwashing practice.
	The people are using unsafe water for drinking which caused Gastroenteritis (AWD) In children and adult persons.
</t>
  </si>
  <si>
    <t xml:space="preserve">Hygiene promotion awareness </t>
  </si>
  <si>
    <t>Don’t have access of latrines</t>
  </si>
  <si>
    <t xml:space="preserve">sometimes Difficult access of enough water  quantity and quality
</t>
  </si>
  <si>
    <t xml:space="preserve">Don’t have access to Mosquito nets for personal and family protection
</t>
  </si>
  <si>
    <t>The IDPS don’t have access to soap for Handwashing and personal hygiene</t>
  </si>
  <si>
    <t xml:space="preserve">	The IDPS don’t have access to soap for Handwashing and personal hygiene </t>
  </si>
  <si>
    <t xml:space="preserve">	The children and pregnant women are at risk of transmission feaco oral diseases
	The unclean hands contaminate the safe water and foods.
	The children are at risk of skin disease transmissions.
	Transmission of Typhoid fever
</t>
  </si>
  <si>
    <t xml:space="preserve">	Provision of hygiene kits 
	Provision of Handwashing facilities
</t>
  </si>
  <si>
    <t xml:space="preserve">	Sometimes Difficult access of enough water  quantity and quality </t>
  </si>
  <si>
    <t xml:space="preserve">	Increase of unhygienic practices 
	Shortage of drinking water
	Hardness of water sometime cause irritation to human use.
	In some the water sources are not enough to supply the water to residents
	There is a risk of water related diseases and increase negligence of sanitation facilities maintenance. 
</t>
  </si>
  <si>
    <t xml:space="preserve">	To conduct Water treatment
	Water quality test 
	Construction of water tanks for storage.
	Drilling of more boreholes or Shallow wells 
</t>
  </si>
  <si>
    <t xml:space="preserve">	Don’t have access of latrines 
	In some areas there is in adequate of latrines 
</t>
  </si>
  <si>
    <t xml:space="preserve">	There is Open defecation practices 
	Contamination water and food is there.
	Increase of AWD and risk of Cholera
</t>
  </si>
  <si>
    <t xml:space="preserve">	Contraction of latrines 
	Rehabilitation of non-functional ones 
	Conduct hygiene trainings 
	Conduct cleaning campaigns through CLTs
</t>
  </si>
  <si>
    <t>	Don’t have access to Mosquito nets for personal and family protection</t>
  </si>
  <si>
    <t xml:space="preserve">	Increase of mosquito bites and irritation.
	Transmission of Malaria diseases 
</t>
  </si>
  <si>
    <t xml:space="preserve">	Provision of mosquito bed nets
	Provision of insecticides and treatments 
</t>
  </si>
  <si>
    <t xml:space="preserve">	 Don’t have access to refuse containers or Solid wastes collection sites </t>
  </si>
  <si>
    <t xml:space="preserve">	Scattered of Garages are around the IDP sites.
	All Vector and insects bread/grow in waste areas. 
</t>
  </si>
  <si>
    <t xml:space="preserve">	Provision of waste containers 
	Construction of waste disposal sites.
	Support to transportation farcicalities
</t>
  </si>
  <si>
    <t>	Don’t have access to desludging the waste water or stagnant water.</t>
  </si>
  <si>
    <t xml:space="preserve">	Mosquito and insect breading will increase.
	There is a risk skin diseases and children will play over the water.
</t>
  </si>
  <si>
    <t xml:space="preserve">	Support to construct drainage and dislodge services. </t>
  </si>
  <si>
    <t>open defecation due to a lack of Latrines</t>
  </si>
  <si>
    <t xml:space="preserve">keep the environment clean and prevent disease out breaks .
Outbreak and transmission of cholera 
open defecations can be prevented from using proper latrine so this is  biggest gap we are dealing with, our community doesn't have access latrine, here we have few ones but nit accessible, as representatives of our community we say this is communal issues.   </t>
  </si>
  <si>
    <t xml:space="preserve">construction of VIP latrines </t>
  </si>
  <si>
    <t xml:space="preserve">Latrines'  needs repeatedly mentioned </t>
  </si>
  <si>
    <t xml:space="preserve">Requirement hygiene promotion improvement </t>
  </si>
  <si>
    <t>construction of handwashing stations</t>
  </si>
  <si>
    <t xml:space="preserve">Needs of hygiene kits distribution </t>
  </si>
  <si>
    <t xml:space="preserve">improving environment by creating  waste disposal area and provision of waste transportation trucks  mention by the idps </t>
  </si>
  <si>
    <t>Inadequate access to Safe water</t>
  </si>
  <si>
    <t xml:space="preserve">can be drinking and washing of utensils and bathing.
lack of water resulted poor hygiene and out break of diseases 
potable water is an issues to this camp because we have little amount of clean water while some times we lost that amount, and that is without any clean source of around here and any other purification system we use.  </t>
  </si>
  <si>
    <t xml:space="preserve">provision of protected safe    water </t>
  </si>
  <si>
    <t>Lack enough awareness to domestic and  environmental hygiene</t>
  </si>
  <si>
    <t xml:space="preserve">behavior change .
Poor hygiene brings poor health conditions and idps experienced unhygienic diseases.   
this is due to our people have misunderstanding about the importance of domestic and environmental hygiene, this resulted by environmental pollutions.  </t>
  </si>
  <si>
    <t xml:space="preserve">Creating hygiene promotion is important for awareness against poor hygiene and practice and encourage good hygiene practice  </t>
  </si>
  <si>
    <t>scarcity of hygiene kits</t>
  </si>
  <si>
    <t>for storage and transporting water and use for hygienic purposes. 
this is meant by the basic hygiene kits that is needed personally per month, since we are internal displaced persons we are in need to these kits( jerry cans, and soap they mentioned), this is communal challenging.</t>
  </si>
  <si>
    <t xml:space="preserve">Provision hygiene kits used used for water storage and personal and laundry soaps for cleaning purposes. </t>
  </si>
  <si>
    <t>Lack of disposal pits and transportation system for solid waste</t>
  </si>
  <si>
    <t xml:space="preserve">Important
.proper waste disposal makes the environment clean and safe from diseases
</t>
  </si>
  <si>
    <t>digging of waste disposal pits or transporting the waste to safe disposal area</t>
  </si>
  <si>
    <t>South Sudan</t>
  </si>
  <si>
    <t>lake of Sensitization</t>
  </si>
  <si>
    <t xml:space="preserve">Participants were very active </t>
  </si>
  <si>
    <t>-	Shortage of water access in the camp due to lack of adequate productive water boreholes.</t>
  </si>
  <si>
    <t>It affects the life of refugees.</t>
  </si>
  <si>
    <t>Make sure adequate water access to refugees.</t>
  </si>
  <si>
    <t xml:space="preserve">In general, the declining of funding year after year impacted the WASH sector negatively to the extent of experiencing water shortage in the camp. And the WASH sector requires substantial funding to improve the current situation before further going to deteriorating situation. And additional efforts of funding to the WASH programming in UNHCR Maban operation in South Sudan remains critical and important. </t>
  </si>
  <si>
    <t xml:space="preserve">One of the encouraging element that was noted during this focus group discussion, was the great community engagement and participation aspect that was triggered in the camp. This further ensured the sense of ownership of the WASH facilities with no/limited reporting of vandalism in the camp. Continued community engagement and participation is the future of WASH sector programming to support the limited funding challenge as well. </t>
  </si>
  <si>
    <t>The refugees and nearby host communities were using services in peaceful manner. Therefore , it requires to further extend WASHs services with host community which further bonds the living condition of the refugees in the camp.</t>
  </si>
  <si>
    <t>Women are key player of WASH programming as it was noted during the discussion. WASH programming with out active participation of women, will not be successful since it was possible to understand their support and contribution during the focus group discussion was key.</t>
  </si>
  <si>
    <t>Strengthening of the coordination and collaboration among sectors will always support for the improvements of WASH services more especially at institutions and public places. This  was noted during the discussion with women group as well. Moreover, this helps to counter act the impact of COVID-19 impacts as well.</t>
  </si>
  <si>
    <t>Break down of generators for pumping water from borehole due to old generators.</t>
  </si>
  <si>
    <t xml:space="preserve">Break down of generators caused water interruption </t>
  </si>
  <si>
    <t>Procure and supply new generators. And upgrade/install solar systems.</t>
  </si>
  <si>
    <t>Inadequate number of tap stands in the camp.</t>
  </si>
  <si>
    <t>crowding of refugees during water fetching and fighting at tap stands.</t>
  </si>
  <si>
    <t>Construct adequate number of water points/tap stands.</t>
  </si>
  <si>
    <t>Limited access to latrine construction materials.</t>
  </si>
  <si>
    <t xml:space="preserve">Refugees will not have household latrines and will cause disease outbreak.  </t>
  </si>
  <si>
    <t>Supply of HH latrine construction materials.</t>
  </si>
  <si>
    <t xml:space="preserve">Prevalence of open defecation due to limited access to household  latrines </t>
  </si>
  <si>
    <t>Causes the prevalence of disease outbreak in the camp.</t>
  </si>
  <si>
    <t xml:space="preserve">Support for construction of household latrines </t>
  </si>
  <si>
    <t xml:space="preserve">	Lack of household latrines due to collapsed household latrines due to flooding.</t>
  </si>
  <si>
    <t>Causes the high prevalence of diarrhea cases in the camp.</t>
  </si>
  <si>
    <t>Provide flood resistant household latrines.</t>
  </si>
  <si>
    <t xml:space="preserve">	Inadequate access to waste pits for waste management.</t>
  </si>
  <si>
    <t xml:space="preserve">Refugees live in unclean environment; consequently, leads to disease outbreak. </t>
  </si>
  <si>
    <t>Support to make access for waste management systems.</t>
  </si>
  <si>
    <t>Shortage of wheelbarrows for waste transportation.</t>
  </si>
  <si>
    <t>Refugees fail to transport wastes to final pits.</t>
  </si>
  <si>
    <t xml:space="preserve">Supply wheel barrows and other tools to refugees to make clean the environment. </t>
  </si>
  <si>
    <t xml:space="preserve">Inadequate tools for managing the flood drainage in vector control.  </t>
  </si>
  <si>
    <t>Breeding of malaria can happen if impounded water are not dislodged.</t>
  </si>
  <si>
    <t xml:space="preserve">Supply tools for dislodging of flood impounding locations against malaria breeding. </t>
  </si>
  <si>
    <t>Inadequate or limited access to hand washing facilities.</t>
  </si>
  <si>
    <t xml:space="preserve">Aggravates the prevalence of diarrheal disease and leads to disease outbreak </t>
  </si>
  <si>
    <t>Supply and install hand washing facilities at HH level.</t>
  </si>
  <si>
    <t>-	Limited access for soaps.</t>
  </si>
  <si>
    <t>Refugees fails to keep their personal hygiene; leads to disease outbreak.</t>
  </si>
  <si>
    <t xml:space="preserve">provide adequate amount of soap </t>
  </si>
  <si>
    <t>Inadequate sanitary items for women and adolescent girls.</t>
  </si>
  <si>
    <t xml:space="preserve">Adolescent girls and women will not live in dignified manner due to lack of menstrual hygiene kits. </t>
  </si>
  <si>
    <t>Supply adequate number of mensural hygiene kits to adolescent girls and women.</t>
  </si>
  <si>
    <t>-	Limited access to water collection and storage containers.</t>
  </si>
  <si>
    <t>Refugees will not have adequate water in households which leads to disease outbreak.</t>
  </si>
  <si>
    <t>Provide adequate water collection and storage containers.</t>
  </si>
  <si>
    <t>Shortage of bathing shelters at HH level.</t>
  </si>
  <si>
    <t>Refugees will not keep their personal hygiene through bathing adequately.</t>
  </si>
  <si>
    <t xml:space="preserve">Construct bathing shelters and engage refugees for personal hygiene. </t>
  </si>
  <si>
    <t>Water supply interruption during water collection at water points due the need to additional water storage tanks/water sources-boreholes.</t>
  </si>
  <si>
    <t>Persons with specific needs can’t be able to collect water for consumption.</t>
  </si>
  <si>
    <t>Improve the water distribution network and construct more accessible water points for persons with specific needs.</t>
  </si>
  <si>
    <t>During the focus group discussion, it was noted that persons with specific needs require more support from the communities and WASH partner in order to further cope with the challenges related to household latrines, water  supply access and water containers as well as access to hand washing facilities. Equally important, making  WASH facilities more accessible than ever was noted to be top priorities following the availability of the limited resources.</t>
  </si>
  <si>
    <t>The connection of water supply pipes to houses of persons with specific needs(PSNs) is just basic requirement to further support refugees with disabilities. This can support persons with specific needs to overcome the various issues of accessing water at water points.</t>
  </si>
  <si>
    <t>Construction of adapted WASH facilities like construction of adapted household latrines, and hand  washing facilities for example to persons with specific needs remains priority to ensure equitable use of WASH services in the camp.</t>
  </si>
  <si>
    <t xml:space="preserve">The limited funding also affected the supports which were being given to persons with specific needs. Therefore , more  funding support to the WASH sector further improves the level of WASH services available to the refugees. This  includes more advocacy for more funding to the WASH sector can address most of the challenges experienced by persons with specific needs at camp level. </t>
  </si>
  <si>
    <t>In general, persons with specific needs(PSNs) need priority over abled bodied refugees to get WASH services in an equitable manner. This is future of WASH programming to ensure equitable WASH services delivery in the camp.</t>
  </si>
  <si>
    <t>There was no prioritization of persons with specific needs  at water collection points.</t>
  </si>
  <si>
    <t>Persons with specific needs can be left unattended during water collection at water points.</t>
  </si>
  <si>
    <t>Connect water pipelines to houses of  persons with specific needs.</t>
  </si>
  <si>
    <t>Limited knowledge on importance of chlorination in the water supply system.</t>
  </si>
  <si>
    <t>Refugees with specific needs can collect water from unprotected sources.</t>
  </si>
  <si>
    <t>Sensitize and demonstrate on the importance of chlorination in water supply to safe water use purpose.</t>
  </si>
  <si>
    <t xml:space="preserve">Inaccessible water points or tap stands due to crowding for persons with specific needs. </t>
  </si>
  <si>
    <t>Persons with specific needs can face inaccessibility of water for consumption.</t>
  </si>
  <si>
    <t>Connect water pipelines to persons with specific needs houses.</t>
  </si>
  <si>
    <t>Inadequate access to water collection and storage containers.</t>
  </si>
  <si>
    <t>Refugees with specific needs cannot have access to water use.</t>
  </si>
  <si>
    <t>Create access to household water collection and storage containers for person with specific needs.</t>
  </si>
  <si>
    <t>Lack of hand washing facilities at community level.</t>
  </si>
  <si>
    <t>Refugees with specific needs will be exposed for diseases.</t>
  </si>
  <si>
    <t>Install hand washing facilities at household level and make refugees model for the rest of the communities.</t>
  </si>
  <si>
    <t>Inadequate soap availability at household level.</t>
  </si>
  <si>
    <t>Persons with specific needs cannot be able to keep their personal hygiene that leads to disease exposure.</t>
  </si>
  <si>
    <t>Provide access to soap including liquid soap production opportunities at camp level.</t>
  </si>
  <si>
    <t>Lack of household latrines for persons with specific needs.</t>
  </si>
  <si>
    <t>Persons with specific needs can have no access to latrines use.</t>
  </si>
  <si>
    <t xml:space="preserve">Engage WASH partners and refugees to support for creating access to latrines for persons with specific needs.  </t>
  </si>
  <si>
    <t>Limited access to construction materials for HH latrines.</t>
  </si>
  <si>
    <t>Create latrine construction materials supply chain for persons with specific needs.</t>
  </si>
  <si>
    <t xml:space="preserve">Limited access for persons with specific needs for waste pits </t>
  </si>
  <si>
    <t>Persons with specific needs can have no access to waste pits.</t>
  </si>
  <si>
    <t>Supply tools for waste pit digging to persons with specific needs.</t>
  </si>
  <si>
    <t>Lack of awareness on malaria prevention.</t>
  </si>
  <si>
    <t>Persons with specific needs can be exposed for malaria disease.</t>
  </si>
  <si>
    <t xml:space="preserve">Encourage partners to support persons with specific needs to be aware on malaria prevention. </t>
  </si>
  <si>
    <t xml:space="preserve">Limited support to persons with specific  needs  from other refugees support for latrines construction. </t>
  </si>
  <si>
    <t>Persons with specific needs can be left alone.</t>
  </si>
  <si>
    <t xml:space="preserve">Make awareness across the community to support persons with specific needs during latrine constructions. </t>
  </si>
  <si>
    <t>People do not have enough access
to water supply point/source or
system at home (only one in village
and far)</t>
  </si>
  <si>
    <t>People have little access to water since the water points are very few and it’s not easy for everyone to get quick access</t>
  </si>
  <si>
    <t>Reporting to the government and WASH partner implementing the program to help solve this issue by drilling bar holes or Buying water,</t>
  </si>
  <si>
    <t xml:space="preserve">Community looks more interested to get NFI items like bucket, tissue papers / toilet papers </t>
  </si>
  <si>
    <t>Team has observed that water points were not enough for the entire community</t>
  </si>
  <si>
    <t>Lack of latrines at the Household level</t>
  </si>
  <si>
    <t>Poor hygiene situation in the community due to open defecation, sharing latrines with neighbors</t>
  </si>
  <si>
    <t>Poor hygiene practices, open defecation, sharing latrines with neighbours	Digging small pit latrines, requesting the WASH implementing partner for assistant to provide latrines slopes</t>
  </si>
  <si>
    <t>People do not have access to soaps at home (for hand Washing and other domestic work or activities)</t>
  </si>
  <si>
    <t>Poor hygiene, disease outbreak</t>
  </si>
  <si>
    <t>Buying soaps from the market, request from the WASH implementing partner for assistant</t>
  </si>
  <si>
    <t>Lack of Garbage pit/drums or can at the community level</t>
  </si>
  <si>
    <t>Not friendly for environment, act as breeding sites for disease vector, poor disposal</t>
  </si>
  <si>
    <t xml:space="preserve">Coordinating with the hygiene/ WASH promoters to send the report to the government or WASH implementer. </t>
  </si>
  <si>
    <t>Lack of Latrine Maintenance/Cleaning</t>
  </si>
  <si>
    <t>Cause germs, leave bad air smell in the latrine, poor hygiene.</t>
  </si>
  <si>
    <t>WASH partners have to mobilize and sensitize the community through their hygiene promotors for Daily cleaning of the latrines or maintenance and to provide personal hygiene items ,</t>
  </si>
  <si>
    <t>People do not have access to enough soaps at home (for hand Washing and other domestic work or activities)</t>
  </si>
  <si>
    <t>Availability of Soap at household level is very  crucial for personal hygiene, specially for mothers who are feeding children and cooking for the household members</t>
  </si>
  <si>
    <t xml:space="preserve"> Request from the WASH implementing partner for assistant since the community consist of IDPs and can not afford to buy from Market</t>
  </si>
  <si>
    <t>It was strange to know that community members also expecting WASH partners to  maintain their latrines and arrange cleaners for them, that we really demotivating factors. Partner needs to sensitize more about the role of the community</t>
  </si>
  <si>
    <t>stagnant waste and water due to poor quality of drainage construction pathway.</t>
  </si>
  <si>
    <t>contaminate the environment, cause flooding specially during rainy season, spread of disease/disease outbreak</t>
  </si>
  <si>
    <t>Should be reported to the government and WASH partner implementing the program to help</t>
  </si>
  <si>
    <t>Lack of Garbage pit/drums or can for solid waste</t>
  </si>
  <si>
    <t>harmful for local environment, act as breeding sites for disease vector, poor disposal</t>
  </si>
  <si>
    <t>Coordinating with the hygiene/ WASH promoters to send the report to the government or WASH implementation partners</t>
  </si>
  <si>
    <t xml:space="preserve">Lack 
 of Rehabilitation of Latrine since the structure is very old and no maintenance  </t>
  </si>
  <si>
    <t>Disturbs user if the structure is old and dangerous, cause open defecation and that, poor hygiene.</t>
  </si>
  <si>
    <t>WASH partners are requested maintain the structure or provide new latrines since the community can not afford</t>
  </si>
  <si>
    <t>Lack of Solid Waste Disposal &amp; Pits or Can at community level</t>
  </si>
  <si>
    <t>prevent waste build-up, reduce breeding sites for disease vector and also good for the over all environment</t>
  </si>
  <si>
    <t>Reporting the implementing WASH partner for the waste to be collected or to fix more waste bins in the community</t>
  </si>
  <si>
    <t>Females among the participates were more emphasizing on provision sanitary pads for  girls / women during menstrual period</t>
  </si>
  <si>
    <t>Majority of the participants thinks about over all situation to provide waste solid disposal bins/cans that can help over all community not individuals</t>
  </si>
  <si>
    <t>Soap is good personal hygiene and specially females need it at household before cooking and feeding the baby</t>
  </si>
  <si>
    <t>Can be arranged by WASH implementing partner for assistant, Buying soaps from the market,</t>
  </si>
  <si>
    <t>Lack of proper management and collection of Waste at community level</t>
  </si>
  <si>
    <t>breeding sites for disease vector, give bad smell</t>
  </si>
  <si>
    <t xml:space="preserve">Coordinating with the hygiene/ WASH promoters to send the report to the WASH implementer. </t>
  </si>
  <si>
    <t>contaminate domestic water sources, cause flooding, spread of disease/disease outbreak</t>
  </si>
  <si>
    <t>Reporting to the government and WASH partner implementing the program to help</t>
  </si>
  <si>
    <t xml:space="preserve">Lack of Rehabilitation of Latrine since the structure is very old and no maintenance  </t>
  </si>
  <si>
    <t xml:space="preserve">WASH implementing partners and Govt can be requested for regular maintained and rehabilitation since community cannot afford Regular cleaning of the latrines and excrete </t>
  </si>
  <si>
    <t>Lack of Menstrual Hygiene Pads for girls</t>
  </si>
  <si>
    <t>Contributes Poor personal hygiene for girls</t>
  </si>
  <si>
    <t xml:space="preserve">Wash partners can design their program to include this modality in their program to support adolescent girls </t>
  </si>
  <si>
    <t>Sudan</t>
  </si>
  <si>
    <t>The available safe water sources are not sufficient for covering the population need</t>
  </si>
  <si>
    <t>The water is not enough for the peoples; that negatively affect the health and personal hygiene</t>
  </si>
  <si>
    <t>Increase the sources of safe water</t>
  </si>
  <si>
    <t xml:space="preserve">There is consensus and agreement among the participants on the need for increasing the water sources as top priorities for the majorities. </t>
  </si>
  <si>
    <t>Also there is agreement among the majority of the participants on the need for support and improvement of sanitation situation.</t>
  </si>
  <si>
    <t>Most of the participant showing and trying to reflect that the causes of the identified gaps are due to poverty of the community.</t>
  </si>
  <si>
    <t>Lack of Household latrines</t>
  </si>
  <si>
    <t xml:space="preserve">Open defecation is a prevailing practice causing health issues and increasing diarrhea and disease among children  </t>
  </si>
  <si>
    <t>launch awareness campaigns about construction and  use of latrines</t>
  </si>
  <si>
    <t xml:space="preserve">lack of public cleanliness because of solid waste including dead animals scattered within public places  and close to market and residential areas </t>
  </si>
  <si>
    <t xml:space="preserve">Deterioration of environmental sanitation leads to generation of vectors and subsequently spread of diseases </t>
  </si>
  <si>
    <t>Conduct cleaning campaigns and provide tools and equipment for collection and transportation of solid waste</t>
  </si>
  <si>
    <t>Hygiene item prices are not affordable for the majority of  community</t>
  </si>
  <si>
    <t>lack of improving of personal cleanliness and hygiene increases disease</t>
  </si>
  <si>
    <t>Support community with soap distribution</t>
  </si>
  <si>
    <t>Lack of vectors control</t>
  </si>
  <si>
    <t xml:space="preserve">Reduce the incident of diseases </t>
  </si>
  <si>
    <t>conduct vector control campaigns and provide equipment for vector control campaigns</t>
  </si>
  <si>
    <t>Syria</t>
  </si>
  <si>
    <t xml:space="preserve">There is a lack in the number of public toilets and latrines in the camp.  </t>
  </si>
  <si>
    <t xml:space="preserve">Long waiting time to enter the toilets. </t>
  </si>
  <si>
    <t>Establish new toilet units in the camp</t>
  </si>
  <si>
    <t xml:space="preserve">Most of the participants focused on the shelter issues because for them it is the highest priority. </t>
  </si>
  <si>
    <t>There are no separate waiting queues for males and females at public toilets in the camp.</t>
  </si>
  <si>
    <t>Males and Females share the same queues to the same toilet which causes a problem.</t>
  </si>
  <si>
    <t>Limited access to water due to lack in the public water tanks in the camp</t>
  </si>
  <si>
    <t>This issue is causing many problems including arguments between the people in the camp because some of them are not satisfied with the amount of available water</t>
  </si>
  <si>
    <t xml:space="preserve">Provide more water tanks </t>
  </si>
  <si>
    <t>Unavailability of hygiene materials in the camp and it is hard to secure them.</t>
  </si>
  <si>
    <t>the spread of garbage all over the camp and spread of diseases between people</t>
  </si>
  <si>
    <t>provision of hygiene kits</t>
  </si>
  <si>
    <t xml:space="preserve">The landfill is at the outskirts of the camp and it is  close to the tents. Also, solid waste is not collected </t>
  </si>
  <si>
    <t>The spread of insects, rodents, and snakes, especially in the summer. The spread of unpleasant odors, the spread of diseases, and an inappropriate appearance</t>
  </si>
  <si>
    <t>Change the location of the landfill away from the tents and provision of garbage containers.</t>
  </si>
  <si>
    <t>the drainage networks for the tents (water from washing dishes and clothes) are not available, and the water runs between the tents.</t>
  </si>
  <si>
    <t>an inappropriate appearance, the spread of diseases and insects, and causes a problem to the walking people</t>
  </si>
  <si>
    <t>Drill pits for this kind of water and establish a drainage network for it.</t>
  </si>
  <si>
    <t xml:space="preserve">The toilets' pits are full and they are not being emptied periodically. </t>
  </si>
  <si>
    <t>The spread of unpleasant odors, an inappropriate appearance, and the spread of diseases and germs.</t>
  </si>
  <si>
    <t>these pits should be sucked more often and establish new toilets</t>
  </si>
  <si>
    <t>Lack of water at toilets, resulting in frequent closure of public toilets.</t>
  </si>
  <si>
    <t>Most of the time the public toilets are closed because of the excreta and the unpleasant odors.</t>
  </si>
  <si>
    <t>Provide maintenance of the water tanks and taps in these toilets and provide them with water periodically.</t>
  </si>
  <si>
    <t xml:space="preserve">Lack of hygiene materials. </t>
  </si>
  <si>
    <t>These materials are essential to prevent the spread of diseases</t>
  </si>
  <si>
    <t>Provision of hygiene kits for the people in the camp periodically. Distribute the kits for all the people in the camp not only the most vulnerable.</t>
  </si>
  <si>
    <t>The participants were unanimously agreed on the importance of distributing hygiene kits, and the extra attention due to the inability to provide the money needed to purchase hygiene materials</t>
  </si>
  <si>
    <t>Most of the camps in which the participants live are built on agricultural lands (topsoil), and when the rains come the situation becomes catastrophic due to the formation of mud. This causes a barrier for all people to access public restrooms.</t>
  </si>
  <si>
    <t>The lack of water supply is a very important gap, and ensuring the supply of water maintains hygiene and reduces the spread of diseaseز</t>
  </si>
  <si>
    <t>Some of the participants showed great interest in the toilets for families and for people with disabilitiesز</t>
  </si>
  <si>
    <t>All participants were happy to take part in the session and hear their views on WASH issues.</t>
  </si>
  <si>
    <t>lack of access to the public toilets and latrines due to distance</t>
  </si>
  <si>
    <t>Facilitate accessing the facilities especially for PWD and elderlies. Because of this problem, some people do their business on the ground which causes many diseases</t>
  </si>
  <si>
    <t xml:space="preserve">establish new toilet units and ease the access for PWD and elderlies. </t>
  </si>
  <si>
    <t xml:space="preserve">Insufficient number of public toilets in the camp </t>
  </si>
  <si>
    <t>Save the dignity of the people by building new toilets.
Many people use the same toilet which causes spread of diseases.</t>
  </si>
  <si>
    <t>Establish new toilet units and distribute them in a good way.</t>
  </si>
  <si>
    <t>Shortage of water supplies due to the shortage of number of the public water tanks</t>
  </si>
  <si>
    <t xml:space="preserve">Arguments between the people for water.
save the dignity of the people </t>
  </si>
  <si>
    <t>provision of sufficient water and a water tank for each family</t>
  </si>
  <si>
    <t>lack of garbage bins/ containers results in the accumulation of waste.</t>
  </si>
  <si>
    <t>collect the garbage and wastes in one place which causes the spread of diseases
harmful for the environment</t>
  </si>
  <si>
    <t>Distribute closed garbage containers in the camp in pre-studied places</t>
  </si>
  <si>
    <t>People with disabilities and elderly have difficulty using public toilets.</t>
  </si>
  <si>
    <t>Some people cannot reach the public toilets, especially PWD and elderlies.
By establishing toilets for each family, the public toilets will be cleaner.</t>
  </si>
  <si>
    <t>establish new toilets and latrines for each family (tent)</t>
  </si>
  <si>
    <t>Unsanitary public toilets.</t>
  </si>
  <si>
    <t xml:space="preserve">Some people do their business outside on the ground which causes spread of diseases. </t>
  </si>
  <si>
    <t>Hire workers to clean these toilets to make sure that they are clean and to prevent the spread of diseases. dave the dignity of the people</t>
  </si>
  <si>
    <t>Unavailability of toilets for PWD and elderlies</t>
  </si>
  <si>
    <t>hardship for PWD and elderlies to defecate</t>
  </si>
  <si>
    <t>We can eliminate this problem by establishing especial toilets for PWD and elderlies</t>
  </si>
  <si>
    <t>Lack of maintenance for the public toilets</t>
  </si>
  <si>
    <t>Spread diseases in the camp. some people defecate outside on the ground. Gathering of excrement in the toilets which cause bad smell and diseases</t>
  </si>
  <si>
    <t>Periodic maintenance to the public toilets and the lighting</t>
  </si>
  <si>
    <t>Functionality of toilets due to the need for emptying the latrine pits</t>
  </si>
  <si>
    <t>Sustainability in toilets function 
The spread of bad odors</t>
  </si>
  <si>
    <t>periodic suction of the pits</t>
  </si>
  <si>
    <t>Lack of safe and secure access to sufficient and good quality water that save the people dignity</t>
  </si>
  <si>
    <t>The number of water tanks is not enough
There is no available water sterilization mechanism
Embarrassment and lack of privacy due to the presence of males and females at the distribution points
Fear of darkness at night</t>
  </si>
  <si>
    <t>Separation of the location of water distribution points between males and females
Provide enough water for each tent
Providing a water cistern for distribution to each tent</t>
  </si>
  <si>
    <t>The session took place in a very interactive way. Views, opinions, and discussions were exchanged, and a consensus got most of the ideas.</t>
  </si>
  <si>
    <t>Generalizing the gaps and the suffering of all participants from them, and it was reached that they are general to all.</t>
  </si>
  <si>
    <t>The number of showers does not exceed twice a month due to the lack of water, shampoo, and privacy.</t>
  </si>
  <si>
    <t>Neglecting the primitive pits that are exposed and shallow, which cause dangers to those living in the camp.</t>
  </si>
  <si>
    <t>Water tanks are exposed and very vulnerable to pollution, which is likely to spread diseases, including COVID-19.</t>
  </si>
  <si>
    <t>lack of solid waste collection and disposal</t>
  </si>
  <si>
    <t>The lack of mechanisms for transporting and disposing of waste by burying
Insects and flies congregate around collected excrement
The garbage is collected in a landfill near the tents</t>
  </si>
  <si>
    <t>Designated a landfill for disposing the garbage and a car to transport it</t>
  </si>
  <si>
    <t>There are no trash containers in the camp, resulting in garbage being thrown on the outskirts of the camp</t>
  </si>
  <si>
    <t>The spread of bad odors
The spread of disease
The lack of a place designated for throwing garbage, prompting residents to throw garbage on the outskirts of the camp</t>
  </si>
  <si>
    <t>Providing special bags for garbage collection and disposal
Distribution of garbage containers throughout the camp</t>
  </si>
  <si>
    <t>Lack of desludging of excrement in latrine pits</t>
  </si>
  <si>
    <t>The cause of the problem is the reliance on small toilet pits
Filling the pits with dirt and resorting to other pits, which caused later problems with the spread of odors, diseases and other problems.
Flood the pits quickly due to the large number of public toilet users</t>
  </si>
  <si>
    <t>Establish a closed sewage network</t>
  </si>
  <si>
    <t>Old latrine pits are exposed and close to shelters, creating risk for people.</t>
  </si>
  <si>
    <t>Damage to the environment, people, and air as a result of frequent digging the pits.
The old pits remain exposed and cause danger to children, passers-by, the elderly, and people with disabilities</t>
  </si>
  <si>
    <t>Building additional toilets and to distribute the load. the pits should be deeper so it will not cause a problem afterwards.</t>
  </si>
  <si>
    <t>The spread of bad odors because of the lack of water in the public latrines for flush</t>
  </si>
  <si>
    <t>The spread of polluted air is harmful to health
The spread of skin and respiratory diseases
Harming people with chronic diseases such as asthma</t>
  </si>
  <si>
    <t>water tanks for the public latrines and fill them periodically and provide special sinks for males and females for each public toilet</t>
  </si>
  <si>
    <t>lack of Knowledge of hygiene and its importance</t>
  </si>
  <si>
    <t>Diseases spread due to lack of soap and hygiene materials
We cannot shower with shampoo because it is very expensive
The inability to wash due to the high price of washing powder</t>
  </si>
  <si>
    <t>Awareness-raising sessions on hygiene promotion and COVID-19
Distribution of hygiene kits and distribution of COVID-19 prevention equipment</t>
  </si>
  <si>
    <t>lack of sanitary pads for menstruating women</t>
  </si>
  <si>
    <t>Inability to secure sanitary pads
Inability to shower until the end of the menstrual cycle
Not disposing of the sanitary pads and the spread of odors in the tents</t>
  </si>
  <si>
    <t>Monthly distribution of feminine items such as sanitary pads and underwear</t>
  </si>
  <si>
    <t>lack of soap and detergents to face the causes of disease transmission</t>
  </si>
  <si>
    <t>Diseases spread due to lack of soap and detergents
Share the same tools due to the lack of awareness and health education</t>
  </si>
  <si>
    <t>provide soap and other types of detergents</t>
  </si>
  <si>
    <t>lack of hygiene practices on the personal and community level</t>
  </si>
  <si>
    <t>The spread of many diseases in the camp, such as lice, scabies, and leishmaniasis skin diseases</t>
  </si>
  <si>
    <t>hygiene promotion session, Distribute individual and public insecticides, and treatment for lice and scabies</t>
  </si>
  <si>
    <t>The lack of effective mechanisms to combat the spread of COVID-19</t>
  </si>
  <si>
    <t>Especially after the COVID-19 has spread widely in northern Syria and the absence of effective prevention mechanisms and methods.</t>
  </si>
  <si>
    <t>Provision sterilization materials
Prevent gatherings
Securing masks
Distribution of vitamins to camp residents</t>
  </si>
  <si>
    <t>Tanzania</t>
  </si>
  <si>
    <t>Inadequate Water storage facilities at households</t>
  </si>
  <si>
    <t>This requires frequent walk to collect water for use</t>
  </si>
  <si>
    <t>PSN were very concerned with lack of availability of adequate water storage facilities at households which demand them to frequently go and collect water</t>
  </si>
  <si>
    <t>causes rationing and long waiting time at the water taps</t>
  </si>
  <si>
    <t>Inadequate soap</t>
  </si>
  <si>
    <t>affect cleaning and personal hygiene</t>
  </si>
  <si>
    <t>Lack of enough bathing shelters</t>
  </si>
  <si>
    <t>causes inconveniences for women and adolescent girls</t>
  </si>
  <si>
    <t>Lack of enough latrines for school and family</t>
  </si>
  <si>
    <t>Causes open defection and indignity to women</t>
  </si>
  <si>
    <t>affecting domestic activities and personal hygiene</t>
  </si>
  <si>
    <t>Interestingly, men were concerned with lack of female sanitary kits</t>
  </si>
  <si>
    <t>After the voting and ranking, participants decided to change the ranking for some of the gaps</t>
  </si>
  <si>
    <t>No adequate waste bins and slasher tools</t>
  </si>
  <si>
    <t>increased wastes and attraction of mosquitoes</t>
  </si>
  <si>
    <t>Inadequate female sanitary kits</t>
  </si>
  <si>
    <t>Women feeling uncomfortable and insecure</t>
  </si>
  <si>
    <t>Few taps at water tap stands</t>
  </si>
  <si>
    <t>long waiting time</t>
  </si>
  <si>
    <t>Lack of adequate water storage facilities at household</t>
  </si>
  <si>
    <t>spending more time fetching water</t>
  </si>
  <si>
    <t>Lack of adequate soap</t>
  </si>
  <si>
    <t>ineffective handwashing</t>
  </si>
  <si>
    <t>Water is not clean</t>
  </si>
  <si>
    <t>can cause waterborne diseases</t>
  </si>
  <si>
    <t xml:space="preserve">Surprisingly women did not prioritize female sanitary kits and water storage facilities which were prioritized by men </t>
  </si>
  <si>
    <t>affect hygienic practices</t>
  </si>
  <si>
    <t>Lack of waste bins and slasher tools</t>
  </si>
  <si>
    <t>environmental pollution</t>
  </si>
  <si>
    <t>affecting domestic water use and personal hygiene</t>
  </si>
  <si>
    <t>High prevalence of Malaria disease</t>
  </si>
  <si>
    <t>In adequate Water storage facilities at households</t>
  </si>
  <si>
    <t>affect frequency in fetching water</t>
  </si>
  <si>
    <t xml:space="preserve">Surprising Inadequate bathing shelters and latrines for PSN ranked at 10th and 11th </t>
  </si>
  <si>
    <t>Inadequate water points (Tap stands)</t>
  </si>
  <si>
    <t>Long hours of waiting at the water point</t>
  </si>
  <si>
    <t>Lack of adequate water supply</t>
  </si>
  <si>
    <t>affect domestic and personal needs for water</t>
  </si>
  <si>
    <t>attraction of mosquitoes and pollution</t>
  </si>
  <si>
    <t>Affect domestic and personal hygiene needs</t>
  </si>
  <si>
    <t>Facilitation exercise was more smooth as compared to the first one</t>
  </si>
  <si>
    <t>It was surprised to see how the group valued knowledge on hygiene</t>
  </si>
  <si>
    <t>Lack of buckets and soaps</t>
  </si>
  <si>
    <t>Foul smelling of latrines</t>
  </si>
  <si>
    <t>Inadequate provision of soap</t>
  </si>
  <si>
    <t>affecting cleaning and personal hygiene</t>
  </si>
  <si>
    <t>Lack of PSNs latrines</t>
  </si>
  <si>
    <t>affecting PSNs access to latrines</t>
  </si>
  <si>
    <t>Poor knowledge and awareness on Hygiene among the Refugees</t>
  </si>
  <si>
    <t>Leading to poor environmental and personal hygiene</t>
  </si>
  <si>
    <t>Lack of sanitary pads</t>
  </si>
  <si>
    <t>Affect women and adolescent girls during Menstrual period</t>
  </si>
  <si>
    <t>No concern for water quality at Mtendeli and may be the reason is the fact that mainly boreholes are the only source of water</t>
  </si>
  <si>
    <t>Women seems to be more concerned with time they spend collecting water</t>
  </si>
  <si>
    <t>Lack of adequate water storage facilities at household level</t>
  </si>
  <si>
    <t>Women spend more time in fetching water</t>
  </si>
  <si>
    <t>Lack of enough soap</t>
  </si>
  <si>
    <t>Lack of adequate water taps</t>
  </si>
  <si>
    <t>Causing long waiting time in fetching water walking long distance to the nearby water tap</t>
  </si>
  <si>
    <t>causing malaria diseases</t>
  </si>
  <si>
    <t>causes of diseases such as malaria</t>
  </si>
  <si>
    <t>Many of the gaps identified are related to environmental hygiene</t>
  </si>
  <si>
    <t>Inadequate tap stands</t>
  </si>
  <si>
    <t>causes long waiting time to fetch water</t>
  </si>
  <si>
    <t>Lack of child friendly latrines</t>
  </si>
  <si>
    <t>causes open defecation</t>
  </si>
  <si>
    <t>Lack of awareness on environmental hygiene</t>
  </si>
  <si>
    <t>causes high pollution</t>
  </si>
  <si>
    <t>Inadequate latrines</t>
  </si>
  <si>
    <t>causes open defecation and diseases related to poor sanitation</t>
  </si>
  <si>
    <t>Lack of menstrual hygiene materials for women and adolescent girls</t>
  </si>
  <si>
    <t>Affecting women and adolescent girls wellbeing</t>
  </si>
  <si>
    <t>Women also pointed out issues of vandalism for water infrastructure and linked this to lack of awareness</t>
  </si>
  <si>
    <t>Issues on water quality were also mentioned but received little votes</t>
  </si>
  <si>
    <t>Inadequate water storage facilities at households</t>
  </si>
  <si>
    <t>women spending more time to fetch water</t>
  </si>
  <si>
    <t>long waiting time at the water point</t>
  </si>
  <si>
    <t>Insufficient provision of soap</t>
  </si>
  <si>
    <t>causing open defecation</t>
  </si>
  <si>
    <t>Lack of menstrual hygiene materials for women</t>
  </si>
  <si>
    <t>affect women and adolescent's wellbeing</t>
  </si>
  <si>
    <t>Lack of adequate water storage facilities at households</t>
  </si>
  <si>
    <t>Demand more frequency in collecting water</t>
  </si>
  <si>
    <t>Water supply is not adequate</t>
  </si>
  <si>
    <t>women spend more time waiting to collect water</t>
  </si>
  <si>
    <t>Lack of child friendly toilets</t>
  </si>
  <si>
    <t>Causes open defecation</t>
  </si>
  <si>
    <t>Water storage facilities at households are not adequate</t>
  </si>
  <si>
    <t>cause high frequency of going to fetch water</t>
  </si>
  <si>
    <t>The WASH gaps seems more or less similar for Burundians and Congolese refugees</t>
  </si>
  <si>
    <t>Women are more concerned with the time spent to collect water</t>
  </si>
  <si>
    <t>causes long waiting time for water collection</t>
  </si>
  <si>
    <t>Lack of PSN friendly latrines, current latrines are not accessible by PSNs, physically</t>
  </si>
  <si>
    <t>affecting hygiene and wellbeing of PSN</t>
  </si>
  <si>
    <t>Lack of fumigation services</t>
  </si>
  <si>
    <t>vectors causing diseases</t>
  </si>
  <si>
    <t>Lack of dignity kits for women</t>
  </si>
  <si>
    <t>affecting women and adolescent girls wellbeing</t>
  </si>
  <si>
    <t>Lack of menstrual pads for women and girls</t>
  </si>
  <si>
    <t>Causes women to lose confidence and feel uncomfortable</t>
  </si>
  <si>
    <t>Lack of soap for hand washing</t>
  </si>
  <si>
    <t>Causes poor hand hygiene</t>
  </si>
  <si>
    <t>Vandalism of water taps</t>
  </si>
  <si>
    <t>causes poor water supply service</t>
  </si>
  <si>
    <t>Lack of adequate bathing shelters</t>
  </si>
  <si>
    <t>lack of privacy for women</t>
  </si>
  <si>
    <t>inadequate water storage facilities at households</t>
  </si>
  <si>
    <t>increased frequency of fetching water</t>
  </si>
  <si>
    <t>Lack of menstrual pads for for women and adolescent girls</t>
  </si>
  <si>
    <t>affecting wellbeing and confidence of women and girls</t>
  </si>
  <si>
    <t>PSN seems to have common concerns mainly on lack of adequate water storage facilities at home which force them to frequently walk to collect water</t>
  </si>
  <si>
    <t>There was also concerns on water quality</t>
  </si>
  <si>
    <t>walking long distance and waiting long time to collect water</t>
  </si>
  <si>
    <t>Lot of time spent fetching water due to insufficient water storage facilities at households</t>
  </si>
  <si>
    <t>Latrines are not improved, missing roof and doors</t>
  </si>
  <si>
    <t>bad weather affect usage of latrines without roof and door</t>
  </si>
  <si>
    <t>Lack of cleaning tools</t>
  </si>
  <si>
    <t>Unable to keep hygiene environement</t>
  </si>
  <si>
    <t>Uganda</t>
  </si>
  <si>
    <t xml:space="preserve">Lack of access to clean toilet facilities  because latrines are flooded </t>
  </si>
  <si>
    <t xml:space="preserve">This community is made up of Congolese women who are living in the Katoogo village area. This community was previously supported by the church to resettle in other areas for a period of three months in the hopes that the rising waters would subside. Unfortunately the rent paid ran out and they have had to return to their homes. The toilets they had are all flooded, the houses they are living in are flooded they have to build boards above the ground to be able to live.
The situation now is that people are excreting in polythene bags, buckets and basins and throwing outside in the water especially in the night. Participants indicated that the water is smelling and people are getting infections because they walk through the same water where all sorts of human waste is deposited. </t>
  </si>
  <si>
    <t>Participants did not have a solution for this problem. They believed that it is not possible to build a structure in the floods they were living in and suggested that government was their only recourse for support and avoidance of disease</t>
  </si>
  <si>
    <t xml:space="preserve">Considering this is a group of women, their main concern is the lives of families and children. They worry more about health of their children especially. As a refugee community they are looking to government to support them during this time. They do not feel like part of the community to be able to make decisions that are implementable by the host community. It is imperative for us to look at how refugee communities can be supported. </t>
  </si>
  <si>
    <t>Lack of access to clean water for the whole community</t>
  </si>
  <si>
    <t>Because of the flooding and waste materials in the water, the community did not have access to clean water to cook or drink. KCCA has put a 50ltr water tank in the center of the community but there isn't enough water for the entire Katoogo village. People are falling sick of diseases like dysentery and constant diarrhea because of dirty water. Children are suffering the most because of their vulnerability. The population is scared that epidemics like Cholera will break out soon if no intervention is made</t>
  </si>
  <si>
    <t>For clean water they suggested provision of central water sources close to houses and in different areas of the community. 
They also added that it would be helpful to have NFIs like jerricans where they cuold separate drinking water to ensure it is clean
They added that they had previously been provided with water purification tablets for safe drinking water and these would help access to water</t>
  </si>
  <si>
    <t>Issues of human and household waste disposal mechanisms</t>
  </si>
  <si>
    <t>Many families are, as we have seen, still living in flooded areas and the water levels are rising and making it impossible to dispose of household waste. Areas that are designated as garbage collection areas are flooded and rubbish is floating around the whole village. Disease is inevitable because of this mobile waste material</t>
  </si>
  <si>
    <t>Participants suggested burning of waste but this would be at an individual or household level. 
Others suggested that this was a serious problem where they needed support of government or the donor community to provide skips that are periodically emptied for waste disposal</t>
  </si>
  <si>
    <t>Need for pads for the women and girls in the reproductive age range</t>
  </si>
  <si>
    <t xml:space="preserve">Many women among the refugee community do not have access to income generating activities. This means that when it comes to meeting many of theirs and their family needs they are unable to provide for them. This is very clear in the area of sanitary pads for girls. Support may come in form of donations but those can only last so long </t>
  </si>
  <si>
    <t>Few water collection points in the villages -some villages do not have any water point.</t>
  </si>
  <si>
    <t>PSNs resort to using water from dams as water collection points are far.
there is alot of congestion at water points thus PSNs sometimes end up not fetching water due to congestion at the water collection points.</t>
  </si>
  <si>
    <t>construct more water taps, to reduce congestion, there should be tap stands designated to PSNs.</t>
  </si>
  <si>
    <t>Most PSNs opt not to go to the water sources because they have not paid for water user fees.</t>
  </si>
  <si>
    <t>Households are only entitled to 2 jerry cans of 20 litrs capacity of water during certain seasons in the camp-this one water user committee representative agreed to it and stated it is so because of the huge number of households fetching water at a water point.</t>
  </si>
  <si>
    <t>Many PSNs preferred small tank of rain water harvesting be installed at their houses-although this is only possible for PSN households who were supported with shelters made of iron sheets</t>
  </si>
  <si>
    <t>inadequate fire wood was strongly linked to drinking unsafe water, as PSNs say it is difficult for them to walk long distances to fetch water thus preferred firewood to boil water that they could easily access around open wells or dams.</t>
  </si>
  <si>
    <t>Most PSNs preferred that separate water points be constructed for them, and this majorly is because of crowding and struggling for water at water taps -in which able bodied people fight better than they do-and they end up staying long or missing.</t>
  </si>
  <si>
    <t xml:space="preserve">People walk long distances to access water from tap stands or boreholes </t>
  </si>
  <si>
    <t xml:space="preserve">Some times PSNs especially the elderly and persons with physical disabilities resort to using water from open dams-which is not clean  </t>
  </si>
  <si>
    <t>there is need to construct more water points near villages which PSNs can easily reach to.
PSNs suggested rain water harvest tanks be installed to their houses.</t>
  </si>
  <si>
    <t>Households denied fetching water because of not paying user fees</t>
  </si>
  <si>
    <t>PSN households resort to using open dams and even storm water thus causing illnesses from using dirty water.</t>
  </si>
  <si>
    <t>PSN households should be supported in paying for water.</t>
  </si>
  <si>
    <t>PSN (people with special needs) households do not have latrines and bathing shelters because of  difficulty in excavating</t>
  </si>
  <si>
    <t xml:space="preserve">women especially resort to bathing only in the night-high risks of GBV or using neighbors latrines, while sometimes they are denied neighbors latrines. </t>
  </si>
  <si>
    <t>Most of PSN latrines are filled up and some collapsed but not replaced.</t>
  </si>
  <si>
    <t xml:space="preserve">PSN households have to access from neighbors or defecate in buses. </t>
  </si>
  <si>
    <t>lack of water collection and storage containers i.e. Jerrycans as the ones distributed upon resettlment are all broken and worn out.</t>
  </si>
  <si>
    <t>many jerry cans are linking ,some are broken, thus water stored in such jerry cans get contaminated. It is difficult for Households to store enough water for domestic use because of lucking jerry cans.</t>
  </si>
  <si>
    <t>there's need to distribute buckets for storing water and jerry cans for fetching especially for PSNs.
increase the number of jerry cans distributed so that each person at the household gets a jerry can.</t>
  </si>
  <si>
    <t>Two pieces of soap provided for 2 months use is not enough .</t>
  </si>
  <si>
    <t>women who have children always run out of soap for washing, thus difficult to maintain proper hygiene at Households especially for mothers with children.</t>
  </si>
  <si>
    <t>PSNs are not able to fetch firewood for boiling drinking water.</t>
  </si>
  <si>
    <t>PSNs resort to using dam water without boiling</t>
  </si>
  <si>
    <t>PSNs should be supported with briquettes and stoves.
distribute water treatment tabs like aqua tab to purify water for drinking.</t>
  </si>
  <si>
    <t>Some latrines are difficult for PSNs to use.</t>
  </si>
  <si>
    <t xml:space="preserve">latrines become dirty because they do not have doors and people end up dirtying them up. </t>
  </si>
  <si>
    <t>Latrines constructed for PSNs done without their notice and they are not lockable and used by outsiders, making them dirty</t>
  </si>
  <si>
    <t>latrines constructed do not support the vulnerability and are not lockable thus outsiders easily using them and leaving the latrines dirty.</t>
  </si>
  <si>
    <t xml:space="preserve">PSNs do not know whom to report to incase latrines have filled up and or collapses. </t>
  </si>
  <si>
    <t xml:space="preserve">inadequate supplies of hygiene kits like jerry cans and buckets </t>
  </si>
  <si>
    <t>The old caseload PSNs are being left out during distribution of NFIs like buckets, solar lights</t>
  </si>
  <si>
    <t>lack of sanitary pads for women with fistula</t>
  </si>
  <si>
    <t>women are given the normal sanitary towels distributed to other people-which does not help.</t>
  </si>
  <si>
    <t>untimely distribution of sanitary pads for women.</t>
  </si>
  <si>
    <t>distributions sometimes happen once-and women who take care of girls who dont hear are sometimes denied sanitary towels.</t>
  </si>
  <si>
    <t xml:space="preserve">Shortage of water in the village of Nyampindu </t>
  </si>
  <si>
    <t>Reduce water related diseases in the village</t>
  </si>
  <si>
    <t xml:space="preserve">Extension of water pipeline or drill more boreholes within Nyampindu village
</t>
  </si>
  <si>
    <t>Need to support the POCs with access to safe water as its observed, through resource mobilization</t>
  </si>
  <si>
    <t>community engagement on WASH activities should be scaled up as for the POCs to understand gaps that exists interms of insufficient Budget</t>
  </si>
  <si>
    <t>The WASH partners should have uniform latrine construction materials to be distributed to the POCs</t>
  </si>
  <si>
    <t>Need for resource mobilization for the elders and PWDS WASH facilities construction</t>
  </si>
  <si>
    <t xml:space="preserve">continued sensitization on best WASH practices </t>
  </si>
  <si>
    <t>Poor quality of closest stream water accessed by the community</t>
  </si>
  <si>
    <t xml:space="preserve">Reduces cases of water borne disease </t>
  </si>
  <si>
    <t xml:space="preserve">Improvise Household water treatment facilities,  Distribute water treatment tabs, Construct a safe and a clean water facility </t>
  </si>
  <si>
    <t>Long distance to access safe available water sources</t>
  </si>
  <si>
    <t>Reduce on access for refugees and more so, prevents GBV cases against women and girl. Avoid delay for school pupils to report to school as more time is wasted on look of safe water</t>
  </si>
  <si>
    <t>Construction of more water points to increase dignified and safe access</t>
  </si>
  <si>
    <t>Shortage of construction poles for latrine, rack, bath shelters construction</t>
  </si>
  <si>
    <t>Promote household sanitation levels in Nyampindu village</t>
  </si>
  <si>
    <t>WASH partners to procure and supply construction poles to affected refugees on arrival to the camp</t>
  </si>
  <si>
    <t xml:space="preserve">Lack of menstrual hygiene management kit for the women </t>
  </si>
  <si>
    <t>Support them during menstruations cycle</t>
  </si>
  <si>
    <t>Support women with MHM kit</t>
  </si>
  <si>
    <t>No water flow from the existing distant taps</t>
  </si>
  <si>
    <t>Improve on access to safe and clean water</t>
  </si>
  <si>
    <t xml:space="preserve">Quick response to repair of water system breakdowns, More funding for Operation and maintenance of existing water systems  
</t>
  </si>
  <si>
    <t xml:space="preserve">Demand for more tip taps for hand washing </t>
  </si>
  <si>
    <t>Improve on effective hand washing at household level</t>
  </si>
  <si>
    <t>Provision tip tap jerricans and engagement of the community on installation and usage</t>
  </si>
  <si>
    <t>No storage water containers at households</t>
  </si>
  <si>
    <t>Promote safe water chain management</t>
  </si>
  <si>
    <t>Provision of enough water containers for households and sensitize on safe water chain management</t>
  </si>
  <si>
    <t xml:space="preserve">Inadequate information channels to community on water sanitation activities </t>
  </si>
  <si>
    <t>Improves on community engagement, participation and feedback sharing on WASH issues</t>
  </si>
  <si>
    <t>Strengthen the WASH channels of communication at community level, Timely engagement of community leaders and involvement of community leaders in inception meeting for the projects</t>
  </si>
  <si>
    <t>Lack of access to clean drinking water by the whole community</t>
  </si>
  <si>
    <t xml:space="preserve">This group consisted of both male and female Ugandans living in the flooded area of Katoogo village. Due to the problem of flooding community members now lack access to clean drinking water at both a household and community level. This opens up the community to water borne diseases like typhoid and diarrhea among others caused by lack of clean drinking and cooking water. </t>
  </si>
  <si>
    <t>Participants advocated for water harvesting facilities to be able to collect and store clean drinking water for household and community use as well as avoid related diseases.</t>
  </si>
  <si>
    <t xml:space="preserve">Many times we think that people occupying wetlands do so because they simply want to. Here we keep saying those people should be moved and they should not be there in the first place. It is very rare to analyse "Why are they there in the first place?" They are not there because they want to but because they have nowhere to go. They are vulnerable, they need a good livelihood, they have hopes to succeed in the city. They need help. We should help them before we judge them. </t>
  </si>
  <si>
    <t xml:space="preserve">I thought they were going to prioritize support in terms of items and fiances but many of them raised issues of capacity building and awareness. In the end they ended up discussing ways of how they can help themselves out of this dire situation. Many time we think about NFIs, material and financial support but i think it is time we think of how we can empower these communities to build awareness and strategies to get out of the situation they are in. </t>
  </si>
  <si>
    <t>Something that we found interesting was that even with these WASH gaps and related problems the community was not ready to leave the area. They are living in areas where the living conditions are dire, unhealthy, disease ridded but still will not move. The resilience of the community not to leave their homes can be considered ill advised, but it is amazing</t>
  </si>
  <si>
    <t>Lack of access to clean toilet facilities for human waste for households</t>
  </si>
  <si>
    <t>The flooding of Katoogo village has also affected the latrine system in the area. Because of the flooded latrines people are now openly defecating and this causes both an environmental and public health crisis</t>
  </si>
  <si>
    <t xml:space="preserve">
For the case of Katoogo, one of the most viable solutions are portable bucket toilets. In this case it is a personal or household responsibility to empty the packet at the end of a day into an appropriate waste bin to avoid disease </t>
  </si>
  <si>
    <t>Poor household and community waste management</t>
  </si>
  <si>
    <t xml:space="preserve">The flooded areas of Katoogo have made the management of solid waste poor because there is no access to disposal facilities by households and small businesses in the community. The lack of proper disposal mechanisms has created mobile waste which also leads to related disease and illhealth. </t>
  </si>
  <si>
    <t>In this case it was noted that households are the first point of call and these can be considered for small household buckets that empty into a larger community pit where it can be sorted and burned</t>
  </si>
  <si>
    <t>Lack of access to sanitation facilities like handwashing components like soap and water for community health</t>
  </si>
  <si>
    <t xml:space="preserve">The community of Katoogo is a poor community and the problem of flooding has made it worse. People lack access to the tools of proper hygiene like soap and clean water, and this opens them up to consumption of contaminated water and subsequently to disease. </t>
  </si>
  <si>
    <t>Communities requested for support with soap and clean water sources to ensure good hand hygiene. Community hand washing stations are a safe way to provide access to good hand washing practices and avoid disease</t>
  </si>
  <si>
    <t>Lack of  physically accessible toilet facilities for older persons</t>
  </si>
  <si>
    <t>This group comprised of people above the age of 50 years. They face several physical challenges brought on by age, this means they can no easily access pit latrines because they can no longer squat with ease. Also many of the pit latrines are flooding and are in danger of falling in. This is a hazard for older persons and the entire community members</t>
  </si>
  <si>
    <t xml:space="preserve">Older persons requested sit on toilets that are built on a raised platform to allow for safety and ease of use. </t>
  </si>
  <si>
    <t>Lack of accessible toilet and latrine facilities to people with disabilities</t>
  </si>
  <si>
    <t xml:space="preserve">This group was made up of men of congolese origin living in the Katoogo community.  Because of the flooding, the community including persons living with disabilities and older persons do not have access to traditional toilet facilities. Thus, like others have resorted to alternative methods like defecation in open areas which has related problems like disease, and general community ill health
</t>
  </si>
  <si>
    <t xml:space="preserve">Because of the lack of traditional latrine facilities, alternatives can be considered to support older persons and persons with disabilities and these include polythene lined buckets and commodes,  </t>
  </si>
  <si>
    <t>Refugee populations are suffering double jeopardy in Katoogo. They are suffering both a humanitarian and a natural disaster crisis. It is not possible to say one single solution is able to support them and their families. They require an entire WASH kit and a government or donor community engagement to provide them with adequate shelter as refugees. I am still pondering how comprehensively they can be supported.</t>
  </si>
  <si>
    <t xml:space="preserve">The solution, as recognized by the participants, is a community based one. These people do not disagree that they do have a responsibility to their community but require support to achieve it. Considering it is a mixed community, any kinds of interventions should be all inclusive in order to be sustainable. </t>
  </si>
  <si>
    <t>Many of these refugees are from the refugee settlements set up bu the office of the prime Minister. They have left these areas for Kampala in search of greener pastures but are suffering instead. The question is how can they be relocated back to the camps where WASH is fully provided by government and external support because they are not willing to go back, even the older persons. They require repatriation counselling and support to be able to return.</t>
  </si>
  <si>
    <t xml:space="preserve">I realize we should have had a discussion with the mixed community of both the refugee and the host communities. This would have brought out any joint issues that may exist in the community and build community participation on the whole. This was a gap on the side of the facilitation team </t>
  </si>
  <si>
    <t xml:space="preserve"> Poor household and community waste management and disposal </t>
  </si>
  <si>
    <t xml:space="preserve">Like the women, the men raised the issue of poor disposal of human and household waste. They suffered the same plight that many with, what they called, irresponsible dumping of rubbish. Mobile sewage, mobile rubbish and mobile human waste is a serious problem and diseases are evidence of this. 
The disruption of established waste disposal methods leads to disease outbreaks to which older persons and children are more prone and and have suffered  if this problem is not curbed </t>
  </si>
  <si>
    <t>Like many communities in emergencies it is imperative to have community based measures of waste management. 
The digging of divided pits to separate organic and inorganic waste is a good idea because it allows for centralized garbage collection. This will make provision for burning of inorganic waste, as well as transport and disposal of waste</t>
  </si>
  <si>
    <t xml:space="preserve">Poor drainage systems in the whole community due to flooding. </t>
  </si>
  <si>
    <t xml:space="preserve">The flooding problem has caused a situation where contaminated water is now flowing out of latrines and into the community because of the blockage of existing drainage systems. The over flow of contaminated waste water into the community has the same adverse effects like disease, washing away of soil, and destruction of property. </t>
  </si>
  <si>
    <t xml:space="preserve">The community realises that they need to develop sustainable solution to drainage manageement because they are the ones living in these areas. However they recognised that many young people are not willing to help older persons or persons with disability with the physical nature of drainage clearing. They considered some motivations like NFIs or cash for work solutions to ensure drainages are cleared regularly to avoid associated problems. </t>
  </si>
  <si>
    <t>Lack of access to clean and safe water for persons with disabilities and older persons</t>
  </si>
  <si>
    <t>Older persons and persons with disabilities are unable to constantly fetch and boil water for drinking because of the lack of physical strength. This makes them prone to diseases like typhoid, diarrhea and cholera because of lack of clean water</t>
  </si>
  <si>
    <t>They suggested the use of individual containers like jerricans and water purification tablets. The people requested for jerricans meant only for them as well as water purification tablets to help them access clean drinking and cooking water</t>
  </si>
  <si>
    <t>Accumulation of vectors in stagnant water leading to disease, injury and even death</t>
  </si>
  <si>
    <t xml:space="preserve">The accumulation of stagnant water leads to favorable conditions for vector habitation and disease transmission. Vectors like mosquitos, rats, snakes cause diseases like malaria etc. Snakes are rampant in the area and these snake bites can lead to death. </t>
  </si>
  <si>
    <t xml:space="preserve">For avoidance of disease vector control measures like mosquito nets, spraying of insectiside spraying, clearing of bushes and breeding areas can help reduce disease causing vectors. 
To avoid bites from vectors like rats, mice and snakes consideration of personal protective gear needs to be considered. Gear like boots, clean up campaigns and drainage clearing systems can be considered.  </t>
  </si>
  <si>
    <t xml:space="preserve">Limited access to latrine construction materials   </t>
  </si>
  <si>
    <t xml:space="preserve"> 
•	No access to latrines by community members 
•	Compromised safety and dignity of the communities in line with latrine usage  
</t>
  </si>
  <si>
    <t xml:space="preserve">•	Promote adoption of use of brick molds for making of un burnt bricks  and dome shaped slabs for latrine construction 
•	Support communities with latrine digging </t>
  </si>
  <si>
    <t xml:space="preserve">The Focus Group members over emphasized on the limited support on O&amp;M by the Water User committee members who are the direct attached structure to water supply  </t>
  </si>
  <si>
    <t xml:space="preserve">The participants associated the strange new disease of urinating blood to the contaminated water that they drink and the inability of the health partner to give appropriate treatment </t>
  </si>
  <si>
    <t xml:space="preserve">Lack of latrine construction materials as an attribute of the environment without vegetation and trees which makes it difficult for the community to provide the construction materials themselves  </t>
  </si>
  <si>
    <t xml:space="preserve">Inadequate access to safe clean water </t>
  </si>
  <si>
    <t xml:space="preserve">•	This has led to communities accessing  contaminated water from un protected water sources( swamps open springs)
•	Contraction of water related diseases 
•	Walking for long distances to access water
•	Queuing and long waiting times ate water sources 
</t>
  </si>
  <si>
    <t xml:space="preserve">•	Extension of water pipe line systems  for provision of water in areas with non-functional handpumps  
•	Sensitize communities on water treatment methods like boiling, application of water purification tablets 
</t>
  </si>
  <si>
    <t xml:space="preserve">Limited community participation on O&amp;M of water points </t>
  </si>
  <si>
    <t xml:space="preserve">•	Increase in non-functional hand pumps 
•	Non ownership of the water points 
</t>
  </si>
  <si>
    <t xml:space="preserve">•	Train communities on O$M for rural infrastructure based on Community Based Maintenance systems(CBMS+)model  </t>
  </si>
  <si>
    <t xml:space="preserve">Lack of supply of water treatment tablets and water filters </t>
  </si>
  <si>
    <t>•	Communities drink untreated water which leads to contraction of water related diseases</t>
  </si>
  <si>
    <t xml:space="preserve">•	Sensitize communities on various water treatment methods 
•	Provision of water treatment aqua tabs 
</t>
  </si>
  <si>
    <t xml:space="preserve">Inadequate knowledge on vector control within the community </t>
  </si>
  <si>
    <t>•Outbreak of disease such as malaria</t>
  </si>
  <si>
    <t xml:space="preserve">•	Sensitization of communities on vector control  methods 
•	Enhance the capacity of structures on community engagement for vector control 
•	Research to be undertaken on other effective  modes of vector control 
</t>
  </si>
  <si>
    <t xml:space="preserve">Uncontrolled waste dumping in the community </t>
  </si>
  <si>
    <t xml:space="preserve">•	Spread of public related health diseases such diarrhoea </t>
  </si>
  <si>
    <t xml:space="preserve">•	Scale up community engagement on proper solid waste management  </t>
  </si>
  <si>
    <t xml:space="preserve">Non inclusion designs of latrines  at community level </t>
  </si>
  <si>
    <t xml:space="preserve">•	Compromise of gender inclusion in sanitation undertake and dignity </t>
  </si>
  <si>
    <t xml:space="preserve">•	Need for sanitation inclusion 
•	Community engagement  to promote the “Consult modify consult sanitation approach”
</t>
  </si>
  <si>
    <t>Lack of latrines for PSNs</t>
  </si>
  <si>
    <t xml:space="preserve">•	The non consideration of PSNs  has led to marginalization and not taking in to account the “ DO NO HARM PRINCIPLE” </t>
  </si>
  <si>
    <t xml:space="preserve">•	Undertake sanitation inclusion 
•	Community engagement on sanitation options 
•	Support PSNs with latrines that cater for their disabilities 
</t>
  </si>
  <si>
    <t>Inadequate support for latrine construction materials, such as as slab, poles for roofing &amp; walling</t>
  </si>
  <si>
    <t>•	Adequate Supply of WASH NFI accelerates construction of HH latrines which in turn reduces spread of public health/WASH related diseases .</t>
  </si>
  <si>
    <t>•	Promotion of environmental friendly support of WASH NFI to beneficiaries such as dome shape slabs, supper structure walling using unburnt bricks.</t>
  </si>
  <si>
    <t>Yemen</t>
  </si>
  <si>
    <t>Lack of water availability due to high cost of water pumping</t>
  </si>
  <si>
    <t>people are not able to afford water and therefore resort to using unsafe water sources</t>
  </si>
  <si>
    <t xml:space="preserve">Supplying the water project with a solar energy system instead of diesel and this will reduce the cost and make the beneficiaries able to have enough drinking water without any difficulties </t>
  </si>
  <si>
    <t>Nothing</t>
  </si>
  <si>
    <t>lack of water storage capacity at a household level</t>
  </si>
  <si>
    <t xml:space="preserve">
In order to have adequate access to drinking water for all family members, as the water project comes periodically (once a month) and the capacity of the tanks is not sufficient for a whole month</t>
  </si>
  <si>
    <t>Providing the community with water tanks of large capacity</t>
  </si>
  <si>
    <t>Menstrual pads are not available for women / girls in rural areas</t>
  </si>
  <si>
    <t xml:space="preserve">Failure to use supplies for menstruation and the use of alternatives (for example, pieces of cloth) lead to serious diseases and infections facing women
Among the most important reasons that push women to use inappropriate alternatives is the inability to purchase the necessary materials, as well as the lack of awareness of the importance of hygiene and good use of these materials.
</t>
  </si>
  <si>
    <t xml:space="preserve">
Distributing hygiene bags that contain sanitary napkins and raising awareness of the importance of hygiene</t>
  </si>
  <si>
    <t xml:space="preserve">
Lack of a solid waste management system in rural areas</t>
  </si>
  <si>
    <t xml:space="preserve">
To keep the environment clean and reduce the spread of diseases</t>
  </si>
  <si>
    <t xml:space="preserve">
Providing solid waste incineration drums for the area</t>
  </si>
  <si>
    <t>Hygiene items are not sufficiently available in rural areas due to the beneficiaries' low purchasing power</t>
  </si>
  <si>
    <t>Prevention of diseases and epidemics that may spread due to insufficient access to non-food items</t>
  </si>
  <si>
    <t xml:space="preserve">
Distributing hygiene bags that contain basic materials that help to promote hygiene as well as raising awareness more regarding the importance of hygiene and ways to enhance it</t>
  </si>
  <si>
    <t xml:space="preserve">lack of safe sanitation due to damaged and exposed sewers. </t>
  </si>
  <si>
    <t>increased risk of spread of disease vectors exposing people to public health risks</t>
  </si>
  <si>
    <t>Exposed sewer repair and covering</t>
  </si>
  <si>
    <t>The absence of designated areas (landfills) for solid waste disposal (Garbage)</t>
  </si>
  <si>
    <t>Because improper disposal of waste and its accumulation near homes is a major cause of the spread of diseases and pollution of water sources</t>
  </si>
  <si>
    <t xml:space="preserve">•	Supporting the Cleaning Fund and reactivating its work.
•	Defining areas designated for waste disposal away from residential areas.
•	Educating the community on the correct and proper ways to get rid of waste.
</t>
  </si>
  <si>
    <t>Most of the participants gave the first gap related to solid waste a high priority.</t>
  </si>
  <si>
    <t>The participants did not give high priority to the gap related to water resources, despite its importance.</t>
  </si>
  <si>
    <t>Most of the participants agreed in the opinion regarding the priority of gaps</t>
  </si>
  <si>
    <t>Lack of safe sanitation for waste disposal (sewage)</t>
  </si>
  <si>
    <t>Because sewage waste is a major source of disease transmission and spread in the region</t>
  </si>
  <si>
    <t xml:space="preserve">•	Establishing a sewage network for waste disposal in the city of Hays.
•	Building sanitation pits for families outside the city.
</t>
  </si>
  <si>
    <t>Lack of awareness of the importance of hygiene, how to maintain it, and good hygiene practices.</t>
  </si>
  <si>
    <t>Because of the prevalence of illiteracy and ignorance in the region and their lack of knowledge of the sanitary methods and health practices necessary to maintain hygiene</t>
  </si>
  <si>
    <t>•	Raising awareness through awareness sessions, posters and seminars.</t>
  </si>
  <si>
    <t>There are no safe and sufficient water sources in the district due to damaged water networks.</t>
  </si>
  <si>
    <t>Society depends on exposed and polluted wells as a main source of water, and this water is a major source for the spread of diseases such as diarrhea and fevers.</t>
  </si>
  <si>
    <t>•	Rehabilitating the water project in the district and providing a network for transporting water.
•	Providing clean tanks to store water.
•	Treatment the drinking water.</t>
  </si>
  <si>
    <t>Sanitary facilities such as bathrooms are not available in public service facilities such as schools and hospitals.</t>
  </si>
  <si>
    <t>Because it is considered a source for the transmission and spread of diseases, as these centers are considered places for residential gatherings, especially school students.</t>
  </si>
  <si>
    <t>Rehabilitating health facilities in schools, hospitals, and other service centers in the district.</t>
  </si>
  <si>
    <t>The lack of sanitation facilities such as bathrooms for more than 50% of the population (including poor, displaced and marginalized)</t>
  </si>
  <si>
    <t>Open defecation is a major cause of pollution of the environment and water resources, a major reason for the spread of diseases, diarrhea and fevers.</t>
  </si>
  <si>
    <t xml:space="preserve">•	Providing a safe and adequate source of water.
•	• Providing bathrooms for families that do not have a bathroom.
•	Community awareness of sanitation and the damages of open defecation.
</t>
  </si>
  <si>
    <t>Lack of access to hygiene supplies such as soap due to high prices.</t>
  </si>
  <si>
    <t>Hygiene materials important for maintaining public health and hygiene in the community.</t>
  </si>
  <si>
    <t>•	Distribution of hygiene bags on a regular basis to all residents.</t>
  </si>
  <si>
    <t>Lack of proper drainage of wastes and water from sanitation facilities such as bathrooms and showers.</t>
  </si>
  <si>
    <t>The accumulation of sewage leads to the spread of diseases and their carriers, as well as environmental pollution</t>
  </si>
  <si>
    <t xml:space="preserve">Supporting the district by building a sewage network in Hays city.
Supporting families in the rural area, by building sewage pits
</t>
  </si>
  <si>
    <t>The lack of any safe and adequate source of water in the area due to destruction of network by armed conflict.</t>
  </si>
  <si>
    <t>Because of society's reliance on exposed Shallow wells, which are a major cause of disease. The distance between citizens' homes and water sources</t>
  </si>
  <si>
    <t xml:space="preserve">Rehabilitation of water projects destroyed as a result of the current conflict.
Creating a water network to deliver water to residential areas.
Treating the water periodically
</t>
  </si>
  <si>
    <t>Lack of access to sanitary pads used by women during the menstrual period</t>
  </si>
  <si>
    <t>Failure to use sanitary pads by women leads to infections in the reproductive system, which is also a major cause of the spread of diseases among women</t>
  </si>
  <si>
    <t xml:space="preserve">•	Distribution of sanitary napkins for women as a basic component of hygiene and sanitary baskets by organizations.
•	 Good awareness about menstruation issues for women
</t>
  </si>
  <si>
    <t>Lack of access to sanitation facilities such as bathrooms for nearly 40% of the district’s population, including the displaced and the marginalized</t>
  </si>
  <si>
    <t>The phenomenon of open defecation is a major cause of environmental pollution and a cause of diseases such as diarrhea, fevers and typhoid.</t>
  </si>
  <si>
    <t xml:space="preserve">•	Supporting families to build bathrooms.
•	Good awareness of the importance of good sanitation and the harm of open defecation.
</t>
  </si>
  <si>
    <t>Lack of awareness among most residents of hygienic practices and behaviors such as the importance of hand washing</t>
  </si>
  <si>
    <t>Wrong practices and behaviors are a major cause of the spread of diseases.</t>
  </si>
  <si>
    <t xml:space="preserve">•	Conducting continuous training workshops for community volunteers in order to educate the people of the Directorate.
•	Distribute posters and brushes in public places.
•	Distribution of health baskets for families with limited income.
</t>
  </si>
  <si>
    <t>Unsafe disposal of solid waste (garbage)</t>
  </si>
  <si>
    <t>The accumulation of solid and non-solid waste next to homes leads to environmental pollution, as well as a major cause of diseases such as malaria, typhoid and diarrhea.</t>
  </si>
  <si>
    <t xml:space="preserve">•	Supporting the Cleaning Fund in the Directorate and activating its role.
•	Determining special dumps for waste away from residential areas.
•	Raising awareness among the community of the proper methods of waste disposal.
•	Spraying with pesticides to get rid of disease vectors.
</t>
  </si>
  <si>
    <t>Lack of attention to the cleanliness of the water tanks used in the water tracking activity by humanitarian organizations</t>
  </si>
  <si>
    <t>Because of the accumulation of dirt and dust inside the tanks, which causes a change in the color and taste of the water and causes the spread of diarrhea.</t>
  </si>
  <si>
    <t xml:space="preserve">•	Attention to cleaning tanks continuously.
•	Provide lockable tanks to keep the water clean.
•	Raising community awareness of the correct ways to sterilize water and the importance of keeping tanks clean
</t>
  </si>
  <si>
    <t>Lack of access to hygiene supplies such as soap for most families in the district due to the high prices.</t>
  </si>
  <si>
    <t>Due to the importance of hygiene supplies in combating and preventing diseases, limiting their spread, and maintaining hygiene.</t>
  </si>
  <si>
    <t>Periodic distribution of hygiene kits for vulnerable families.</t>
  </si>
  <si>
    <t>Insufficient access to water</t>
  </si>
  <si>
    <t>Severe suffering in order to obtain water because the lack of water leads to lack of hygiene and the spread of watery diarrhea such as cholera</t>
  </si>
  <si>
    <t>Providing adequate and safe water to homes</t>
  </si>
  <si>
    <t>The availability of permanent source of water</t>
  </si>
  <si>
    <t>The existence of a number of open sinks near the houses</t>
  </si>
  <si>
    <t>The existence of waste disposal places near homes</t>
  </si>
  <si>
    <t>The lack of safe water for drinking and daily use</t>
  </si>
  <si>
    <t>The spread of diseases, watery diarrhea and food poisoning</t>
  </si>
  <si>
    <t>Providing safe water for drinking and daily use to homes</t>
  </si>
  <si>
    <t>Lack of fuel and high prices, which makes it difficult to pump water</t>
  </si>
  <si>
    <t>Low quantity of water for daily usage</t>
  </si>
  <si>
    <t>Providing an alternative energy source in order to provide enough water</t>
  </si>
  <si>
    <t>lack of waste collection</t>
  </si>
  <si>
    <t>Environmental pollution and the spread of diseases and epidemics</t>
  </si>
  <si>
    <t>Providing waste disposal supplies and identifying places for waste collection and burning</t>
  </si>
  <si>
    <t>Lack of proper sanitation network</t>
  </si>
  <si>
    <t>Pollution of the environment and water sources, and the spread of diseases</t>
  </si>
  <si>
    <t>Providing a proper sanitation network</t>
  </si>
  <si>
    <t>lack of safe disposal of waste in landfills</t>
  </si>
  <si>
    <t>Environmental pollution and the spread of insect vectors of diseases and epidemics</t>
  </si>
  <si>
    <t>Finding places designated for waste disposal and burning</t>
  </si>
  <si>
    <t>Lack of hygiene, sterilization and chlorination kits</t>
  </si>
  <si>
    <t>The spread of watery diarrhea and diseases and skin</t>
  </si>
  <si>
    <t>Providing hygiene and sterilization supplies</t>
  </si>
  <si>
    <t>Lack of awareness about the importance of hygiene and methods of proper disposal of waste</t>
  </si>
  <si>
    <t>Pollution of the environment and water sources and the spread of various diseases</t>
  </si>
  <si>
    <t>Holding awareness sessions on the importance of hygiene and methods of proper disposal of waste</t>
  </si>
  <si>
    <t>Destruction of the water distribution network and its small size, making it difficult to pump and distribute</t>
  </si>
  <si>
    <t>Contaminated, unsafe and insufficient water</t>
  </si>
  <si>
    <t>Providing a new pumping network and rehabilitating or maintaining previous pumping lines</t>
  </si>
  <si>
    <t>The spread of garbage and waste in public places significantly</t>
  </si>
  <si>
    <t>Sewage overflow in public places</t>
  </si>
  <si>
    <t>Frequent mixing of both sexes in crowded water sources</t>
  </si>
  <si>
    <t xml:space="preserve">lack of garbage collection resulting in the accumulation of waste next to households. </t>
  </si>
  <si>
    <t>Pollution of the main source of water, the environment, soil and air</t>
  </si>
  <si>
    <t>Providing proper disposal materials for garbage and allocating a place for disposal away from homes and water sources</t>
  </si>
  <si>
    <t>Lack of water supply due to lack of fuel and damaged pumping system</t>
  </si>
  <si>
    <t>Providing an alternative energy source that ensures adequate and smooth water delivery</t>
  </si>
  <si>
    <t>Lack of adequate sewage collection network due to the small size of collection pipelines</t>
  </si>
  <si>
    <t>Sewer overflow, causing it to spread and mix with some water sources</t>
  </si>
  <si>
    <t>Rehabilitating the sewage network and completing the third phase of the city's sewage project, and maintaining it periodically</t>
  </si>
  <si>
    <t>Lack of adequate access to safe water due to the contaminated water source</t>
  </si>
  <si>
    <t>Lack of a sense of decent and secure living</t>
  </si>
  <si>
    <t>Provision of adequate and safe water sources and connecting the water distribution network to all homes</t>
  </si>
  <si>
    <t>Some lines of the water distribution network are connected to the sewage network</t>
  </si>
  <si>
    <t>Pollution of water and the environment, which leads to the spread of epidemics and diseases</t>
  </si>
  <si>
    <t>Separation and isolation of the water network from the sewage network and chlorination of water sources</t>
  </si>
  <si>
    <t>The city's sewage basins are located above water sources</t>
  </si>
  <si>
    <t>Pollution of water sources</t>
  </si>
  <si>
    <t>Desalination of wastewater, protection of water sources, and periodic tests to ensure water quality</t>
  </si>
  <si>
    <t>Failure to complete and maintain sanitation networks</t>
  </si>
  <si>
    <t>The overflow of sewage, which leads to pollution of the environment, water and air</t>
  </si>
  <si>
    <t>Completion of the sewage network project and regular maintenance of the network</t>
  </si>
  <si>
    <t>Lack of appropriate waste disposal site/ landfill</t>
  </si>
  <si>
    <t>Environmental pollution and the spread of mosquitoes and disease vectors</t>
  </si>
  <si>
    <t>Vector control and provision of mosquito nets</t>
  </si>
  <si>
    <t>Interruption of the provision of hygiene kits</t>
  </si>
  <si>
    <t>The spread of skin diseases, watery diarrhea and cholera</t>
  </si>
  <si>
    <t>Provide hygiene kits periodically</t>
  </si>
  <si>
    <t>Poor community awareness of hygiene</t>
  </si>
  <si>
    <t>Environmental pollution and the spread of epidemics and diseases</t>
  </si>
  <si>
    <t>Implementing awareness-raising sessions on the importance of hygiene and providing hygiene kits</t>
  </si>
  <si>
    <t>Wells are shallow and not well maintained, and cannot provide safe/adequate access to water</t>
  </si>
  <si>
    <t xml:space="preserve">1)	To have safe/enough access to the water and stop the diseases spread because it is not covered or protected since the wells considered as one of the mean sources of the water in the area </t>
  </si>
  <si>
    <t>Well rehabilitation</t>
  </si>
  <si>
    <t xml:space="preserve">people are not able to afford water and therefore resort to using unsafe water sources </t>
  </si>
  <si>
    <t>Supplying the water project with a solar energy system instead of diesel and this will reduce the cost and make the beneficiaries able to have enough drinking water</t>
  </si>
  <si>
    <t xml:space="preserve">Prevention and control of disease spread.
the impact of this gap is that there is many people been sick regularly due to the lack of NFIs </t>
  </si>
  <si>
    <t xml:space="preserve">provide the community with NFIs and raise the </t>
  </si>
  <si>
    <t xml:space="preserve">Due to the availability of drinking water periodically (once a month) every household gets water according to the tank capacity, which leads to insufficient access to drinking water if the tank capacity is small and the number of family members is large  which Is the case for most of the community members </t>
  </si>
  <si>
    <t xml:space="preserve">
Providing the community with water tanks of large capacity </t>
  </si>
  <si>
    <t>Lack of awareness of personal and environmental hygiene</t>
  </si>
  <si>
    <t xml:space="preserve">
Contribute to reducing the spread of diseases and epidemics, as well as reducing environmental pollution</t>
  </si>
  <si>
    <t xml:space="preserve">
Conducting awareness sessions on personal and environmental hygiene</t>
  </si>
  <si>
    <t xml:space="preserve">
increased risk of spread of disease vectors exposing people to public health risks</t>
  </si>
  <si>
    <t>(Zero votes) 
Menstrual pads are not available for women / girls in rural areas</t>
  </si>
  <si>
    <t xml:space="preserve">Failure to use supplies for menstruation lead to serious diseases and infections facing women </t>
  </si>
  <si>
    <t xml:space="preserve">
Providing menstrual pads and raising awareness of the importance of that</t>
  </si>
  <si>
    <t>Lack of drinkable water near IDPs camps</t>
  </si>
  <si>
    <t>the importants: decrease the effort and the risk during water collection. the impact of this on the safety of women and children during water gathering</t>
  </si>
  <si>
    <t xml:space="preserve">to find new source of clean water either by dig well or water trucking </t>
  </si>
  <si>
    <t xml:space="preserve">The answers were unanimous for the participating group </t>
  </si>
  <si>
    <t>All of the proposed solutions that have been addressed are based on shared organizations</t>
  </si>
  <si>
    <t>Lack of cleaning and personal hygiene kits</t>
  </si>
  <si>
    <t xml:space="preserve">people will clean less and this will result in increase of mosquitoes </t>
  </si>
  <si>
    <t>provide soap and personal cleaning kits</t>
  </si>
  <si>
    <t xml:space="preserve">insufficient latrines' to all IDPs families </t>
  </si>
  <si>
    <t xml:space="preserve">to save the dignity of the IDPs and get their minimum standards </t>
  </si>
  <si>
    <t>build new latrines' to cover the need</t>
  </si>
  <si>
    <t>lack of water for personal use</t>
  </si>
  <si>
    <t>to save the dignity of IDPs and security especially women and children</t>
  </si>
  <si>
    <t>Health risks due to the presence of many mosquitos and lack of mosquito nets</t>
  </si>
  <si>
    <t xml:space="preserve">Hajjah is hot area that mosquitos are a lot and increase the disease   </t>
  </si>
  <si>
    <t>provide mosquito net to the camp</t>
  </si>
  <si>
    <t xml:space="preserve">Women and children spend a long time gathering water due to a lack of household water containers/ tanks </t>
  </si>
  <si>
    <t xml:space="preserve">to decrease the burden of water gathering several times by women/children that may reflect on the learning of children, safety </t>
  </si>
  <si>
    <t xml:space="preserve"> provide with large water container/ tank to the IDPs families</t>
  </si>
  <si>
    <t>Lack of water supply due to high cost of fuel needed for water pumping</t>
  </si>
  <si>
    <t>It led to the deterioration of agriculture and the difficulty of extracting water</t>
  </si>
  <si>
    <t>Provide an alternative source of energy for generating water</t>
  </si>
  <si>
    <t>Availability of water in many sources, such as water springs and wells</t>
  </si>
  <si>
    <t>The spread of skin and renal diseases</t>
  </si>
  <si>
    <t>Frequent use of traditional methods to bring water from its remote sources</t>
  </si>
  <si>
    <t>Use unsafe containers to fetch water</t>
  </si>
  <si>
    <t>Wastewater pollutes environment due to absence of a sewage collection networks in area.</t>
  </si>
  <si>
    <t>Pollution of the environment and water sources</t>
  </si>
  <si>
    <t>Providing a sanitation network</t>
  </si>
  <si>
    <t xml:space="preserve"> Lack of vector control causing an outbreak in mosquitos and other disease vectors</t>
  </si>
  <si>
    <t>The outbreak of diseases and epidemics</t>
  </si>
  <si>
    <t>Vector control by spraying insecticides and distributing mosquito nets</t>
  </si>
  <si>
    <t>the far location of the water source from the HH</t>
  </si>
  <si>
    <t>The low quantity of water and the interruption of education in order to obtain water</t>
  </si>
  <si>
    <t>Provision of water networks</t>
  </si>
  <si>
    <t>Random disposal of garbage</t>
  </si>
  <si>
    <t>Air, environment, water and soil pollution</t>
  </si>
  <si>
    <t>Allocate special places for garbage disposal or provide waste incinerators</t>
  </si>
  <si>
    <t>Difficulty extracting water from wells using the traditional tools</t>
  </si>
  <si>
    <t>Lack of water reaching homes</t>
  </si>
  <si>
    <t>Providing networks and pumps to distribute water</t>
  </si>
  <si>
    <t>The existence of some open latrine pits next to the houses</t>
  </si>
  <si>
    <t>Mosquito breeding and disease outbreaks</t>
  </si>
  <si>
    <t>Covering sinks or burying them</t>
  </si>
  <si>
    <t>lack of water/ rain water drainage resulting in stagnant water</t>
  </si>
  <si>
    <t xml:space="preserve">Mosquito breeding and disease outbreaks
</t>
  </si>
  <si>
    <t>Getting rid of stagnant water and swamps and covering them</t>
  </si>
  <si>
    <t>lack of latrine in households</t>
  </si>
  <si>
    <t>Pollution of the environment, which leads to the spread of epidemics and diseases</t>
  </si>
  <si>
    <t>Provision of bathrooms</t>
  </si>
  <si>
    <t>Lack of awareness about water use and hygiene</t>
  </si>
  <si>
    <t>Random depletion of water and the spread of skin diseases</t>
  </si>
  <si>
    <t>Conducting awareness sessions on ways to use water and the importance of personal hygiene</t>
  </si>
  <si>
    <t>Lack of access to adequate water due to lack of fuel for water pumping system</t>
  </si>
  <si>
    <t xml:space="preserve">Outbreak of watery and skin diseases </t>
  </si>
  <si>
    <t>provision of solar energy system to pump water to houses</t>
  </si>
  <si>
    <t>Most of the homes in the district do not have access to the sewage network</t>
  </si>
  <si>
    <t>Most of HHs disposed of sewage water next to their homes</t>
  </si>
  <si>
    <t>Major water pollution because the water distribution pipelines pass from the garbage and waste disposal site.</t>
  </si>
  <si>
    <t>Lack of access to safe water due to the spread of garbage and waste in many places</t>
  </si>
  <si>
    <t>Water pollution and the spread of diseases and epidemics.</t>
  </si>
  <si>
    <t>Providing water filters and chlorine for water chlorination.</t>
  </si>
  <si>
    <t>The overflow of sewage water in public places</t>
  </si>
  <si>
    <t>Water and environmental pollution and the spread of disease vectors</t>
  </si>
  <si>
    <t>Activating the role of a proper sewage network and maintenance of the sewage pipeline</t>
  </si>
  <si>
    <t xml:space="preserve">Damaged water distribution pipeline </t>
  </si>
  <si>
    <t>Lack of access to safe and adequate water</t>
  </si>
  <si>
    <t>Provision of a new water distribution pipeline or maintenance of the current network</t>
  </si>
  <si>
    <t xml:space="preserve">Lack of proper waste and garbage disposal </t>
  </si>
  <si>
    <t>Providing incinerators for HHs for burning and proper disposal of garbage.</t>
  </si>
  <si>
    <t>The spread of mosquitoes and insects that transmit diseases</t>
  </si>
  <si>
    <t>Environmental pollution and the spread of skin diseases</t>
  </si>
  <si>
    <t>Vector control by spraying pesticides and providing mosquito nets.</t>
  </si>
  <si>
    <t>Lack of societal awareness of the importance of hygiene and methods of proper disposal of waste and garbage</t>
  </si>
  <si>
    <t>Pollution of water sources and the environment, and the spread of diseases of all kinds</t>
  </si>
  <si>
    <t>Conducting awareness sessions on the importance of hygiene and methods of proper disposal of waste and garbage.</t>
  </si>
  <si>
    <t>The disposal of household wastewater next to the houses.</t>
  </si>
  <si>
    <t>Pollution of the environment, air and water, and the spread of mosquitoes and insects that transmit diseases.</t>
  </si>
  <si>
    <t>Connecting the sewage disposal network to HHs or digging latrine pits for HHs</t>
  </si>
  <si>
    <t>Zambia</t>
  </si>
  <si>
    <t>Limited access to toilets and bathrooms</t>
  </si>
  <si>
    <t xml:space="preserve">Having toilets promotes dignity especially women. Some toilets without super-structures use tents that have since worn thereby making it difficult to use.
Lack of toilets can lead to disease outbreak such as cholera and increase number of SGBV due to lack of privacy and safety. </t>
  </si>
  <si>
    <t>•	Sure funding to ensure all households have access to decent toilets. 
•	Protect people’s dignity by building complete toilets. Some blocks only have sub-structures without super-structures</t>
  </si>
  <si>
    <t>It was surprising to note that the quantity of soap distributed was not enough despite the increase in allocation due to the scale-up of COVID-19 prevention.</t>
  </si>
  <si>
    <t>Quantity of soap distributed monthly not enough</t>
  </si>
  <si>
    <t xml:space="preserve">Soap helps promote personal hygiene i.e. washing clothes, washing of hands after use of the toilet. 
Without soap, there is a risk to contract disease such as dysentery </t>
  </si>
  <si>
    <t>•	Increase the quantity of soap distributed to the refugees. In addition, if possible, promote and provide soap making facilities in the settlement</t>
  </si>
  <si>
    <t>Limited number of water points in some blocks (e.g. there are only 2 water points in block 12)</t>
  </si>
  <si>
    <t>Water points are source of domestic water which promotes hygiene at every household
Limited access to clean water will increase disease prevalence</t>
  </si>
  <si>
    <t xml:space="preserve">•	Increase the # of water points to reduce walking distance from the homesteads to water points especially for people that live with disability. </t>
  </si>
  <si>
    <t>The settlement has no dump site for waste disposal.</t>
  </si>
  <si>
    <t xml:space="preserve">Having waste disposal facilities helps prevent public health risks i.e. spread of disease through vectors like flies.
Lack of waste disposal can lead to the spread of disease such as dysentery, cholera etc. </t>
  </si>
  <si>
    <t>•	Need to have a designated dump site. 
•	In addition, there should be availability of transport to facilitate  garbage collection from designated areas in the residential areas
•	Continue household sensitization on hygiene and sanitation</t>
  </si>
  <si>
    <t>Challenges to access water points by people living with disability due to distance and ability</t>
  </si>
  <si>
    <t xml:space="preserve">Access to water regardless of someone’s status remain a fundamental human right. All people should have access to sufficient clean and safe water.
People living with disability face challenges when access water points due to distance from their homesteads </t>
  </si>
  <si>
    <t>•	Provide tapped water to households that have people living with disability to ease their access to the commodity. This can be done through mechanization of water points</t>
  </si>
  <si>
    <t xml:space="preserve">Possible spread of disease due to unclean surroundings at household level </t>
  </si>
  <si>
    <t>Having  basic cleaning equipment and Personal Protective equipment i.e. hoes, rakes, shovels, gloves etc to use for the management of waste can help in ensuring clean surroundings at household level
Lack of management of waste at household level leads to the spread of disease. Flies that sit on waste can sit on food thereby leading to contamination.</t>
  </si>
  <si>
    <t>•	Enhance health promotion activities such as trainings, sensitization campaigns on hygiene and sanitation issues
•	Provide basic tools to use to manage garbage collection i.e. wheel barrows, hoes, rakes etc</t>
  </si>
  <si>
    <t>Stagnant water due to poor drainage system</t>
  </si>
  <si>
    <t>The flow of water helps dwelling places to remain dry making it easy to clean the surroundings.
Stagnant water helps mosquitoes to breed. This increases the prevalence of disease such as malaria, especially just after the rainy season.
In addition, infrastructure such as the makeshift toilets get damaged when water is passing uncontrolled</t>
  </si>
  <si>
    <t>•	Improve the existing drainage system and excavate more drainages in the settlement to avoid water getting stagnant</t>
  </si>
  <si>
    <t>This particular group had representation from people living with disabilities. It was interesting to note how they explained how issues of WASH affect them especially accessing latrines. One person living with a disability (no legs) is challenged when using the toilet.</t>
  </si>
  <si>
    <t>Inadequate toilets in some blocks (residential areas) that do not protect the dignity of women.</t>
  </si>
  <si>
    <t>The use of toilets promotes human dignity. All refugees should have the same type of toilets unlike others who only have makeshift structures exposing women during bathing time.
Lack of dignified toilets has the potential to spread disease through vectors such as flies.</t>
  </si>
  <si>
    <t>•	Support household that have makeshift toilets to have decent infrastructure. This will protect the dignity of all people especially women and children.
•	Continue sensitizations on household sanitation requirements i.e. how to clean the toilets to avoid infestation of flies</t>
  </si>
  <si>
    <t>Inadequate distribution of soap</t>
  </si>
  <si>
    <t>Soap is required to wash hands, clean our bodies, and washing clothes for personal hygiene
Soap finishes before the next distribution. This makes it difficult to observe good hygiene practices such as washing hand after the use of a toilet. 
In addition, personal hygiene such as body washing is usually affected especially for women</t>
  </si>
  <si>
    <t>•	Increase the number of soap bars/tablets distributed or increase the number of times soap is distributed in a month
•	Promote soap making</t>
  </si>
  <si>
    <t>Limited number of toilets for people living with disability</t>
  </si>
  <si>
    <t>People living with disability should enjoy life with restrictions. This includes the use of sanitary facilities both at household level and public places such as the rub halls
Risk of accidents (falling) when accessing toilets. In addition, people with disability usually get their hands dirty when accessing sanitary facilities i.e. when climbing</t>
  </si>
  <si>
    <t>•	Build disability friendly household latrines at all places to provide ready access anytime by persons with disability</t>
  </si>
  <si>
    <t>Limited quantity of toilet disinfectants</t>
  </si>
  <si>
    <t>Having disinfectant materials such as lime can help in reducing bad smell
This promotes bad smell which attracts flies. The flies ‘carry’ disease</t>
  </si>
  <si>
    <t>•	Provide lime or other disinfectants to all households
•	Conduct sensitizations that provide alternative, cost effective disinfectants that are sustainable</t>
  </si>
  <si>
    <t>Solid waste is not safely managed due to limited refuse pits in the settlement</t>
  </si>
  <si>
    <t>Having refuse pits helps in the disposal of domestic waste, baby excreta matter, among other uses. It is important to have a refuse pit at every household.
Lack of refuse pits or facilities to dispose waste has the potential to spread disease, especially when children play in dirty water. In addition, flies tend to sit on excreta and end up sitting on food.</t>
  </si>
  <si>
    <t>•	Ensure all households have where to dispose waste
•	Sensitize community members the importance of managing waste
•	Introduce garbage collection through designated location which should in turn be taken to a dump site</t>
  </si>
  <si>
    <t>Risk for children using toilets due to lack of lids on the toilets.</t>
  </si>
  <si>
    <t>This will protect children from accidents such as breaking their leg(s) when children are left to wonder about
Children below the age of 5 risk breaking their leg(s) especially for toilets that are not standardized with super-structures</t>
  </si>
  <si>
    <t>•	Provide lids especially for toilets that do not have doors to protect children as well as prevent the spread of disease through vectors i.e. flies</t>
  </si>
  <si>
    <t>Zimbabwe</t>
  </si>
  <si>
    <t>lack of safe and adequate access to water</t>
  </si>
  <si>
    <t xml:space="preserve">•	Spreading of Diarrhoeal diseases.
•	Walking longer distances by women, elderly and differently abled persons.
•	Increase in Gender Based Violence cases.
•	Loss of productive time.
•	Lack of Income Generating Projects
</t>
  </si>
  <si>
    <t>•	Drilling of more boreholes</t>
  </si>
  <si>
    <t>When have very little information on Hygiene promotion and view this as a women subject.</t>
  </si>
  <si>
    <t>Lack of Toilets</t>
  </si>
  <si>
    <t xml:space="preserve">•	High cases of diarrhoeal diseases
•	Leads to increased Open defecation
</t>
  </si>
  <si>
    <t>•	Construction of latrines</t>
  </si>
  <si>
    <t xml:space="preserve">Lack of hygiene knowledge </t>
  </si>
  <si>
    <t xml:space="preserve">•	Increased cases of diarrhea diseases. </t>
  </si>
  <si>
    <t xml:space="preserve">•	Upscaling of hygiene education and promotion through community health clubs.
•	Conducting clean home competitions.
</t>
  </si>
  <si>
    <t>Lack of Disability friendly water supply. Hand pump (Bush pumps) do not have a platform to allow PLWD ie on wheel chair to pump water</t>
  </si>
  <si>
    <t xml:space="preserve">Resort to use of unsafe water sources. </t>
  </si>
  <si>
    <t xml:space="preserve">•	Piped water systems i.e. solarized water systems. </t>
  </si>
  <si>
    <t>Lack of skilled builders for latrine construction</t>
  </si>
  <si>
    <t xml:space="preserve">•	Unsafe and sub-standard latrines that may eventually collapse and not serve the intended purpose. </t>
  </si>
  <si>
    <t xml:space="preserve">•	Training of builders on construction of standard latrines. </t>
  </si>
  <si>
    <t>Poor water quality due to lack of protection of water sources</t>
  </si>
  <si>
    <t>•	Contamination of water sources leading to water borne diseases</t>
  </si>
  <si>
    <t>•	Strengthening of water point user committees on fencing and head works construction</t>
  </si>
  <si>
    <t>Lack of Hand washing facilities</t>
  </si>
  <si>
    <t xml:space="preserve">•	Increased fecal-oral transmission. </t>
  </si>
  <si>
    <t xml:space="preserve">•	Design sustainable and appropriate low-cost handwashing facilities.
•	Capacity training on critical handwashing critical points and steps
</t>
  </si>
  <si>
    <t>lack of adequate and Safe access to water</t>
  </si>
  <si>
    <t xml:space="preserve">•	People resort to use of unsafe water leading to increased water-borne diseases. 
•	Increased conflicts at water points due to competition for limited resource.
•	Lack of clean and safe drinking water. 
•	People travelling long distance to fetch water thereby increasing the risk of sexual abuse and exploitation 
</t>
  </si>
  <si>
    <t xml:space="preserve">•	Fencing f water sources 
•	Repair/rehabilitation of existing water sources.
•	Drilling of more safe water 
sources.
</t>
  </si>
  <si>
    <t>There was strong interest by women in being trained as Village Pump Mechanics</t>
  </si>
  <si>
    <t>Lack of toilets</t>
  </si>
  <si>
    <t xml:space="preserve">•	Increased open defecation leading to diarrhea diseases. </t>
  </si>
  <si>
    <t xml:space="preserve">•	Design and construction of standard and appropriate latrines. </t>
  </si>
  <si>
    <t xml:space="preserve">Limited knowledge on hand washing  </t>
  </si>
  <si>
    <t xml:space="preserve">•	Increased risk of diarrhea diseases. </t>
  </si>
  <si>
    <t xml:space="preserve">•	Training of village health champions/promoters on hygiene promotion.
•	Promote hand washing in communities through hand-washing competition
</t>
  </si>
  <si>
    <t xml:space="preserve">•	Use of unsafe water sources leading to water borne diseases. </t>
  </si>
  <si>
    <t>•	Design and construct disability friendly water systems.</t>
  </si>
  <si>
    <t>•	Contamination of water sources.</t>
  </si>
  <si>
    <t xml:space="preserve">•	Fencing of water sources and construction of head works. </t>
  </si>
  <si>
    <t xml:space="preserve">Unavailability of spare parts for repairs/rehabilitation of broken-down boreholes. </t>
  </si>
  <si>
    <t xml:space="preserve">•	It takes longer for water points to be repaired often resulting in vandalism of water supply systems. </t>
  </si>
  <si>
    <t xml:space="preserve">•	Increased market linkages of WASH vendors and the community. </t>
  </si>
  <si>
    <t xml:space="preserve">Lack of knowledge on sanitation </t>
  </si>
  <si>
    <t xml:space="preserve">•	Formation of community health clubs.
•	Conducting awareness and sensitisation campaigns in communities. 
</t>
  </si>
  <si>
    <t>Lack of awareness and knowledge around WaSH due to limited Community Health Clubs.</t>
  </si>
  <si>
    <t xml:space="preserve">•	Limited knowledge around WASH. </t>
  </si>
  <si>
    <t xml:space="preserve">•	Establishment and strengthening of community health champions.
•	Incentivising community health clubs/volunteers through integrating WASH and livelihoods activities such as Income Generating Projects </t>
  </si>
  <si>
    <t>Contamination of water due to use of one container for multiple purposes</t>
  </si>
  <si>
    <t xml:space="preserve">•	Contamination of water sources due to use of one container for multiple purposes. </t>
  </si>
  <si>
    <t xml:space="preserve">•	Training in water handling and storage practices. 
•	Provision of water storage containers (NFIs). 
</t>
  </si>
  <si>
    <t>Broken down boreholes take long to be repaired/rehabilitated often resulting in people using unsafe water sources</t>
  </si>
  <si>
    <t xml:space="preserve">•	Broken down boreholes take longer to be repaired/rehabilitated often resulting in people using unsafe water sources. 
•	Increased water borne diseases. 
•	Vandalism of boreholes because of prolonged down time.
</t>
  </si>
  <si>
    <t xml:space="preserve">•	Training of more Village Pump Mechanics 
•	Incorporate women, who are regular water users, in village pump mechanic trainings. 
</t>
  </si>
  <si>
    <t>WASH Practitioners</t>
  </si>
  <si>
    <t xml:space="preserve">Insufficience of soap and buckets. </t>
  </si>
  <si>
    <t>It exposes the people to skin diseases.</t>
  </si>
  <si>
    <t>Provide sufficient soaps and buckets.</t>
  </si>
  <si>
    <t>We were suprised that 04 people mentioned lack of sensitization on WASH components as a gap.</t>
  </si>
  <si>
    <t>Some people proposed  the supply of mosquitoe net to prevent malaria because of water stagnation.</t>
  </si>
  <si>
    <t>People reported that some toilets are nearer to the well.</t>
  </si>
  <si>
    <t>Insufficent trash cans.</t>
  </si>
  <si>
    <t>It creates air and water pollution.</t>
  </si>
  <si>
    <t>Supply enough trash cans.</t>
  </si>
  <si>
    <t>Insufficient toilets</t>
  </si>
  <si>
    <t>People are vulnerable to infections.</t>
  </si>
  <si>
    <t xml:space="preserve">Supply enough toilets </t>
  </si>
  <si>
    <t>Poor drainage system and water stagnation in residential areas.</t>
  </si>
  <si>
    <t>people are being exposed to water diseases, they become breeding grounds for vectors and also lead to pollution of the environment.</t>
  </si>
  <si>
    <t>Provide a good drainage system.</t>
  </si>
  <si>
    <t>Lack of detergents for cleaning of  toilets</t>
  </si>
  <si>
    <t>Cause skin diseases and other infections.</t>
  </si>
  <si>
    <t>Provision of detergents</t>
  </si>
  <si>
    <t>Poor hygiene practice.  Majority of the people do not have toilet rolls</t>
  </si>
  <si>
    <t>Enough toilet rolls supply is needed.</t>
  </si>
  <si>
    <t>Unaware on the knowledge of hygiene</t>
  </si>
  <si>
    <t>More sensitization on WASH components.</t>
  </si>
  <si>
    <t>Poor menstrual hygiene due to limited sanitary pads</t>
  </si>
  <si>
    <t>Poor hygiene and infection</t>
  </si>
  <si>
    <t>provision of sanitary pads</t>
  </si>
  <si>
    <t>Digging (water) wells in areas at risk of flooding affects the water quality</t>
  </si>
  <si>
    <t>Risk of flare up of water-borne diseases and drowning</t>
  </si>
  <si>
    <t>The boreholes or wells in the areas at risk of flooding should be protected so that populations are not in contact with the water</t>
  </si>
  <si>
    <t>Ensure boreholes and latrines are close by</t>
  </si>
  <si>
    <t>Protection of wells/boreholes dug in areas at risk of flooding</t>
  </si>
  <si>
    <t>Defecation outdoors/ absence of toilets / non use</t>
  </si>
  <si>
    <t xml:space="preserve">Poor management of household waste/Poor food preservation </t>
  </si>
  <si>
    <t>Systematic hand washing as a means of preventing infectious diseases</t>
  </si>
  <si>
    <t>Dispersion of domestic waste due to there being no company in the area (municipality) in charge of the collection and treatment of domestic waste as happens in big cities such as Maroua, Yaoundé or Douala (Cameroon).</t>
  </si>
  <si>
    <t xml:space="preserve">Noxious smells and risk of diseases due to contact with waste </t>
  </si>
  <si>
    <t>Burning domestic waste or transforming it into energy / industrial resources (biofuel, biogas or organic fertiliser) as is the case in other countries</t>
  </si>
  <si>
    <t>Poor drinking water quality</t>
  </si>
  <si>
    <t>Risk of diseases due to poor water quality</t>
  </si>
  <si>
    <t>Complying with borehole construction regulations to prevent diseases</t>
  </si>
  <si>
    <t xml:space="preserve">Septic tanks are very rarely used by households to channel toilet waste </t>
  </si>
  <si>
    <t>Risk of infections diseases on a large scale</t>
  </si>
  <si>
    <t>Channelling water into septic tanks and gutters</t>
  </si>
  <si>
    <t>Lack of borehole maintenance</t>
  </si>
  <si>
    <t>Risk of water contamination</t>
  </si>
  <si>
    <t>Maintain the boreholes</t>
  </si>
  <si>
    <t>Absence or poor maintenance of the large water reservoirs and few boreholes that remain after their installation</t>
  </si>
  <si>
    <t>Risk of water infestation due to particles that build up in the reservoir cisterns</t>
  </si>
  <si>
    <t>Clean the cisterns periodically using appropriate techniques</t>
  </si>
  <si>
    <t>Water supplies are not systematically cleaned due to the absence of water in this locality</t>
  </si>
  <si>
    <t>Risk of diseases</t>
  </si>
  <si>
    <t>Keep food fresh and wash it prior to eating</t>
  </si>
  <si>
    <t>Poor body hygiene</t>
  </si>
  <si>
    <t>Risk of infectious diseases (skin diseases for example)</t>
  </si>
  <si>
    <t>Wash well and every day</t>
  </si>
  <si>
    <t>Hand washing after using the toilets (for those who use them) is not generally carried out due to the absence of water in the locality as well as the absence of soap.</t>
  </si>
  <si>
    <t>Wash hands automatically with soap and water after using the toilets</t>
  </si>
  <si>
    <t>Colombia</t>
  </si>
  <si>
    <t xml:space="preserve">Lack of coordination between WASH and Health sector on the issue of Environmental Health, for example  for waste management (including medical waste); Vector control and other issues related to  environmental determinants for health.
</t>
  </si>
  <si>
    <t>The main impact is the lack of preparedness, prevention and coordinated response to epidemiological outbreaks</t>
  </si>
  <si>
    <t>The discussions were long because the practitioners knew each other and were used to talking to each other.</t>
  </si>
  <si>
    <t>The part about WASH took longer, because in Colombia the WASH sector has prioritized some approaches that go beyond the Sphere standards</t>
  </si>
  <si>
    <t>Regarding sanitation services, the gender, age and disability approach is not always taken into accoun</t>
  </si>
  <si>
    <t>Sanitation services are not accessible, they are not safe in the prevention of gender-based violence and in integrating spaces that allow the management of menstrual hygiene, the management of people with incontinence who require diaper changes, they lack devices in the sizes ideal and with spaces that facilitate mobility for people with motor disabilities</t>
  </si>
  <si>
    <t xml:space="preserve"> Migrants in transit and settled migrants do not have access to information on hygiene practices, and if they do, it does not respond to their culture or situation. </t>
  </si>
  <si>
    <t>The lack of information appropriate to the culture makes it impossible to appropriate the information to promote hygiene practices</t>
  </si>
  <si>
    <t>Migrants in transit lack access to sanitary services, hygiene items or water suitable for consumption, during their journey through the Country</t>
  </si>
  <si>
    <t>The impossibility of accessing WASH infrastructure prevents the proper performance of hygiene practices.</t>
  </si>
  <si>
    <t>Lack of awareness by some authorities about the role of international cooperation to support emergency response</t>
  </si>
  <si>
    <t xml:space="preserve">
hinders the complementarity of the response and creates an idea that the humanitarian response is permanent
</t>
  </si>
  <si>
    <t xml:space="preserve">a lot of Open defecation in some rural areas 
</t>
  </si>
  <si>
    <t>many cases of ADDs and infant mortality due to fecal contamination routes</t>
  </si>
  <si>
    <t>The use of water treatment, filtration and purification technologies that are difficult to operate and maintain, with spare parts that are not available in the areas. It does not guarantee a sustainable intervention</t>
  </si>
  <si>
    <t>The sustainability of the sector's actions cannot be guaranteed, since once these technologies are delivered, their duration is limited to that of their weakest element.</t>
  </si>
  <si>
    <t>Little community participation on the preparation of an  emergency intervention is proposed there is very and often the community does not have access to information and training</t>
  </si>
  <si>
    <t>The communities are not fully involved in the project and it puts the success and sustainability of the project at risk</t>
  </si>
  <si>
    <t>Cultural and educational differences (e.g. in relation to the use of
water, environment, waste management, etc.) between migrants
and refugees on the one hand and the host community are not
sufficiently taken into accountThe installed capacity of WASH services in most shelters is insufficient to guarantee demand.</t>
  </si>
  <si>
    <t xml:space="preserve">No time to discuss </t>
  </si>
  <si>
    <t>The installed capacity of WASH services in most shelters is insufficient to guarantee demand.</t>
  </si>
  <si>
    <t>the wash services are not worthy for the people who use the shelters mainly serious for women and children</t>
  </si>
  <si>
    <t xml:space="preserve">Rural communities, especially those in the Pacific, do not have access to alternative technologies to access WASH services
</t>
  </si>
  <si>
    <t xml:space="preserve">no time to discuss </t>
  </si>
  <si>
    <t>Regarding the quality of water in emergencies, there is a regulatory gap and technical difficulty to monitor</t>
  </si>
  <si>
    <t>Girls and women from indigenous communities do not receive the elements for menstrual hygiene appropriate to their cultural realities and humanitarian aid is negatively impacting the various ethnic cultures.</t>
  </si>
  <si>
    <t>Schools and rural educational centers with poor response to WASH, in many cases there is no access to water, lack of water storage tanks for example</t>
  </si>
  <si>
    <t>Children cannot access quality educational institutions</t>
  </si>
  <si>
    <t>Local actors do not have many opportunities to access funding [including humanitarian funding available from international NGOs]</t>
  </si>
  <si>
    <t>It is important to give local actors more opportunity to use their skills and experience</t>
  </si>
  <si>
    <t>The gap that received the highest score, did so by a fairly large margin [gaining 4.5 votes, with second place gaining 3 votes] – four (4) participants identified the highest scoring gap as their number one priority. This might reflect the participants in the room – who, for the most part, work for local NGOs</t>
  </si>
  <si>
    <t>Could there be a direct link between the number 1 gap and that ranked in fifth place?</t>
  </si>
  <si>
    <t>It was a little bit surprising to see a gap about a lack of data/information ranking so highly, compared to more technical or practical gaps</t>
  </si>
  <si>
    <t>Only one of the gaps identified was directly linked to a lack of access to hygienic toilets – the majority of the gaps identified can be linked to water supply and hygiene</t>
  </si>
  <si>
    <t>It is a little bit surprising that the city of Goma’s access to the body of water from lack Kivu was considered a limitation, rather than an opportunity to develop</t>
  </si>
  <si>
    <t>Failure to consult with the community and local leaders to define priorities and WASH activities to be carried out</t>
  </si>
  <si>
    <t>Unsuitable interventions - actions undertaken do not have the support of community members</t>
  </si>
  <si>
    <t>Lack of statistical data [in the WASH field]</t>
  </si>
  <si>
    <t>Limiting the ability to respond to real needs [being informed of needs in real time]</t>
  </si>
  <si>
    <t>School latrines do not consider the needs and requirement for menstrual hygiene management</t>
  </si>
  <si>
    <t>There is a risk that girls are not in school and that if they are, that they are exposed to infections/diseases</t>
  </si>
  <si>
    <t>Poor quality of materials used for water supply infrastructure [e.g., piping]</t>
  </si>
  <si>
    <t>Limits the durability of installed infrastructure, leading ot the need for the repair/renewal of systems more frequently</t>
  </si>
  <si>
    <t>Lack of maintenance of WASH installations</t>
  </si>
  <si>
    <t>Limits the durability and permanence of the installed infrastructures</t>
  </si>
  <si>
    <t>Lack of community initiative for the maintenance and durability of the infrastructure [WASH]</t>
  </si>
  <si>
    <t>Limiting the durability and permanence of the installed works</t>
  </si>
  <si>
    <t>Lack of adequate policy for sustainable access to safe water in cholera endemic areas</t>
  </si>
  <si>
    <t>Policy has power to influence how funding in the sector is used</t>
  </si>
  <si>
    <t>Lack of knowledge [of the population] about environmental risks [from a lack of drainage systems]</t>
  </si>
  <si>
    <t>For the population to make good use of the works/systems - good understanding and willingness is central.</t>
  </si>
  <si>
    <t>Lack of items [containers, treatment products] for drinking water in rural areas</t>
  </si>
  <si>
    <t>These items are important to ensure access to drinking water for the rural population</t>
  </si>
  <si>
    <t>Lack of 'comprehensive' [good hygiene practice] awareness [in terms of coverage]</t>
  </si>
  <si>
    <t>Lack of sustainability in bringing about behaviour change in the target population</t>
  </si>
  <si>
    <t>Limited range of water resources used in the city of Goma [Lake Kivu water remains the main resource used]</t>
  </si>
  <si>
    <t>It is important to ensure permanent access to water of adequate quality and quantity to reduce the risk of the spread of water-borne diseases</t>
  </si>
  <si>
    <t>In some areas, practicing good hygiene practice is difficult due to lack of access to water</t>
  </si>
  <si>
    <t>Makes the use of hand washing facilities impractical</t>
  </si>
  <si>
    <t>The population does not put into practice teaching provided [related to the promotion of good hygiene practices]</t>
  </si>
  <si>
    <t xml:space="preserve">Limiting the sustainability of hygiene promotion
Risk of disease spread
</t>
  </si>
  <si>
    <t>Damage to water sources by animals</t>
  </si>
  <si>
    <t>Risk of damaging and contaminating existing water sources</t>
  </si>
  <si>
    <t>Water supply infrastructure not adapted for people with reduced mobility</t>
  </si>
  <si>
    <t xml:space="preserve">Limits the dignity of people with reduced mobility
Limits access to structures for people with reduced mobility
</t>
  </si>
  <si>
    <t>Lack of sustainability of installed hand washing stations [most likely referring to communal hand washing stations]</t>
  </si>
  <si>
    <t xml:space="preserve">Limits the long-term presence of hand washing stations in the community to reduce the risk of spread of diseases within the community related to dirty hands </t>
  </si>
  <si>
    <t>Lack of purchasing power to buy handwashing devices</t>
  </si>
  <si>
    <t>Limits the likelihood that the target population will practice handwashing behaviour as promoted by WASH actors</t>
  </si>
  <si>
    <t>Lack of sites for solid waste management [in cities]</t>
  </si>
  <si>
    <t>Risk of solid waste not being disposed of and vector-borne diseases spreading</t>
  </si>
  <si>
    <t>Lack of knowledge about the importance of having hygienic latrines</t>
  </si>
  <si>
    <t>Reduces the risk of the spread of disease</t>
  </si>
  <si>
    <t>Low level of drinking water services in semi-urban areas</t>
  </si>
  <si>
    <t>As semi-urban areas are heavily populated, a significant number of people do not have access to water supply services.</t>
  </si>
  <si>
    <t>It is interesting to see how much water issues featured – the top gap identified was a weak level of water supply services. A good number of participants had presented this gap as their own example, and five (5) people stated that this was their number one priority</t>
  </si>
  <si>
    <t>Conversely, it is interesting to see how little access to sanitation [hygiene toilets] featured in the list of gaps identified – the two cited gaps feature at the bottom of the list</t>
  </si>
  <si>
    <t>It is interesting to note that participants also placed a high importance on the lack of demand for drinking water services [see the second gap on the list] – demonstrating an appreciation of the interplay between service provision and demand creation</t>
  </si>
  <si>
    <t>It is also interesting to see how access to financing and the inclusion of the community in decision making feature in the top five ranked gaps, alongside more tangible/practical technical issues [drilling rigs not being able to access communities]</t>
  </si>
  <si>
    <t>Consumption of dirty water by the community due to insufficient appreciation of the importance of drinking water</t>
  </si>
  <si>
    <t>Higher risk of the spread of diarrhoeal diseases</t>
  </si>
  <si>
    <t>Insufficient funding to meet WASH needs in internally displaced persons [IDP] camps</t>
  </si>
  <si>
    <t>High risk of disease spread</t>
  </si>
  <si>
    <t>Emergency projects do not promote/encourage/ensure community decision-making and participation</t>
  </si>
  <si>
    <t>Lack of community approval of facilities installed by the population</t>
  </si>
  <si>
    <t>Drilling rigs do not reach some remote areas</t>
  </si>
  <si>
    <t>Many villages without access to drinking water</t>
  </si>
  <si>
    <t>Lack of sites/equipment for public solid waste management at markets</t>
  </si>
  <si>
    <t>Risk of non-disposal of solid waste and spread of diseases by vectors</t>
  </si>
  <si>
    <t>Presence of stagnant water in urban neighbourhoods due to non-compliance of town planning standards</t>
  </si>
  <si>
    <t>Persistence of flies and other vectors</t>
  </si>
  <si>
    <t>Very few school latrines that consider the needs for menstrual management for girls</t>
  </si>
  <si>
    <t>There is a risk that girls are not in school and are exposed to infections/diseases</t>
  </si>
  <si>
    <t>Lack of sustainability of WASH facilities following prolonged crises with low levels of community resilience</t>
  </si>
  <si>
    <t>Waste of money on construction/installation of systems that need to be replaced/renewed</t>
  </si>
  <si>
    <t>Low knowledge of disease transmission pathways in the community</t>
  </si>
  <si>
    <t>Some donors do not [sufficiently] fund the construction/installation of drinking water supplies - which are needed in rural communities</t>
  </si>
  <si>
    <t>Low coverage of water supply services in rural areas</t>
  </si>
  <si>
    <t>Insufficient knowledge on management of non-degradable waste</t>
  </si>
  <si>
    <t>Risk of non-elimination of solid waste and spread of diseases by vectors</t>
  </si>
  <si>
    <t>Lack of water quality testing along the entire length of the supply system on a regular basis</t>
  </si>
  <si>
    <t>Risk of water contamination [through the systems]</t>
  </si>
  <si>
    <t>Lack of WASH plans at the territorial level</t>
  </si>
  <si>
    <t>Lack of plans could limit actions taken [no plan = no action].</t>
  </si>
  <si>
    <t>Community/communal latrines often have unpleasant odours</t>
  </si>
  <si>
    <t>Risk that the latrine will not be used</t>
  </si>
  <si>
    <t>Lack of latrines in settings [not clear whether rural, semi-urban or urban]</t>
  </si>
  <si>
    <t>Poor water quality resulting from lack of maintenance of networks</t>
  </si>
  <si>
    <t>Heavy contamination which causes multiple cases of water-borne diseases reported to the healthcare centres.</t>
  </si>
  <si>
    <t>Better knowledge of the environment and issues related to the WASH programme</t>
  </si>
  <si>
    <t>Local expertise should not be ignored during project implementation.</t>
  </si>
  <si>
    <t>Carry out evaluations and a feasibility study before any works are started in the areas.</t>
  </si>
  <si>
    <t>Insufficient quantity of water due to influx of IDPs in the area.</t>
  </si>
  <si>
    <t>Complaints by the population. Fights at the water points. Increase in waiting times.</t>
  </si>
  <si>
    <t>Poor involvement of community leaders following the evaluations or implementation of WASH activities.</t>
  </si>
  <si>
    <t>They would guide the partners. Certain facilities are not appropriate or resources are lost.</t>
  </si>
  <si>
    <t>Compliance with the principles of accountability by relevant parties.</t>
  </si>
  <si>
    <t>High demand for water relative to availability</t>
  </si>
  <si>
    <t>There are many displaced family groups. Infrastructures are saturated.</t>
  </si>
  <si>
    <t>Increase capacity</t>
  </si>
  <si>
    <t>If security conditions are restored, labour-based activities in crisis zones can enable the community to re-build and replenish supplies of basic necessities.</t>
  </si>
  <si>
    <t>The WASH workers we met have precise information about the needs, problems and proposed solutions.</t>
  </si>
  <si>
    <t>The population also have a huge responsibility in the search to find a solution especially with regard to support, ownership and durability of the facilities.</t>
  </si>
  <si>
    <t>Lack of ownership of available infrastructures.</t>
  </si>
  <si>
    <t>Infrastructures are not renovated</t>
  </si>
  <si>
    <t>Awareness raising in the population on the importance of maintenance of facilities</t>
  </si>
  <si>
    <t>Households have difficulty storing water.</t>
  </si>
  <si>
    <t>Acute poverty in the population. It is impossible to obtain essential household items</t>
  </si>
  <si>
    <t>Help from humanitarian partners via conventional distributions or the emergency cash handout programme</t>
  </si>
  <si>
    <t>The quantity of available water is insufficient due to damaged infrastructures.</t>
  </si>
  <si>
    <t xml:space="preserve">The presence of many displaced people. </t>
  </si>
  <si>
    <t>Look after and protect.</t>
  </si>
  <si>
    <t>With the population paying for their sons and daughters, they can choose the key people to maintain and repair the facilities for the benefit of the whole community.</t>
  </si>
  <si>
    <t>Without monitoring or ownership of the facilities by the community, the risk of epidemics is huge.</t>
  </si>
  <si>
    <t>Poor maintenance of the WASH facilities</t>
  </si>
  <si>
    <t>To encourage awareness amongst the population.</t>
  </si>
  <si>
    <t>Give the people responsibility for monitoring and repairs.</t>
  </si>
  <si>
    <t>Poor awareness regarding sanitation</t>
  </si>
  <si>
    <t>To put the recommendations into practice. Protection against diseases.</t>
  </si>
  <si>
    <t xml:space="preserve">Insufficient quantity of water. </t>
  </si>
  <si>
    <t>To effectively respond to needs. Consistent resources for WASH issues</t>
  </si>
  <si>
    <t xml:space="preserve">It is important to hold a large meeting on WASH in these areas to encourage ownership and sustained monitoring of facilities </t>
  </si>
  <si>
    <t>WASH workers are happy to support partners who wish to get involved in WASH initiatives</t>
  </si>
  <si>
    <t>WASH workers have all the data on WASH.</t>
  </si>
  <si>
    <t>Lack of an effective committee for WASH issues</t>
  </si>
  <si>
    <t xml:space="preserve">For monitoring. Difficulty in resolving issues of equipment failures </t>
  </si>
  <si>
    <t>Organisation of the population</t>
  </si>
  <si>
    <t>Insufficient quantity of water relative to need.</t>
  </si>
  <si>
    <t>Most people are suffering from deprivation, and resort to grey water or get sick from having dirty hands.</t>
  </si>
  <si>
    <t>Increase infrastructures.</t>
  </si>
  <si>
    <t>WASH workers, like community networks, TIs, RDTs etc., should strengthen awareness among the population regarding certain issues, as this may reduce the risk of other diseases.</t>
  </si>
  <si>
    <t>The maintenance of the facilities just requires involvement and engagement from the population in order to make them sustainable.</t>
  </si>
  <si>
    <t xml:space="preserve">People drink poor quality water. </t>
  </si>
  <si>
    <t>Because a solution is needed. Water-borne diseases and people unable to pay for care.</t>
  </si>
  <si>
    <t>Negligence on the part of the population regarding water, hygiene and sanitation because of poverty related to being unable to access the fields.</t>
  </si>
  <si>
    <t>Because that's the main source of income for the population. There is a negative impact on people’s lives.</t>
  </si>
  <si>
    <t>Lobby the authorities.</t>
  </si>
  <si>
    <t>Influx of IDPs, fights at the water points.</t>
  </si>
  <si>
    <t>Insecurity is at the root of poverty and trauma within the population.</t>
  </si>
  <si>
    <t>Poor water quality due to dilapidated facilities.</t>
  </si>
  <si>
    <t>Multiple cases of water-borne diseases</t>
  </si>
  <si>
    <t>Awareness about water treatment at home.</t>
  </si>
  <si>
    <t>Low resource allocation regarding WASH to improve water infrastructures in the area.</t>
  </si>
  <si>
    <t>Which is at the root of complaints from inhabitants. Difficult to find a solution to WASH issues.</t>
  </si>
  <si>
    <t>Strengthen donor campaigns.</t>
  </si>
  <si>
    <t>Lack of containers for carrying and storing water.</t>
  </si>
  <si>
    <t>A solution needs to be found.
Insufficient input from everyone.</t>
  </si>
  <si>
    <t>Raise awareness regarding preservation.  of water. Support the community with distribution of kits or via the emergency cash handout programme</t>
  </si>
  <si>
    <t>Abandonment of facilities due to armed conflicts (combat between armed groups)</t>
  </si>
  <si>
    <t>Recurrent displacement of populations. Under-used facilities which leads to blockages.</t>
  </si>
  <si>
    <t>Follow the recommendations or instructions from WASH workers before infrastructure refurbishment.</t>
  </si>
  <si>
    <t>Comply with the gender commitment and consult with women and girls in the implementation of WASH programmes.</t>
  </si>
  <si>
    <t>Poor water quality due to lack of maintenance of water works built by WASH partners.</t>
  </si>
  <si>
    <t>Improvements needed. Persistence of water-borne diseases.</t>
  </si>
  <si>
    <t>Availability of a monitoring team</t>
  </si>
  <si>
    <t>Lack of reservoirs</t>
  </si>
  <si>
    <t>Insufficient quantity of water. Disagreements at the water points</t>
  </si>
  <si>
    <t>Poor water flow at certain water points</t>
  </si>
  <si>
    <t>Insufficient water due to large population</t>
  </si>
  <si>
    <t>Insufficient quantity of water relative to needs of the population following the influx of IDPs.</t>
  </si>
  <si>
    <t>Heavy pressure of the population. Insufficient quantity of water.</t>
  </si>
  <si>
    <t>Internal organisation of the population</t>
  </si>
  <si>
    <t>Strengthen awareness regarding self-help.</t>
  </si>
  <si>
    <t>Lobby local authorities to restore lasting peace.</t>
  </si>
  <si>
    <t>Insufficient number of latrines in the community.</t>
  </si>
  <si>
    <t>Defecation outdoors causes water-borne diseases</t>
  </si>
  <si>
    <t>Many complaints. Multiple cases of diseases</t>
  </si>
  <si>
    <t>Awareness in the population of the key message of hand washing</t>
  </si>
  <si>
    <t>The population is exposed to multiple problems due to insecurity but also physical inaccessibility due to the state of disrepair of the road to Pinga.</t>
  </si>
  <si>
    <t>An effective evaluation of WASH would allow partners to install appropriate water facilities and respond to the needs of the population and comply with minimum standards.</t>
  </si>
  <si>
    <t>Insufficient quantity of water</t>
  </si>
  <si>
    <t>Many displaced people in the area</t>
  </si>
  <si>
    <t>Lack of maintenance of areas surrounding water works.</t>
  </si>
  <si>
    <t>Infiltration of germs and contamination of water sources.</t>
  </si>
  <si>
    <t>Repair and maintenance of facilities</t>
  </si>
  <si>
    <t>No contribution from the population in maintenance of damaged facilities.</t>
  </si>
  <si>
    <t>Loss of water resources.</t>
  </si>
  <si>
    <t>Lobby for distributions</t>
  </si>
  <si>
    <t>Insufficient quantity of water for the population</t>
  </si>
  <si>
    <t>Water facilities are far away and this raises the problem of transport.</t>
  </si>
  <si>
    <t>Create committees to maintain the water network.</t>
  </si>
  <si>
    <t>The two rivers Mweso and Osso are used by a large proportion of the population to wash clothing and bathe.
But that also poses a risk of contracting various diseases.</t>
  </si>
  <si>
    <t>Each group would like to have their own water supply so that they are independent of each other</t>
  </si>
  <si>
    <t>Insufficient number of latrines, lack of awareness but also too few WASH workers due to difficulties in physical access to the area caused by dilapidated state of the road.</t>
  </si>
  <si>
    <t>Reduced capability of participants.</t>
  </si>
  <si>
    <t>The authorities need to be involved to find solutions.</t>
  </si>
  <si>
    <t>Poor access to drinking water due to dependence on the unsuitable river water in the Mweso and Osso rivers</t>
  </si>
  <si>
    <t>The majority of the population resort to this, which causes multiple diseases</t>
  </si>
  <si>
    <t>Strengthen awareness regarding water treatment</t>
  </si>
  <si>
    <t>Insufficient access to latrines</t>
  </si>
  <si>
    <t xml:space="preserve">Lead to open defecation, increase morbidity, lower people dignity 
Environmental pollution either due to contamination of environment.
To reduce WASH related diseases, to have open defecation free Environment.
</t>
  </si>
  <si>
    <t>Construct Sustainable sanitation facilities and appropriate budget allocation increases latrine coverage in the camps (standard)</t>
  </si>
  <si>
    <t xml:space="preserve">The FGD was a mixed group (the stakeholder UNHCR, ARRA &amp; other all WASH implementing agency in Gambella refugee response program). there was only one woman WASH practitioner from ARRA. we didn't create a subgroup since the participant number was limited.     </t>
  </si>
  <si>
    <t xml:space="preserve">The scoring of the gaps mention by the WASH practitioner and the people affected by the crisis have similarity </t>
  </si>
  <si>
    <t>Insufficient water supply, not meeting 20 lpcd</t>
  </si>
  <si>
    <t xml:space="preserve">1.	It a basic need for the refugee, diseases, death and conflict
2.	Poor Hygiene practice increased morbidity
3.	Exposure to SGBV, conflict, child abuse, loss of schooling time for girl and boys
</t>
  </si>
  <si>
    <t>lack of community participation in WASH activities implementation because of their low understanding about the importance of their participation</t>
  </si>
  <si>
    <t xml:space="preserve">Increase sense of ownership, validity
Vandalization and unsustainability of WASH faculties  
</t>
  </si>
  <si>
    <t>Vandalization of water taps (improper use)</t>
  </si>
  <si>
    <t xml:space="preserve">Loss of water, high maintenance cost result to No water shortage and 
Reduce shortage of water and water point.
</t>
  </si>
  <si>
    <t>Limited funding of WASH sector</t>
  </si>
  <si>
    <t xml:space="preserve">Fulfil the WASH gap as per the standard 
Communities doesn’t have proper facilities
</t>
  </si>
  <si>
    <t xml:space="preserve">	Influencing and advocacy of the GAPS to mobilize more funding, the WASH practitioner should not focus only on the implementation WASH, WE must advocate the gap and influence the donors and managers for more funding.
	Implementing Innovative WASH facilities that are last longing and cost-effective solution for the WASH gap. This will minimize further funding need requirement in the future.  During the session, the following two types of sanitation facilities were compered; 
o	conventional simple pit latrines constructed in camps that filled and decommissioned within a year. 
o	And (UDDTs) Urine diversion toilet constructed in the camps in 2017 that are still functional and still serving the community with a good.   
The participant said constructing UDDT is cost effective and minimize funding need in the future.  </t>
  </si>
  <si>
    <t>Low hygiene awareness among the community</t>
  </si>
  <si>
    <t xml:space="preserve">Low awareness among the community
To strengthen HP activity, low community perception
</t>
  </si>
  <si>
    <t>Vandalization of sanitation facilities</t>
  </si>
  <si>
    <t xml:space="preserve">Low progress in sanitation coverage, can lead to donor fatigue, lead to Insufficient latrine extremely low. 
To have sustainable (standard) sanitation facilities 
</t>
  </si>
  <si>
    <t>Low WASH coverage in school and health facilities, mainly; lak of water supply connection to the permanent water supply system in the camp, low coverage of sanitation facilities and hygiene promotion activities</t>
  </si>
  <si>
    <t xml:space="preserve">To Meet the standard of institutional WASH
Unhygienic environment of the institution increase droop out of student from school
</t>
  </si>
  <si>
    <t xml:space="preserve">	Joint planning and Strengthen coordination or information sharing between the WASH, Heath &amp; school implementing agency 
	Have a clear responsibility segregation between the WASH, Heath &amp; school implementing agency so that the WASH need in the institution is planned and budgeted by the responsible agency at the planning stage. 
</t>
  </si>
  <si>
    <t>Lack of jerrycan</t>
  </si>
  <si>
    <t xml:space="preserve">POCs can have enough storage of water, people do not have sufficient water as per the sphere standard </t>
  </si>
  <si>
    <t xml:space="preserve">Unequal and unfair distribution of resources between the host and refugee causes host communities to vandalize WASH facilities.
</t>
  </si>
  <si>
    <t xml:space="preserve">Equal and fair distribution of resources between the host and refugee 
Create Peaceful coexistence between the host and refugee. 
Causing vandalization of WASH faculties
The host communities are vandalizing WASH facilities.
The coexistence between the refugee and the host is unhealthy, sometimes conflict between the host and the refugee are happing.     
</t>
  </si>
  <si>
    <t>consideration of the compressive refugee response framework (CRRF) approach in the WASH sector by the WASH agency</t>
  </si>
  <si>
    <t>Overcrowding at water points leaves little time for water collection</t>
  </si>
  <si>
    <t xml:space="preserve">1.	Reduce crowding, less time for time collection, like 80 to 100 people per tap. </t>
  </si>
  <si>
    <t xml:space="preserve">Insufficient latrine for PWDs, current design does not consider appropriate access  </t>
  </si>
  <si>
    <t xml:space="preserve">Not to neglect the specific need of PWDs, Psychological aspect of PWDs are affected including their caretaker, increase dependency of PWDs to address private life 9diginity) </t>
  </si>
  <si>
    <t xml:space="preserve">Promote inclusion of PWDs especial need.
Provide accessible future in the latrine that suit the PWD special needs. 
</t>
  </si>
  <si>
    <t>Extremely low coverage of bathing shelter</t>
  </si>
  <si>
    <t xml:space="preserve">Protect the dignity of beneficiaries, expose to SGBV and conflict.
To improve dignity and personal hygiene, harassment and expose to GBV
</t>
  </si>
  <si>
    <t>lack of community participation on solid waste management and environmental cleaning by  due to their low awareness about the importance of safe solid waste management</t>
  </si>
  <si>
    <t xml:space="preserve">Unhygienic environment increases vector related diseases, environmental pollution may case water pollution from source 
For proper solid waste management in camp, environmental pollution  
</t>
  </si>
  <si>
    <t>WASH NFI, like jerrycans are not used for their intended purpose but are sold instead</t>
  </si>
  <si>
    <t xml:space="preserve">Failure to achieve the objective of WASH intervention example; failure to reduce WASH related diseases
Maintain intended use of NFI
Lack of NFI
This  is leading to luck of water container or NFI in the house holds which leads to water shortage in the housed because of inconstant and unreliable water supply to the camps
</t>
  </si>
  <si>
    <t xml:space="preserve">Poor coordination between the WASH sector, refugee and WASH cluster Specific to joint planning and experience sharing </t>
  </si>
  <si>
    <t xml:space="preserve">For good program implementation, resource duplication,  
Low visibility to donor, reduce funding and could lead to vandalism of facility by unknown the community
</t>
  </si>
  <si>
    <t>Lack of Knowledge on WASH among person of concern (POCs) and Poor hygiene practice.</t>
  </si>
  <si>
    <t xml:space="preserve">To develop ownership, enhance good health practice, sustainability and independent.
Expose the POCs to WASH related diseases 
Reduce health risk
</t>
  </si>
  <si>
    <t>Poor vector control because of poor daring in the camps and lack of bed net</t>
  </si>
  <si>
    <t xml:space="preserve">Increase malaria 
Reduce mortality due to malaria
</t>
  </si>
  <si>
    <t>Unavailability of preferable menstruation hygiene management (MHM) material</t>
  </si>
  <si>
    <t xml:space="preserve">Reduce school drop out of school girls
Promote women and girls hygiene 
</t>
  </si>
  <si>
    <t>lack of safe food management because of luck of utensils for  cooking and storing of foods</t>
  </si>
  <si>
    <t xml:space="preserve">Good food hygiene practice 
Being cause for Poor food hygiene and incidence of WASH related disease 
</t>
  </si>
  <si>
    <t>Lack of evidence on WASH gaps</t>
  </si>
  <si>
    <t xml:space="preserve">To have evidence on the WASH gap
Inefficiency in prioritizing WASH need in the camp  
</t>
  </si>
  <si>
    <t xml:space="preserve">Lack of environmental cleaning tools to have Clean the environment and reduce risk of contamination disease </t>
  </si>
  <si>
    <t xml:space="preserve">To have Clean the environment and reduce risk of contamination disease </t>
  </si>
  <si>
    <t xml:space="preserve">Lack of hand wash stations and soaps in Govt. Schools in rural areas </t>
  </si>
  <si>
    <t>It directly impacts the health of the children. To reduce the school dropouts.</t>
  </si>
  <si>
    <t>HWS to be installed in Govt schools in rural areas</t>
  </si>
  <si>
    <t>Lack of provision for safe drinking water / filtration units in rural areas</t>
  </si>
  <si>
    <t>Impacts the health of the children and the community</t>
  </si>
  <si>
    <t xml:space="preserve">Capacity building on water testing and training and allign the program with JJM in grassroot level </t>
  </si>
  <si>
    <t xml:space="preserve">Lack of safe water in schools </t>
  </si>
  <si>
    <t xml:space="preserve">It is very important for children in school as  they spend most of the time in school which will decrease the school dropout rate </t>
  </si>
  <si>
    <t xml:space="preserve">Align school programs with SVP, strong monitoring system and evaluation </t>
  </si>
  <si>
    <t>Lack of toilet facilities in schools</t>
  </si>
  <si>
    <t xml:space="preserve">School teachers lack training on good hygiene practices </t>
  </si>
  <si>
    <t xml:space="preserve">Teachers traning will improvise the knowledge of children and impact their school dropout rate </t>
  </si>
  <si>
    <t xml:space="preserve">Capcity building of school teachers, strong monitoring system and evaluation </t>
  </si>
  <si>
    <t xml:space="preserve">Lack of WASH infrastructure maintenance  (includes water, sanitation) from community </t>
  </si>
  <si>
    <t>Community participation is imporatant for sense of ownership and for WASH sustainablity</t>
  </si>
  <si>
    <t>Community led approach(PRI strengthening ), accountability in community</t>
  </si>
  <si>
    <t xml:space="preserve">Lack of operations and maintenance in schools (includes water, sanitation and hygiene) </t>
  </si>
  <si>
    <t xml:space="preserve"> O&amp;M is important for school to be functional </t>
  </si>
  <si>
    <t>Allocate budget to sustain the WASH maintainence activity</t>
  </si>
  <si>
    <t xml:space="preserve"> Lack of software sustainability( programs, practice, formation and strengthening of SMCs) in schools </t>
  </si>
  <si>
    <t xml:space="preserve">To sustain good practices </t>
  </si>
  <si>
    <t xml:space="preserve">Focus on behaviour change and multisectoral approach and involving SMC for maintainance and sustainability </t>
  </si>
  <si>
    <t xml:space="preserve"> Lack of hardware sustainability (toilet infrasturctures ) in schools </t>
  </si>
  <si>
    <t>To sustain the ODF achievement (or to maintain 100% ODF status)</t>
  </si>
  <si>
    <t xml:space="preserve">Multisectoral approach and involving SMC for maintainance and sustainability </t>
  </si>
  <si>
    <t>Inadequate Hygiene promotion in schools &amp; communities</t>
  </si>
  <si>
    <t>There has been a lack of hygiene promotion which did not reach children and community especially during COVID</t>
  </si>
  <si>
    <t xml:space="preserve">Increased awarness and fund allocations needed to improvise hygiene promotion </t>
  </si>
  <si>
    <t>Lack of involvement of women/most vulnerable groups  in the community in decision making related to WASH</t>
  </si>
  <si>
    <t xml:space="preserve">For empowerement of women and most vulnerable groups </t>
  </si>
  <si>
    <t xml:space="preserve">Inclusive approach through WASH and gender </t>
  </si>
  <si>
    <t>Quarantine centres did not have basic sanitation facilities</t>
  </si>
  <si>
    <t xml:space="preserve">Directly imapcts the health </t>
  </si>
  <si>
    <t xml:space="preserve">Standard SOP guidelines and trainings </t>
  </si>
  <si>
    <t xml:space="preserve">Lack of eco-friendly menstrual waste disposal facilities in the community </t>
  </si>
  <si>
    <t xml:space="preserve">To protect the environment contamination </t>
  </si>
  <si>
    <t>Introduction of eco-friendly technologies- Incinerators</t>
  </si>
  <si>
    <t>Lack of faecal sludge treatment facilities in community (rural &amp; urban)</t>
  </si>
  <si>
    <t xml:space="preserve">Sustainable WASH practices </t>
  </si>
  <si>
    <t>Advocacy</t>
  </si>
  <si>
    <t>Lack of knowledge on Menstrual Hygiene Management (MHM) in girls and women in the communities</t>
  </si>
  <si>
    <t xml:space="preserve">Directly impacts the health of the girls and others in community </t>
  </si>
  <si>
    <t>SBCC</t>
  </si>
  <si>
    <t>People lacking knowledge on safe water, sanitation and good hygiene (WASH) practices</t>
  </si>
  <si>
    <t xml:space="preserve">Directly impacts the health of the people in community </t>
  </si>
  <si>
    <t xml:space="preserve">Local WASH facilities and services are not addressed by Local Governments because it is not included in the Integrated Planning and specifically planning for emergencies in WASH. 
</t>
  </si>
  <si>
    <t>WASH components are cross  cutting and should be part of all domains</t>
  </si>
  <si>
    <t xml:space="preserve">The WASH Practitioners are RWSS Engineers and it was encouraging to learn that they believed in institutions and community development rather than WASH infrastructures as the means of addressing WASH Gaps. Community participation as surprisingly a key area that emerged repetitively during the discussion.  </t>
  </si>
  <si>
    <t xml:space="preserve">Lack of pipe water supply in villages </t>
  </si>
  <si>
    <t>Witjout Water Supply neither sanitation nor hygiene is possible and that will aggravate the situtation</t>
  </si>
  <si>
    <t xml:space="preserve">Community participation, specifically for vulnerable groups, in water &amp; sanitation programs
</t>
  </si>
  <si>
    <t>Vulnerable groups are most affected because of lck of information and communication</t>
  </si>
  <si>
    <t xml:space="preserve">No hygiene promotion and proper WASH facilities in in schools and Pre Schools that make the communities vulnerable during emergencies. </t>
  </si>
  <si>
    <t>Hygiene promotion is the key as lack of it will affect the quality of water and sanitation</t>
  </si>
  <si>
    <t>Liquid and Solid Waste jeopardize the WASH situation in rural communities.</t>
  </si>
  <si>
    <t xml:space="preserve">Solid &amp; Liquid waste management affct the WASH conditions of the village </t>
  </si>
  <si>
    <t xml:space="preserve">Poor Operation &amp; Maintenance of WASH services particularly hand pump tube wells. </t>
  </si>
  <si>
    <t xml:space="preserve">The WASH facilities and services have to be climate resilient for a sustained service
Handpump tube wells act as a source of water supply during calamities when power supply is disrupted and pipe water supplies are non-functional. </t>
  </si>
  <si>
    <t>Lack of interest / mandate of  government authorities to take responsiblity for WASH humanitarian response, preparedness and implement local solutions (2)</t>
  </si>
  <si>
    <t>Government in India has the main responsiblity to respond to disasters, slow or inadequate response leads to gaps in access to WASH and potential disease outbreaks or loss of dignity of the affected population. What is needed are better policies, guidelines and a clear mandate for preparendess, response with different line departments, so that gov't is held accountable to respond timely and in contextualized manner</t>
  </si>
  <si>
    <t xml:space="preserve">Ineffectiveness of the government system or lack of focus of government to include variability of community, typology, geography is a key issue as well as the lack of interest from the government or implementing government department was the most common challenge by all participants.
Supply and demand gap. The whole discussion was the government didn't focus on demand generation (not including the community in the planning process) and just impose the scheme without considering the local situation. And the field level implementing staff capacity has not been develop to take that into consideration and they don't have enough power as well to drive the change. </t>
  </si>
  <si>
    <t>India seen the Swachh Bharat Mission (toilet construction mission) in the last 5 years, therefore, participants were mostly focused on and around the experience they had with the government and on-field in household toilet construction.</t>
  </si>
  <si>
    <t xml:space="preserve">All participants have stated that lack of trained Human Resources on WASH especially on behavior change has been a key issue. </t>
  </si>
  <si>
    <t xml:space="preserve">Initially, participants had written Solid and liquid waste separately but later they wanted to merge together. </t>
  </si>
  <si>
    <t xml:space="preserve">Participants were more solution-oriented rather than just gap oriented.  </t>
  </si>
  <si>
    <t>Lack of contextualized WASH technologies (not specific to a certain WASH technology, includes a range of WASH technologies)  - needs terrain appropriate WASH technologies (2)</t>
  </si>
  <si>
    <t xml:space="preserve">As WASH needs / services (especially in high risk contexts) are depending on the terrain / environment, a one size fits all solution is not sustainable or appropriate. It may lead to WASH services not being functional or appropriate for the specific location. </t>
  </si>
  <si>
    <t>Lack of standardized and timely WASH response due to lack of prepositioning supplies, strategy and its rollout (2)</t>
  </si>
  <si>
    <t>Preplanning will help to reduce the impact of the disaster on the affected community and will improve the timeliness of the response</t>
  </si>
  <si>
    <t>Lack of universal access to menstrual hygiene products (1.5)</t>
  </si>
  <si>
    <t>To reduce any menstrual related potential health issues and ensure dignity of women to manage their period</t>
  </si>
  <si>
    <t>Response is not appropriate:: Lack of adequate community engagement in assessment, planning, implementation and monitoring (1.5)</t>
  </si>
  <si>
    <t>The WASH services may not serve the need of the community and WASH gaps will continue to persist (for some or full community)</t>
  </si>
  <si>
    <t>Not involving communities in the decision making processes - lack of access to (promote) accountability / feedback mechanisms (1.5)</t>
  </si>
  <si>
    <t>If community is involved the community can take care of the system and operation &amp;maintenance, and can also identify any gaps in the response</t>
  </si>
  <si>
    <t>Lack of focus on solid and liquid waste management (including greywater, blackwater and stormwater management) (1)</t>
  </si>
  <si>
    <t>Can affect people's health and may lead to increase of diseases</t>
  </si>
  <si>
    <t>Lack in coordination of data / information management: No timely response, no response or duplication in response, no uniform / standardized response - poor Information Management System for humanitarian action, poor coordination, no humanitarian architecture (0.5)</t>
  </si>
  <si>
    <t>To have appropriate data to take action</t>
  </si>
  <si>
    <t>Lack of  inclusive and appropriate WASH technologies - should be adapted to specific needs of different groups (inclusion) (ZERO)</t>
  </si>
  <si>
    <t>Some people remain excluded from water and sanitation facilities as it is not accessible to them making it unreachable to the last mile</t>
  </si>
  <si>
    <t>Inadequate focus on source sustainability for water supply (ZERO)</t>
  </si>
  <si>
    <t>People don't get water in every season. Sources dries in off season</t>
  </si>
  <si>
    <t>WASH response is short term and not durable / sustainable - Lack of focus on building WASH systems' sustainability and resilience (ZERO)</t>
  </si>
  <si>
    <t>WASH services are provided only for a short period of time, and people are unable to have sustained access to WASH services, or cannot depend fully on the support provided to them</t>
  </si>
  <si>
    <t>Lack of appropriate hygiene and WASH behaviour knowledge at community level after disaster - because of poor capacity of hygiene promoters or no Social and Behaviour Change Communication activities (ZERO)</t>
  </si>
  <si>
    <t>Community could prepare better and take precautions before and after disaster</t>
  </si>
  <si>
    <t>Functionality of WASH: Poorly maintained or not operated WASH services - due to inadequate WASH human resources at the community level (Especially in rural areas and small towns. (ZERO)</t>
  </si>
  <si>
    <t>non-functional WASH services leads to further vulnerabilties of communities</t>
  </si>
  <si>
    <t>Slow / inadequate response from government: lack of systematic technical capacity enhancement in the Govt departments (ZERO)</t>
  </si>
  <si>
    <t>Government in India has the main responsiblity to respond to disasters, slow or inadequate response leads to gaps in access to WASH and potential disease outbreaks or loss of dignity of the affected population</t>
  </si>
  <si>
    <t>Lack of access to water quality and disease surveillance data - no coordination / no system/mechanism (ZERO)</t>
  </si>
  <si>
    <t>To ensure appropriate actions could be taken if data on water quality is available</t>
  </si>
  <si>
    <t>Ineffective water quality monitoring system / surveillance (ZERO)</t>
  </si>
  <si>
    <t xml:space="preserve">To ensure people get quality water, and in case of contamination appropriate actions could be taken </t>
  </si>
  <si>
    <t>Lack of awareness on health &amp; sanitation among  the Panchayati Raj Members (Elected local self governance representatives) to support disaster affected people</t>
  </si>
  <si>
    <t>Inadequate support to affected communities as a result lack of awareness among elected PRI members</t>
  </si>
  <si>
    <t xml:space="preserve">It was noted that the participants were repeatedly emphasizing upon WASH (Development) deficiencies contributing towards worsening WASH access during humanitarian situations. Be it the inadequate availability or dilapidated condition of toilets in community level institutions such as schools which becomes a concern when affected people take shelter in these schools which are mostly used as relief camps. </t>
  </si>
  <si>
    <t>The continued push to risk ignorant infrastructure in hazard prone areas such as same toilet design for chronically flood prone areas was also discussed a lot. These have direct bearing on pushing communities back to ODF status</t>
  </si>
  <si>
    <t>The component of water for livestock/animals during flood response which is currently not a part of conventional flood response by agencies (both government and non-government) was also highlighted. It can be an important advocacy point</t>
  </si>
  <si>
    <t>Unscientific and unplanned management of Livestock/animal excreta in flood prone areas</t>
  </si>
  <si>
    <t>Water contamination and spread of communicable diseases</t>
  </si>
  <si>
    <t>Inadequate access to safe drinking water and water supply for toilets in Schools &amp; AWCs (pre-school centres) under Char Area (Riverine Island) districts (14 districts) of Assam during flood</t>
  </si>
  <si>
    <t>Repeated damage and pro-longed inundation of WASH infrastructure in these island areas leading to diseases outbreak particularly JE/AES</t>
  </si>
  <si>
    <t xml:space="preserve"> No/inadequate provision of water for livestock/cattle during response</t>
  </si>
  <si>
    <t>loss of livestock and livelihood for the most vulnerable communities</t>
  </si>
  <si>
    <t>Inadequate access to toilet facilities for women in households affected by floods as toilets are inundated or damaged</t>
  </si>
  <si>
    <t xml:space="preserve">Open defecation and water contamination increases, difficulty in menstrual hygiene management and safety and protection risks for women increases, chances of water borne diseases transmission to infant and children of breastfeeding mothers
</t>
  </si>
  <si>
    <t>language and traditional barriers affecting effective communication with flood affected indigenous communities with key WASH messages and practices</t>
  </si>
  <si>
    <t xml:space="preserve"> Unsafe hygiene practices continue, very difficult to bring changes in behavior and practice
</t>
  </si>
  <si>
    <t xml:space="preserve">As roads and channels of communication get disrupted/damaged, there is difficulty in provisioning essential WASH supplies in hard to reach flood affected areas
</t>
  </si>
  <si>
    <t xml:space="preserve">This leads to gap in provisioning adequate and safe access to water, sanitation and hygiene services
</t>
  </si>
  <si>
    <t>Toilets constructed in low lying flood prone areas are frequently damaged and are not designed to withstand flooding. Inadequate provisions are made to design and implement such designs in regular programs</t>
  </si>
  <si>
    <t xml:space="preserve"> Toilets are damaged, revenue is lost in frequent repairing/restoration as well as Open Defecation free status gets lost every time toilets are getting damaged which results in water contamination which in turn leads to water borne diseases</t>
  </si>
  <si>
    <t>Unavailability of female friendly public toilets on roadside as well as in public places such as restuarents/earteries and bus-stops affecting night travel particularly for female humanitarian workers as well as for people on the move due to disaster</t>
  </si>
  <si>
    <t>Women's security and menstrual health and overall impact women's health and their motivation to work in such situation</t>
  </si>
  <si>
    <t xml:space="preserve">Prolonged inundation and breach of communication infrastructure (Roads/bridges) leading to inadequate access to WASH services in certain areas </t>
  </si>
  <si>
    <t>Open defecation, consumption of contaminated water, loss of positive behavior, increase in water borne diseases, safe menstrual hygiene management</t>
  </si>
  <si>
    <t xml:space="preserve">Because of frequent erosion/damage caused to household WASH infrastructure in hard to reach flood affected areas, positive behaviors related to WASH built over the years cannot be sustained and are lost as people move from one place to anpther (particularly in river island areas)
</t>
  </si>
  <si>
    <t xml:space="preserve"> People once they move to a new location and have no access to safe WASH infrastructure, restart negative practices such as open defecation, consumption of unsafe drinking water etc
</t>
  </si>
  <si>
    <t xml:space="preserve">Inadequate menstrual hygiene facilities (such as seperate bathing/changing rooms, safe waste disposal options) for women in flood affected areas.
</t>
  </si>
  <si>
    <t>Overall impact on women's health and wellbeing</t>
  </si>
  <si>
    <t>Lack of flood resilient latrines at HH level in flood prone areas. The toilet design under Government Flagship is universal and does not address the context of flood affected areas.</t>
  </si>
  <si>
    <t>Every year many toilets are damaged/washed away, pushing back the communities to resort to open defecation.</t>
  </si>
  <si>
    <t xml:space="preserve">It was interesting to note that 'Uniform design' of disaster resilient hand pumps/tubewells in the context of Assam was flagged. It points out to different approaches used by humanitarian agencies which again has implication for use and sustainability. The discussion reflected that affected communities do not own certain structures because these are not designed according to their context even though the structured may be disaster resilient. </t>
  </si>
  <si>
    <t xml:space="preserve">It was also striking to note that majority of participants were concerned with the toilet designs being used in universal toilet access scheme (Swach Bharat Abhiyan of Government of India). The concern was that toilet are constructed wthout considering the recurrent exposure to floods and as such even if people are provided with toilets, the damage of such toilets push back gains used to make communities open defecation free. Disaster Resilient Toilet Design to be used with due consideration community context (culture, practices, beliefs etc) and ownership appears to be the major recommendation coming from the discussion  </t>
  </si>
  <si>
    <t xml:space="preserve">Lack of gender segregated toilets and hand-washing stations in flood relief camps. </t>
  </si>
  <si>
    <t>It leads to open defecation. Adolescent girls in particular are exposed to protection risks in the absence of such facilities.</t>
  </si>
  <si>
    <t>Poor/no capacity building of community and Panchayat on setting up temporary toilet structures.</t>
  </si>
  <si>
    <t>Because of lack of capacity to set up temporary toilet, open defecation is practiced during floods.</t>
  </si>
  <si>
    <t>Inadequate Infection Prevention and Control measures in flood relief camps.</t>
  </si>
  <si>
    <t>Chances of communicable disease spread during and post emergencies particularly in overcrowded camps.</t>
  </si>
  <si>
    <t>Inadequate availability of sanitary napkins for women and girls at household and at relief camp levels during and post emergencies (Floods in particular).</t>
  </si>
  <si>
    <t>Increase in adoption of unhygienic practices, chances of developing diseases.</t>
  </si>
  <si>
    <t>Absence of planned approach to install temporary drinking water points in areas recurrently affected by floods leading to  wastage of resources and delayed response.</t>
  </si>
  <si>
    <t>People are forced to use contaminated water in the absence of safe water availability.</t>
  </si>
  <si>
    <t>Lack of scientific and uniform design for raised hand pumps in flood affected areas.</t>
  </si>
  <si>
    <t>The design when that are not scientific and contextual to the communities, they are not used and owned by communities.</t>
  </si>
  <si>
    <t>Lack of proper and safe disposal of sanitary pads in flood affected area.</t>
  </si>
  <si>
    <t>Humanitarian agencies distribute sanitary pads in camps however improper safe disposal mechanism leading to unsafe disposal of used sanitary pads in disaster affected areas.</t>
  </si>
  <si>
    <t>Water quality monitoring systems is totally poor in Assam during emergencies.</t>
  </si>
  <si>
    <t>Water quality monitoring is not done while installing temporary handpumps (shallow handpump installation) during and post flood for the regular water sources.</t>
  </si>
  <si>
    <t xml:space="preserve">Poor understanding among humanitarian workers on humanitarian and development nexus. More focus on distribution of WASH supplies </t>
  </si>
  <si>
    <t>Inadequate and sub-standard response. Mainstreaming of  resiliency building, protection and DRR in a phased manner in humanitarian response and recovery should be more advocated.</t>
  </si>
  <si>
    <t>Poor understanding, coordination and then planning done by the government departments and panchayats in relation to use of flexi funds and other available funds affecting the resiliency and sustainability of WASH structures.</t>
  </si>
  <si>
    <t>Inadequate use of available resources to better prepare and respond during emergencies.</t>
  </si>
  <si>
    <t>Lack of space to construct conventional pit latrines in areas which are flooded for long duration.</t>
  </si>
  <si>
    <t>People cannot pre-built toilets or establish temporary toilets and resort to open defecation.</t>
  </si>
  <si>
    <t>inadequate and timely operation &amp; maintenance and sustenance of the infrastructure created, leading to affected people again not accessing safe WASH services</t>
  </si>
  <si>
    <t>Primarily due to lack of community ownership. This leads to inadequate and timely operation &amp; maintenance and sustenance of the infrastructure created, leading to affected people again not accessing safe WASH services.</t>
  </si>
  <si>
    <t>Hard-to-reach areas are not supported with WASH items and structures due to lack of adequate and affordable transport to islands”</t>
  </si>
  <si>
    <t>This impacts access and hard to reach affected areas, timeliness of response/delayed response.</t>
  </si>
  <si>
    <t>Inadequate information and understanding on specific needs of women in different geograhical contexts within the state before,during and post floods</t>
  </si>
  <si>
    <t>Gender WASH needs are not adequately addressed.</t>
  </si>
  <si>
    <t>Poor involvement of women, girls and other vulnerable groups in decision making in setting up structures and spreading knowledge.</t>
  </si>
  <si>
    <t>Specific vulnerabilities are not addressed.</t>
  </si>
  <si>
    <t>Lack of government interdepartmental coordination results in ineffective delivery of WASH services</t>
  </si>
  <si>
    <t>It can provide WASH services at community, household, individual as well as at various institutions such as schools, Health care centers etc.</t>
  </si>
  <si>
    <t>The foresightedness among participants regarding the WASH components mainly Water-related issues has clearly observed. Even while planning for the toilet construction in flood-prone areas; plotting of water lodging areas, the average water raised in the last few years have considered which has enhances the Self-life/ sustainability of the structure.</t>
  </si>
  <si>
    <t xml:space="preserve">While discussing, ownership of the community for sustaining the operation and maintenance of any structure was agreed upon by most of the participants. </t>
  </si>
  <si>
    <t>Everyone has enjoyed the innovative way of conducting FGD by using online tools and innovative techniques.</t>
  </si>
  <si>
    <t>Poor water quality monitoring system</t>
  </si>
  <si>
    <t>Easily identify the contaminated regions and take appropriate actions to propide adequate portable water for drinking as well as other purposes.</t>
  </si>
  <si>
    <t>Lack of trained human resource/manpower at field level for operations and maintenance of facilities</t>
  </si>
  <si>
    <t>Reduce the chances of breakdown or can take action in case of emergency. He/she can look after the structure, operation and maintainance, aware community people which can reduce the chances of damage and enhance the life-span of structures.</t>
  </si>
  <si>
    <t>Flood preparedness regarding WASH, Necessary WASH Kits in Disaster shelter</t>
  </si>
  <si>
    <t>Minimize the rate of Health hazards by maintaining hygiene practices and availability of portable water; To maintain dignity and equity.</t>
  </si>
  <si>
    <t xml:space="preserve">Lack of knowledge to protect the hand-pumps from contamination </t>
  </si>
  <si>
    <t xml:space="preserve">To check the water contamination as well as make the community free from health hazards. </t>
  </si>
  <si>
    <t>Sustainability of the O&amp;M of water supply system is threatened due to a lack of water tariff collection</t>
  </si>
  <si>
    <t>For sustaining the O&amp;M of water supply system and build ownership among the community.</t>
  </si>
  <si>
    <t>Not enough toilets at disaster shelters (toilet to people ratio is higher)</t>
  </si>
  <si>
    <t>To protect the dignity, health and stop open-defecation</t>
  </si>
  <si>
    <t>Inappropriate toilet technologies
 local context not taken (flood prone area)</t>
  </si>
  <si>
    <t>Ineffective toilets during disaster resulting in Open defecation and defunct toilets</t>
  </si>
  <si>
    <t>Lack of community participation during toilet construction. No ownership towards toilet constructed under SBM-G (Swachh Bharat Mission/National Toilet Mission). Hence no usage of toilet</t>
  </si>
  <si>
    <t>People will have ownership and will take care of the toilet resulting in end of open defecation</t>
  </si>
  <si>
    <t>lack of water storing facility during floods and emergencies, in community kitchen,
relief camps and store tank as well.</t>
  </si>
  <si>
    <t>Reduction in water contamination among people affected with disaster</t>
  </si>
  <si>
    <t>Lack of investment in traditional technologies and field/local knowledge reduces the sustainability of water supply schemes.</t>
  </si>
  <si>
    <t>Traditional  knowledge is best suited to deal with area specific solutions. With due course and foreign technologies which does not consider local context and reduces the sustainability of water supply schemes.</t>
  </si>
  <si>
    <t>Waste is not segregated at source at the household level and no disposal mechanism</t>
  </si>
  <si>
    <t>segregated waste can easily move for further decomposition or 3R or other proven processes  which can provide health environment to people.</t>
  </si>
  <si>
    <t>No management/disposal of bio-medical waste during COVID-19 Context</t>
  </si>
  <si>
    <t>Due to COVID-19 there is increase in Bio-medical waste which is not treated and hence creating environment problem as well as can spread the virus too.</t>
  </si>
  <si>
    <t>Poor O&amp;M in disaster shelter toilet</t>
  </si>
  <si>
    <t>Create issue in dignity and energize the open defecation practice</t>
  </si>
  <si>
    <t>Lack of knowledge among people for water collection and safe handling</t>
  </si>
  <si>
    <t xml:space="preserve">The chances of water contamination and health hazards among people increase, also impact education and economic condition </t>
  </si>
  <si>
    <t>No scheme for safeguard sanitation workers at dumping ground</t>
  </si>
  <si>
    <t xml:space="preserve">It is very important to safeguard the front-line workers those who directly handle wastes and  dumping, have higher chances of health problems. </t>
  </si>
  <si>
    <t>Lack of Gender specific toilet at disaster shelters</t>
  </si>
  <si>
    <t>Privacy of women. Many of them prefer open defecation as males also go to the same toilet</t>
  </si>
  <si>
    <t>Lack of toilet usage among children and elders</t>
  </si>
  <si>
    <t xml:space="preserve">End of Open defecation </t>
  </si>
  <si>
    <t>Lack of knowledge among people on how to restore the leach pits post floods making them defunct (Leach pit contains fecal sludge which become non functional after first emergency period)</t>
  </si>
  <si>
    <t>To have sustained toilet use</t>
  </si>
  <si>
    <t>Lack of hand-washing practice especially among elders and men</t>
  </si>
  <si>
    <t>It can reduce diseases and cross contamination among them</t>
  </si>
  <si>
    <t>Lack of decentralized/ community wash services (for eg. bio-degradable waste can be treated at household/village level.)</t>
  </si>
  <si>
    <t>More local context based design appropriate to local needs. Can be managed at local place.</t>
  </si>
  <si>
    <t>Lack of infrastructure/private rooms for women during menstruation in Disaster shelters</t>
  </si>
  <si>
    <t>Many women stay in disaster shelters for long period of time and hence they do not get space to change pad. Due to which they have to re-use the pad or cloth for longer duration of time</t>
  </si>
  <si>
    <t>Reduction of traditional rainwater harvesting structure</t>
  </si>
  <si>
    <t xml:space="preserve">It can cause the depletion in Ground water level slowly. </t>
  </si>
  <si>
    <t>Non-vandalism proof and non-touch Hand-washing station at public places</t>
  </si>
  <si>
    <t>To have continuous hand-washing system. As many of time people break the taps making the Hand-washing station defunct.</t>
  </si>
  <si>
    <t xml:space="preserve">Temporary arranged  Toilets during emergencies without managing the sludge </t>
  </si>
  <si>
    <t>It can cause contamination of water sources</t>
  </si>
  <si>
    <t>No separate hand-washing station and drinking point at disaster shelter</t>
  </si>
  <si>
    <t>Chances of cross contamination increases with same structure</t>
  </si>
  <si>
    <t>lack of MHM knowledge among adolescent girls</t>
  </si>
  <si>
    <t>Prepare adolescent girls for menstruation and they can discuss issues and resolve them</t>
  </si>
  <si>
    <t>Lack/poor of monitoring of water supply schemes which cause water contamination, wastage of water, failure of water supply system etc.</t>
  </si>
  <si>
    <t>Improve the efficiency of the scheme</t>
  </si>
  <si>
    <t>Lack of sanitary pad disposal at disaster shelter</t>
  </si>
  <si>
    <t>During the disaster time women use cloth or pad which they don't have space to dispose. They throw it outside can contaminate the environment</t>
  </si>
  <si>
    <t>Lack of will/reluctance from the government to implement WASH schemes.</t>
  </si>
  <si>
    <t>As they are driving the schemes, through them the schemes could reach the last mile.</t>
  </si>
  <si>
    <t>lack of menstrual hygiene  management awareness (how to dispose the pads)</t>
  </si>
  <si>
    <t>can cause the contamination, spread of diseases, harmful for adolescent health too</t>
  </si>
  <si>
    <t>Avoidance of chlorine tabs due to foul smell/taste for drinking</t>
  </si>
  <si>
    <t>contaminated water causes health issues</t>
  </si>
  <si>
    <t xml:space="preserve">No grey water management at community and household level. </t>
  </si>
  <si>
    <t>The water contaminate water sources which can be channelized to kitchen garden or can be recycled for other household activities.</t>
  </si>
  <si>
    <t>Lack of financial resources for retrofitting the household toilets</t>
  </si>
  <si>
    <t xml:space="preserve">Not using the toilets and the habit of open defecation is till remain </t>
  </si>
  <si>
    <t>Lack of personnel for desludging of Septic tanks</t>
  </si>
  <si>
    <t xml:space="preserve">Peoridic desludging and proper disposal can check the water contamination as well as environment pollution and spread of diseases too, </t>
  </si>
  <si>
    <t>Indonesia</t>
  </si>
  <si>
    <t>WASH Coordination—especially on the on-set of emergencies; unclear on who should lead at Provincial/District level and which Ministries should lead</t>
  </si>
  <si>
    <t xml:space="preserve">The latest 2 big emergencies in the country (Lombok Earthquake 2017 &amp; Palu Earthquake 2018) shows why it is important to have clear policy on who should lead coordination.
Good coordination helps to distribute resources/service on the right place and right timing 
</t>
  </si>
  <si>
    <t>The WASH cluster is currently proposing coordination mechanism for different criteria of emergencies—once its approved by Govt it needs to be disseminated nationally.</t>
  </si>
  <si>
    <t xml:space="preserve">The number 1 gap at national level is similar with finding of FGD at Palu, Central Sulawesi that was conducted 2 months earlier. This is highlighting the importance of this issue, noting that in Palu the FGD conducted with WASH practitioners whom currently involved in early recovery response. </t>
  </si>
  <si>
    <t xml:space="preserve">In overall there are 27 gaps that being raised by 11 participants along the gap discussion session; some have similarity and can be merged into specific issue. Discussions on reviewing each gap takes longer than expected thus we agreed to goes for voting process. When calculating the votes, still we found such similarities in between gaps. We all agreed to group the gaps again which makes finding of number 1 gaps was a combination of 3 identified gaps. </t>
  </si>
  <si>
    <t>On gap number 2; although Sphere has been accepted by most NGOs and Red Cross in Indonesia as the standard for Emergency response—so far there is no official acknowledgement by Government. This creates difficulties when we have Emergency Response which each sector led by different Ministries. The Ministries is using the Government standard that is more applicable for development context.</t>
  </si>
  <si>
    <t>Number 3 gap is interesting as a concern raised by WASH practitioners; this show acknowledgement of WASH practitioners that human resources quality gap within WASH actors in Indonesia still need to be improved. Both #3 &amp; # 2 are the main contributing factors for WASH quality response. However, #2 won sudden death vote as most participants agreed that min standard to be agreed first before improving capacity of WASH actors.</t>
  </si>
  <si>
    <t xml:space="preserve">The active participations along the online FGD makes 2 hours’ time frame was not enough to get the discussion up to discussing why the gap is important/what impact does it have and how it would be overcome.  </t>
  </si>
  <si>
    <t>No approved Guideline on WASH Technical Standard at National level</t>
  </si>
  <si>
    <t xml:space="preserve">Ministries have their own min standard which is more suitable for development context
To minimise unnecessary conflict within beneficiaries due to different service received from WASH actors
By having standard guideline; it can be used as the basis for capacity building of WASH actors
</t>
  </si>
  <si>
    <t>Low capacity of WASH practitioners</t>
  </si>
  <si>
    <t>Low capacity lead to low quality of WASH deliveries</t>
  </si>
  <si>
    <t>Minimum capacity standard for WASH practitioners</t>
  </si>
  <si>
    <t>Lack of smooth transitioning from Emergency strategy to Early Recovery/Development strategy</t>
  </si>
  <si>
    <t>WASH activities are still hardware/engineering minded; hygiene/software aspect still not equally considered</t>
  </si>
  <si>
    <t>Lack of inclusive (child friendly, elder friendly, people with disability-friendly) WASH facilities</t>
  </si>
  <si>
    <t>Access to Sanitation is still low</t>
  </si>
  <si>
    <t>Lack of integration between WASH Cluster and Pokja AMPL (WASH leading body of Govt structure at Provincial/District level in Development context)</t>
  </si>
  <si>
    <t>No standard content of hygiene kit</t>
  </si>
  <si>
    <t>Management of WASH facilities—lack of sustainability</t>
  </si>
  <si>
    <t>Lack of database on what have been built; water source information, etc</t>
  </si>
  <si>
    <t>Lack of community engagement</t>
  </si>
  <si>
    <t>Lack of policy on waste disposal of hygiene items waste (sanitary pads)</t>
  </si>
  <si>
    <t>Lack of Hygiene knowledge among community because the promotion teams are not accepted by the communities.</t>
  </si>
  <si>
    <t>to enhance their knowledges.
reduce Disease outbreak</t>
  </si>
  <si>
    <t xml:space="preserve">By utilization of different communication channels and the influenced people in the community </t>
  </si>
  <si>
    <t>The focus group agreed jointly that first four WASH gaps are the top priorities for any intervention to ensure sustainability of services.</t>
  </si>
  <si>
    <t>Lack of awareness for solid waste collection/disposal outside household at communal sites.</t>
  </si>
  <si>
    <t>To avoid scattering of garbage on streets. maintain healthy, clean friendly environment</t>
  </si>
  <si>
    <t>Awareness through different channels and apply fine  system</t>
  </si>
  <si>
    <t>Lack of awareness on water conservation behavior and mismanagement of water by communities.</t>
  </si>
  <si>
    <t xml:space="preserve">Increase communities awareness. Equitable distribution of water to communities </t>
  </si>
  <si>
    <t>Coordinate with relevant stakeholders and establish tariff system to reinforce policy &amp; strategy.</t>
  </si>
  <si>
    <t>Frequent breakdown of desludging trucks due to age of desludging trucks and  heavy load of work &amp; long distance between collection point and disposal site.</t>
  </si>
  <si>
    <t>Delay in service delivery in case of any breakdown.
Contamination of surface &amp; ground water and health risk for communities.</t>
  </si>
  <si>
    <t>Allocate required resources for supply &amp; procurement of new sanitation flees</t>
  </si>
  <si>
    <t>Lack of access to equitable safe drinking water.</t>
  </si>
  <si>
    <t>Ensure dignity of the people &amp; equitable access to all.
Reduce water born disease &amp; protect human health</t>
  </si>
  <si>
    <t>Improve the existing water supply system..</t>
  </si>
  <si>
    <t>Inadequate distribution of safe drinking water due to fact that existing water supply system is designed for emergency and does not cope with the current demand.</t>
  </si>
  <si>
    <t>No equitable supply of water to all households.
Equitable access to safe drinking water.</t>
  </si>
  <si>
    <t>Allocate technical &amp; financial resources for upgradation/improvement of the existing scheme.</t>
  </si>
  <si>
    <t>Lack of fuel &amp; spare parts for operation &amp; maintenance of the water sources located outside the camp.</t>
  </si>
  <si>
    <t>Delay in maintenance process causes  shortage of water.
Timely maintenance of components &amp; sufficient quantity of water is provided..</t>
  </si>
  <si>
    <t>More advocacy for government to allocate required resources. Better collaboration with other decision makers to ensure sustainability of services. Handing over of WASH warehouse to the implementing partners</t>
  </si>
  <si>
    <t>Frequent overflow of wastewater holding tanks due to unavailability of sufficient no. of 
 faecal desludging trucks especially during rainy season</t>
  </si>
  <si>
    <t>Waste water flows to neighboring areas and cause contamination.
Contamination of surface &amp; ground water and health risk for communities.</t>
  </si>
  <si>
    <t xml:space="preserve">Construct proper  sanitation systems. Increase desludging trucks and construct feeding pipelines between the existing treatment &amp; site drainage system </t>
  </si>
  <si>
    <t xml:space="preserve"> Unavailability of proper site drainage system inside the camp.</t>
  </si>
  <si>
    <t>Negative impact on the environment &amp; health of communities due to stagnation in the community.
Contamination of surface &amp; ground water and health risk for communities.</t>
  </si>
  <si>
    <t>Allocate required resources for construction of drainage system</t>
  </si>
  <si>
    <t>insufficient desludging capacity of wastewater holding tanks due to high volumes of mixed of grey and black water .</t>
  </si>
  <si>
    <t>Waste water flows to neighboring areas and cause contamination.
Contamination of surface &amp; ground water and health risk for communities and increase of dislodging of waste water.</t>
  </si>
  <si>
    <t xml:space="preserve">Enhance community participation &amp; accountability. </t>
  </si>
  <si>
    <t>The existing holding tanks/ septic tanks are in bad condition (collapsing of holding tank walls)which cause seepage of waste water outside tanks.</t>
  </si>
  <si>
    <t xml:space="preserve">Waste water flows to neighboring areas and cause contamination.
Contamination of surface &amp; ground water and health risk for communities and increase dislodging of waste water </t>
  </si>
  <si>
    <t>Allocate required spaces for construction of drainage system</t>
  </si>
  <si>
    <t>Lack of communication/trust  between service provender &amp; consumers .(Complain mechanism)</t>
  </si>
  <si>
    <t xml:space="preserve">To meet people's essential needs.
Community well informed on maintenance schedule and misuse is avoided. </t>
  </si>
  <si>
    <t>Better collaboration with camp management, community leaders and use of social media channels</t>
  </si>
  <si>
    <t>Lebanon</t>
  </si>
  <si>
    <t>no long term sustainable management of water resources</t>
  </si>
  <si>
    <t>Some solutions were for development WASH practitioners.
Solutions from government: better and closer coordination with government bodies is needed.
Clear strategies with government and stakeholders such as donors.
Engaging the private sector.
Solutions within humanitarian response: nexus role in water supply activities (it is how we integrate a nexus approach).
Multi-year programming.</t>
  </si>
  <si>
    <t>Half of participants drew from their experience primarily in Lebanon, half of participants were based in Jordan providing more regional inputs.</t>
  </si>
  <si>
    <t>Some discussion on whether some gaps were humanitarian gaps or whether they belonged to more sustainable development programming.</t>
  </si>
  <si>
    <t>poor participation of community in WASH governance decision-making</t>
  </si>
  <si>
    <t>advocate for joint governance structures that involve the community and municipality more and then we can showcase positive examples and better bridge with communities.
Recruitment at NGOs: mostly it is engineers, etc. but people with anthropology, social science backgrounds are needed to better involve the community.
Effectively implementing accountability mechanisms.
Community voices to be heard through assemblies created to break gap between gov't and communities.</t>
  </si>
  <si>
    <t>vulnerable communities and individuals are excluded from dignified access to WASH services and humanitarian assistance</t>
  </si>
  <si>
    <t>Means they don't get services, but humanitarian actors are also not able to provide them with services in protracted setting and in temporary provision too.</t>
  </si>
  <si>
    <t>Mapping is needed.
NGOs should have better developed 'hard-to-reach' strategies.
Link to social protection schemes and cross-sectoral programs where they have funding and ability to allow us to see excluded vulnerable communities.
Keep the focus on humantiarian aid for this</t>
  </si>
  <si>
    <t>dumping of fecal sludge and wastewater in open waterways, poses a risk</t>
  </si>
  <si>
    <t>nonfunctional services because of lack of cost recovery</t>
  </si>
  <si>
    <t>solid waste management in IDP camps, refugee camps, host communities</t>
  </si>
  <si>
    <t>O&amp;M of WASH infrastructure in schools</t>
  </si>
  <si>
    <t>hygiene materials compete with other basic needs at a household level</t>
  </si>
  <si>
    <t>lack of analysis of barriers and drivers to implement water tariff systems</t>
  </si>
  <si>
    <t>lack of women WASH expertise, at multiple levels, from in communities to organization management level</t>
  </si>
  <si>
    <t>lack of consideration of lack of humanitarian-developement-peace nexus in humanitarian WASH programming</t>
  </si>
  <si>
    <t>IPC, including hygiene promotion, in public institutions (schools and health facilities)</t>
  </si>
  <si>
    <t>menstrual hygiene facilities in schools</t>
  </si>
  <si>
    <t>expensive water trucking and desludging services</t>
  </si>
  <si>
    <t>failure to protect water bodies</t>
  </si>
  <si>
    <t>considerations for access for persons with special needs for WASH facilities and services</t>
  </si>
  <si>
    <t>lack of dignified access and solutions - people have little choice over what products/service they access</t>
  </si>
  <si>
    <t>lack of coordination of WASH with food security and other sectors for climate change related programming</t>
  </si>
  <si>
    <t xml:space="preserve">It is not possible to know what are the other interventions in this area.
limited synergies between projects with same objective, how to adapt to climate change adaptation.
we don't prepare communities for the impact of climate change.
</t>
  </si>
  <si>
    <t>lack of risk mapping with relation to climate change</t>
  </si>
  <si>
    <t>local WASH partners treated as sub-contracters</t>
  </si>
  <si>
    <t>lack of cash with communities to be able to pay for the WASH services</t>
  </si>
  <si>
    <t>inappropriate tariff and poor fee collection rate, water systems</t>
  </si>
  <si>
    <t>lack of transparency from water utilities, do not provide information, results in poor fees collection and ability to manage systems in a sustainable way</t>
  </si>
  <si>
    <t>lack of consideration of water-energy-food nexus in humanitarian programming.</t>
  </si>
  <si>
    <t>Poor coordination identified between WASH sector stakeholders during distribution of WASH facilities.</t>
  </si>
  <si>
    <t>	WASH components are not fully included and the facilities remain dis-functional and not serving the purpose.</t>
  </si>
  <si>
    <t>	Strengthen coordination in the WASH sector</t>
  </si>
  <si>
    <t>Practitioners refused to sign their contacts in the Resource 8 indicating that they have filled the Consent fr so that should be enough</t>
  </si>
  <si>
    <t xml:space="preserve">Practitioners indicated that they have learned a big deal from this Gap Analysis and that it has been an eye opener and Training Session from which they learned a lot </t>
  </si>
  <si>
    <t xml:space="preserve">Lack of communication and education on WASH at all levels </t>
  </si>
  <si>
    <t>	Different stakeholders do not understand the importance of WASH in a number of programmes.</t>
  </si>
  <si>
    <t xml:space="preserve">	Improve communication with community structures and include them continuously
	Use appropriate methods to educate communities on WASH
	Mainstream wash education in all programmes
</t>
  </si>
  <si>
    <t>Lack of coordination and communication between technical and social WASH practitioners.</t>
  </si>
  <si>
    <t>	Technical practitioners do not always take cognisance of the social aspects which are important for sustainability</t>
  </si>
  <si>
    <t>	Improve coordination, and consider social WASH practitioners in designing and implementing WASH systems and projects</t>
  </si>
  <si>
    <t>Discrimination and poor use of limited WASH facilities in Health centres and hospitals (WASH facilities are not made accessible by Health centre staff to patients)</t>
  </si>
  <si>
    <t>	Some patients especially those with disabilities  do not access the WASH facilities that are comfortable to use in health centres</t>
  </si>
  <si>
    <t>	WASH practitioners should work together in Health centres to educate and make available WASH facilities in health centres</t>
  </si>
  <si>
    <t xml:space="preserve">Poor compliance with provisions made in projects’ contracts for matters affecting construction of WASH components. </t>
  </si>
  <si>
    <t>	Some WASH facilities remain dis-functional since they do not have full features of proper WASH facilities.</t>
  </si>
  <si>
    <t>	WASH practitioners should emphasise importance of each WASH system’s component and educate/supervise contractors</t>
  </si>
  <si>
    <t>Public WASH service facilities (public toilets) are not hygienic and do not conform to standards that are prerequisites for licensing.</t>
  </si>
  <si>
    <t>	They end up either inaccessible or dirty leading to spread of germs.</t>
  </si>
  <si>
    <t>	Enforce WASH standards for publice toilets</t>
  </si>
  <si>
    <t>Compromised supervision in WASH services’ provision – both for construction, operation and maintenance</t>
  </si>
  <si>
    <t>	WASH practitioners are not always present to oversee projects implementation</t>
  </si>
  <si>
    <t>	Enforce WASH standards in projects</t>
  </si>
  <si>
    <t>Lack of involvement of all relevant stakeholders in development projects</t>
  </si>
  <si>
    <t>	WASH practitioners are mostly sidelined hence WASH components are usually excluded</t>
  </si>
  <si>
    <t>	An integrated planning and implementation of projects with inclusion of all sectors and WASH practitioners</t>
  </si>
  <si>
    <t>Lack of menstrual hygiene management in schools and public Facilities</t>
  </si>
  <si>
    <t>	Disabled people cannot access the menstrual hygiene materials</t>
  </si>
  <si>
    <t xml:space="preserve">	Provision of sanitary towels in schools and public spaces.
	 WASH facilities should be designed to allow proper disposal of PADS.
</t>
  </si>
  <si>
    <t>Poor and uncoordinated liquid and solid waste management systems</t>
  </si>
  <si>
    <t>	Solid waste is unsafely disposed and easily spread illnesses.</t>
  </si>
  <si>
    <t>	WASH practitioners should work together to capacitate the local government departments on WASH components</t>
  </si>
  <si>
    <t>Mali</t>
  </si>
  <si>
    <t>Lack of community's ability to sustain access to WASH services (water points and toilettes)</t>
  </si>
  <si>
    <t xml:space="preserve">Contribute to sustained the WASH services .
Stopping of WASH services. </t>
  </si>
  <si>
    <t xml:space="preserve">Spend more time in communities before and after hard works to ensure ownership. </t>
  </si>
  <si>
    <t>The participants were motivated during all the discussions.</t>
  </si>
  <si>
    <t>Convergence of ideas between participants on discussion issues.</t>
  </si>
  <si>
    <t>insufficient access to WASH services (only 65.3% of the population in rural area have access to save drinking water and only 9% in rural area for sanitation coverage) in the communities</t>
  </si>
  <si>
    <t xml:space="preserve">Contributes to the survival of people and to the prevention of diseases.  Increase of water born diseases and mortality.  </t>
  </si>
  <si>
    <t xml:space="preserve">Advocate for more funds in order to ensure services delivery.  </t>
  </si>
  <si>
    <t xml:space="preserve">Lack of up-to-date of national water and sanitation policy and strategic documents for the patricians.  </t>
  </si>
  <si>
    <t>Helps to guide and align interventions.
Lack of reference for counterparts.</t>
  </si>
  <si>
    <t>Update all political and strategical documents.</t>
  </si>
  <si>
    <t>Lack of community's ability to to participate in decision making.</t>
  </si>
  <si>
    <t>Helps to meet the real needs of the community. Low use of services.</t>
  </si>
  <si>
    <t>Consult the communities at all stages of the project and take their feedback into account.</t>
  </si>
  <si>
    <t xml:space="preserve">lack of access to potable water/ or lack of ability of WaSH actors to provide water due to seasonal variations in rainfall/ drought and ground water salinity.  (voting score 4.5)
</t>
  </si>
  <si>
    <t xml:space="preserve">Due to climate change causing less rains in Myanmar, leading to longer dry seasons then from the past,  and a lack of understanding of durable/ sustainable solutions to solve this issue of seasonal water scarcity.  Exposing people to more stress  which creates further community tensions/conflict, as well as, access to water for drinking and domestics uses, which impact to health. </t>
  </si>
  <si>
    <t>•	Identify durable/ sustainable solutions to solve the issues of seasonal water scarcity;
•	Invest in geographical water resource studies that the Government can take ownership of, to understand water tables, and underground water reserves.
•	Identify long-term planning to deal with alternative water resources during droughts. 
•	Identify improved technology, innovation solutions.
•	Use water detectors to find ground water drilling, drill more boreholes, investing in longer term solutions.</t>
  </si>
  <si>
    <t>The FGD was conducted remotely through Zoom, because of COVID.  It was interesting to see how an FGD could be conducted in this form.  We used a Zoom online Polling tool to gathers and rank the gaps. There were some changes to allow this type of data gathering but would had been nicer to do it in person and in a group, to allow more discussion face to face.</t>
  </si>
  <si>
    <t xml:space="preserve">There are issues in Myanmar that have been problematic for several years now since this crisis here has become a protracted crisis, and many IDP required to live with emergency standards, such as 50+ latrine, less then 15 Lt PP/PD, etc.  I was surprised that partners did not bring of these concerns.  Longer term funding needs to address these issues, stronger advocacy for permanent facilities rather than temporary, or the need for more durable solutions rather than short-term funding fixes. </t>
  </si>
  <si>
    <t>FGD with partners was more at strategic level such as authority’s engagement, exit strategy and taking over and reflection on the main operational gap.</t>
  </si>
  <si>
    <t xml:space="preserve">The need to have hydrogeological studies with more focusing on dry seasons is a real concern and should had been a higher priority. </t>
  </si>
  <si>
    <t xml:space="preserve"> The FGD process took more time than expected due to the fact that a lot of priorities (more than 20 priorities) have been mentioned from the participants.</t>
  </si>
  <si>
    <t>there is inadequate number of latrine ratio to population resulting to (50 per latrine) in the villages and IDP camps, which does not meet SPHERE standards of (20 per latrine) for there long term. (voting score 2.5)</t>
  </si>
  <si>
    <t>•	Leads to open defecations and unhygienic behaviors that can lead to disease.  Preventing people from access safe sanitation.</t>
  </si>
  <si>
    <t xml:space="preserve">•	Increase CLTS activities, sanitation subsidies for latrines sub/super structures, or slabs, 
•	Increase hygiene promotion on the importance of appropriate sanitation.
</t>
  </si>
  <si>
    <t>WASH partners in the 2012 Protracted Rohingya camps  are not able to meet appropriate standards for (latrines, bathing facilities and drainage) due to government restrictions not allowing the construction of permanent infrastructures in these camps.    (voting score 2)</t>
  </si>
  <si>
    <t xml:space="preserve">•	WASH partners do not provide safe and dignified WASH services; It’s hard to find a solution due the ongoing protracts crisis and slow resolution of the crisis.
The Government  only allows simi-permanent structures, which are challenging to maintain and/or provide gender appropriate standards for dignified usage. </t>
  </si>
  <si>
    <t>•	Continuous advocacy work with the government is needed.</t>
  </si>
  <si>
    <t>There is a lack of willingness, support and capacity by government technical line departments and the community to take over / be handed over Water Quality testing operations, as well as, and all WASH activities.  (voting score 2)</t>
  </si>
  <si>
    <t>•	No sustainability 
•	No responsibility for maintenance and operation
•	WASH infrastructures will become unusable, leading to health issues, such as diarrhea, etc.</t>
  </si>
  <si>
    <t>•	State level WASH Cluster and WASH partners to improved engagement with the Government line technical departments. 
•	Engage different government departments in workshops to additional possible future approaches for handover of responsibilities.</t>
  </si>
  <si>
    <t>Sustainability of WASH interventions is at risk because of poor support and participation from government technical line departments (Rakhine state Government, Departments of disaster Management, Department of Rural Development, Township Administrators) in the implementation of WASH activities for affected populations. (voting score 2)</t>
  </si>
  <si>
    <t>•	The government needs to be engaged since it is a protracted crisis and transition for sustainable solutions.</t>
  </si>
  <si>
    <t>•	WASH Cluster and WASH partners to improved engagement with the Government line technical departments
•	National level WASH Cluster and OCHA to advocate with the government.  Understand the linkages with different government department and decentralize mechanisms.  (Local level, state level and national level).</t>
  </si>
  <si>
    <t>There are challenges in latrine desludging and disposal sites in new displacements IDP sites and villages.  Since there is a lack of key equipment, trucks/tractors, motivated people, and safe disposal sites for these locations.  (Voting score 2)</t>
  </si>
  <si>
    <t>•	Overflowing latrines, contamination of water sources and environment impact. Leads to Open Defecations (OD) and unhygienic behaviors that can lead to disease.  
•	Preventing people from access safe, dignified, gender and inclusive appropriate sanitation when latrines overflow and are not maintained.</t>
  </si>
  <si>
    <t xml:space="preserve">•	Trainings engage government technical line departments, in identify innovated improved designs that don’t need or limit desludging.  
•	Improved community participation to find appropriate solutions. </t>
  </si>
  <si>
    <t>Lack of information sharing / coordination in Northern Rakhine State between emergency WASH providers, since that part of the state falls under a different Interagency coordination body (Voting score 2)</t>
  </si>
  <si>
    <t>•	WASH responses are not coordinated efficiently, that leads to a lack safe and dignified WASH services for affected populations.</t>
  </si>
  <si>
    <t>•	State a Water Working Group in Northern Rakhine State to improve coordination.  
•	To have improved coordination with Maungdaw Inter-Agency Group (MIAG).</t>
  </si>
  <si>
    <t>There are gaps with Solid Waste Management (SWM) in villages and new displacements IDP sites:  The whole process SWM from collection, transportation, disposal and/or incineration; Incineration is not an environmentally friendly approach.  (voting Score 2)</t>
  </si>
  <si>
    <t>• Incineration is not an environmentally friendly approach. 
• Lack of government commitment for land compensation fees or adapting new innovated approaches to SWM. 
• Lead to risk of disease and rodent infestation, or leads to a bad living environment.
• The burning of trash can be toxic, or create ill health effects, and poor for the environment.
Lack of government commitment for land compensation fees or adapting new inno0vated approaches to SWM.</t>
  </si>
  <si>
    <t>•	Provide capacity for innovated approaches in dealing with Solid Waste Management.
•	Advocate for donor funding for innovated approaches in dealing with Solid Waste Management.</t>
  </si>
  <si>
    <t>WASH facilities (especially latrines and bathing units) in camps and new displacements IDP sites that take up minimal land space (Voting score 1.5)</t>
  </si>
  <si>
    <t xml:space="preserve">• The reason for this is caused by lack of government commitment to making land available and/or pay land compensation fees to land owners to provide enough space in camps for WASH needs (latrines and bathing units); (Former landowner are blocking the implementation and construction activities in camps) since they want payment for land usage. This impacts several activities (such as new latrines construction and/or upgrade, bathing units, drainage rehabilitation, construction of child friendly latrines in a timely manner.
The lack of space also creates challenges for sustainability since community member will not take over the supervision of communal facilities, the infrastructure will be damaged, and a waste of resources. </t>
  </si>
  <si>
    <t>•	WASH Cluster and OCHA to continue to advocate with the government to ensure they follow thought with their responsibilities in land appropriation for IPD locations.</t>
  </si>
  <si>
    <t>WASH actors unable to access hard to reach location, insecure locations, or unknow reason by the government for providing access to camps and new displacement sites. due to government restrictions (voting score 1.5)</t>
  </si>
  <si>
    <t>•	WASH partners are not able to provide WASH facilities (latrines, handpumps, bathing spaces, etc.) constructed where needed,
•	 Hygiene kits cannot be delivered. 
•	This will lead to health risk for affected populations.</t>
  </si>
  <si>
    <t>OCHA needs to advocate for improved humanitarian access in all location that are not approved for access.</t>
  </si>
  <si>
    <t>Challenges in assess to collect water samples and taking samples out of camps to be tested (due to COVID restriction the Government will not approve travel authorization to access camps to do this activity). (voting score 1)</t>
  </si>
  <si>
    <t xml:space="preserve">• The government does no0t see water quality testing as a life saving activity. 
 •  Places people at risk of drinking unsafe water and getting sick. </t>
  </si>
  <si>
    <t>A lack of capacity for water testing with local partners and village level line technical departments. (voting score 1)</t>
  </si>
  <si>
    <t>• Places people at risk of drinking unsafe water and getting sick; 
• Water Quality Testing (WQT) should be handed over to local authority. 
•	Duty bearer has no enough capacity to take over not only WQT activities but also other WASH activities.</t>
  </si>
  <si>
    <t>•	Provide capacity for governments and community members in water quality testing.
•	Advocate for donor funding for more government water quality laboratories.</t>
  </si>
  <si>
    <t>A gap in WASH partners utilizing the modality of CASH for WASH interventions, especially for   hygiene items (sanitary pads, soap, laundry soap, buckets, Jerri cans, wash basins, etc.; as well as, Cash for Work for WASH activities. (voting score 1)</t>
  </si>
  <si>
    <t>•	Affects Livelihoods; might be the only modality to reach hard the reach / insecure locations with WASH interventions.</t>
  </si>
  <si>
    <t>•	WASH Cluster advocate with higher level to discuss possible ways; 
•	A challenge rather than a gap, WC could be able to discuss this initiative.
•	WASH cluster to advocate with donors for this modality.</t>
  </si>
  <si>
    <t>Gap/Lack of suitable hydrogeological water resource studies, to understand water tables, and underground water reserves, that are owned by local authorities. (Voting score 1)</t>
  </si>
  <si>
    <t xml:space="preserve">• There is little data available from Humanitarian actors and the government on hydrogeological, that could support drilling of boreholes.	
• We don’t have information on sustainable solutions and technology to address water scarcity and arsenic contamination. </t>
  </si>
  <si>
    <t>•	Invest in Geographical water resource studies, to understand water tables, and underground water reserves, that are owned by local authorities.</t>
  </si>
  <si>
    <t>A lack of materials (agents/consumables, kits) for Water Quality Testing at the government water quality lavatory; . (Voting score 0.5)</t>
  </si>
  <si>
    <t xml:space="preserve">
•  Places people at risk of drinking unsafe water and getting sick.</t>
  </si>
  <si>
    <t>There is a gap of integrated drainage into shelter/schools/other structures designs in camps.  (voting score 0.5)</t>
  </si>
  <si>
    <t>• Poor camp planning designs for WASH infrastructures around camp structures, affecting drainage around shelters.
•  Could lead to spreading disease and public health risk.                                                              •  People cannot access WASH facilities, latrines, water points, bathing facilities, etc. because of pooled water or flooding in some locations.</t>
  </si>
  <si>
    <t>Nepal</t>
  </si>
  <si>
    <t xml:space="preserve">Lack of leadership from local government to quickly arrange and install required WASH facilities at the local level at the time of emergency. </t>
  </si>
  <si>
    <t xml:space="preserve">As a result, WASH activities are not prioritized and budget are not well allocated for wash services
</t>
  </si>
  <si>
    <t xml:space="preserve">The discussion was dedicated on the need for stockpiling for the emergency response, but the voting the gaps gave a different response. This was a surprise for participants. </t>
  </si>
  <si>
    <t>The need to activate and strengthen local government was not a popular gap during the discussion, but during the voting that came out to be the most important gap</t>
  </si>
  <si>
    <t>Rural population struggle a lot to access filtered water immediately after disaster</t>
  </si>
  <si>
    <t xml:space="preserve">Communities at the rural settings will be deprieved of clean water mostly if they are dependent on stream intake
</t>
  </si>
  <si>
    <t>lack of coordination between local, provincial and national level for WASH response at the field level</t>
  </si>
  <si>
    <t xml:space="preserve">As a result, there is a tendency to push the responsibility form one tier of government to the other tier of the government and end up delaying the response and its quality as well. 
</t>
  </si>
  <si>
    <t>The local government have limited knowledge on the importance of all kind of wash facilities/services (toilets, and handwashing station and safe adequate water supply)</t>
  </si>
  <si>
    <t xml:space="preserve">This is important because due to lack of proper knowledge on the importance of the wash facilities less investments are made at the  local level and people do not get to enjoy basic WASH facilities properly in case of disaster. 
</t>
  </si>
  <si>
    <t>Lack of stockpiling of quick fix materials/ fabricated supplies for construction of toilets, bathing unit, water supply</t>
  </si>
  <si>
    <t xml:space="preserve">This is important because without the stockpile the camps cannot be set immediately after the disaster. The example can be taken from the earthquake where the people can come outside and live in a camp, but without basic wash facilities like materials needed to make emergency pit latrine, water tanks installation and handwashing station or soaps and bucket, the management at the camp can be very messy. 
</t>
  </si>
  <si>
    <t xml:space="preserve">People do not follow proper hand hygiene behavior mostly in the Southern Belt of Terai </t>
  </si>
  <si>
    <t xml:space="preserve">People will continue to follow unhealthy habits and put themselves at the risk.
</t>
  </si>
  <si>
    <t xml:space="preserve">There are lack of landfill site and transportation facilities for waste disposal
</t>
  </si>
  <si>
    <t xml:space="preserve">Due to this, if a camp is set up, it will take a longer time to identify landfill site and therefore, sanitation facilities will not be used if its' pit is full
</t>
  </si>
  <si>
    <t xml:space="preserve">There is a limited stock on hygiene and dignity kit in case of emergency 
</t>
  </si>
  <si>
    <t xml:space="preserve">If there is no preposition of all these stock efficiently, women and girls will especially be deprived of safe hygiene aftermath disaster
</t>
  </si>
  <si>
    <t>  Limited knowledge on HHs composting in rural areas for the  management of waste</t>
  </si>
  <si>
    <t xml:space="preserve">The costs of the solid waste management increases as the segregation works are to be done at the central level rather than at HHs level. Also, when dry and wet  waste when mixed together private sector find it difficult to segregate quickly. Sometimes it is not recyclable at all. 
</t>
  </si>
  <si>
    <t xml:space="preserve">The policy of solid waste management is not effectively implemented at the ground. </t>
  </si>
  <si>
    <t xml:space="preserve">Solid waste are not effectively treated and in many cases they are haphazardly dumped in a river from an isolated area. </t>
  </si>
  <si>
    <t xml:space="preserve">The local government do not prioritize software activities for the communities after disaster and only focus on hardware. </t>
  </si>
  <si>
    <t xml:space="preserve">When the software activities are not as prioritized as hard ware construction, the sustainability of the services remain at stake. For example, handwashing facilities are installed, but the local government pays less attention in promoting awareness campaign to encourage country on handwashing
</t>
  </si>
  <si>
    <t xml:space="preserve">No trained female member in operation and maintenance of the system and more dependent on male counterpart
</t>
  </si>
  <si>
    <t xml:space="preserve">As a result, with more male migration for job, finding Village maintainance worker is difficult
</t>
  </si>
  <si>
    <t xml:space="preserve">There are lack of Gender and Social Inclusion(GESI) friendly latrines and bathing units in Shelter 
</t>
  </si>
  <si>
    <t xml:space="preserve">Not all WASH agencies understand the need of GESI latrines and bathing units. As a result, the displaced population may find it difficult to use latrines or bathing unit if they are not built consideration Gender and Social Inclusion
</t>
  </si>
  <si>
    <t xml:space="preserve">There is no modality to encourage the local community to segregate solid waste at HH level
</t>
  </si>
  <si>
    <t xml:space="preserve">As a result, communities do not segregate their waste and the private companies find it demotivating as it increaseing their waste management costs and reduces their revenue. This will eventually drift them from the interest in waste managmenet business. 
</t>
  </si>
  <si>
    <t xml:space="preserve">There is low ability among practitioners on dealing/managing with solid waste coming from camps  </t>
  </si>
  <si>
    <t xml:space="preserve">Solid waste management can be effective if it is backed up with technology like an application to track waste, waste colleciton sensors. When these are not in place, the management is often sluggish and user find it hard to trust a service provider. However, if there are application that promotes transparacny mostly like when the waste collector is coming or if the user can directly complaint this can increase governance. 
</t>
  </si>
  <si>
    <t>Lack of trained human resources on installing water units, and temporary storage tanks at local level for immediate response (no roster of trained individuals)</t>
  </si>
  <si>
    <t xml:space="preserve">This is important because often immediately after disaster, the human resources are needed. However, with no proper roster in place, the responder struggles a lot to find the right person. As a result, response is delayed and sometimes even quality of response degrades as the task will then have to be done from a non-trained individuals
</t>
  </si>
  <si>
    <t xml:space="preserve">  lack of proper supply of hygiene materials at local level for long term use
</t>
  </si>
  <si>
    <t xml:space="preserve">Communities at the rural setting will be at the risk of disease especially when disaster disrupts the normal market 
</t>
  </si>
  <si>
    <t xml:space="preserve">It is difficult to provide adequate and affordable water in higher areas where water sources are hard to find nearby. </t>
  </si>
  <si>
    <t xml:space="preserve">Uphill where the sources of water are hard to find and needs pumping from way below, and therefore these villages will run out of basic water if their existing sources dry up after disaster
</t>
  </si>
  <si>
    <t xml:space="preserve">As a facilitator, it was surprising for me to see fewer gaps from the group of engineers. The gaps shared by them were not very technical. </t>
  </si>
  <si>
    <t xml:space="preserve">Life cycle costs of the water units are not well calculated 
</t>
  </si>
  <si>
    <t xml:space="preserve">When the water system needs repair, the community run out of fund and they have to again walk a long time to fetch water 
</t>
  </si>
  <si>
    <t xml:space="preserve">
There are no onsite fecal waste management plans
</t>
  </si>
  <si>
    <t xml:space="preserve">The sanitation installed in the camp or in village after dissaster will not be used properly
</t>
  </si>
  <si>
    <t>Communities have dependency on external aid.  Even communities that are financially capable to repair water supply schemes in the aftermath disaster still look for support from organizations.</t>
  </si>
  <si>
    <t xml:space="preserve">Communities are always dependent on external aid and will never learn to sustain by themselves. This will only increase dependency. 
</t>
  </si>
  <si>
    <t xml:space="preserve">Delivering filtered water in a locally displaced camp is often difficult. </t>
  </si>
  <si>
    <t xml:space="preserve">Communities will not be able to get filtered water aftermath the disaster and they will have to wait until any external agencies supply those resources. 
</t>
  </si>
  <si>
    <t xml:space="preserve">Sanitary pads are not affordable in rural areas in Nepal.
</t>
  </si>
  <si>
    <t xml:space="preserve">This will not be dignified for women and girls and will affect health 
</t>
  </si>
  <si>
    <t xml:space="preserve">There is low knowledge among practitioners on the availability of different filtration systems that can help filter water easily onsite. </t>
  </si>
  <si>
    <t xml:space="preserve">As there are no easy ways to filter water, practiotioners cannot use river water to filter and supply and have to rather depend on expensive water trucking facilities.
</t>
  </si>
  <si>
    <t>There is low ability among practitioners in terms of knowledge on available technologies to deliver improved water/filtered water to the communities or camps in case the water source is a river which requires  heavy filtration</t>
  </si>
  <si>
    <t xml:space="preserve">Due to less technologies, when we have to provide water to people living in camps or in village especially from rivers/stream after disaster it is polluted. We have to depend on then expensive trucking system
</t>
  </si>
  <si>
    <t xml:space="preserve">The WASH practitioners were repeatedlyshifting to the development WASH gaps.It was very important to keep them re-informing that we want to focus on humanitarian WASH. </t>
  </si>
  <si>
    <t xml:space="preserve">If there are a number of gaps more than 15, but participants is less than 10, it is likely that there may be several ties in the gaps while voting. </t>
  </si>
  <si>
    <t>There is no significant availability of kits required for  on-site water quality testing in camps or in a village</t>
  </si>
  <si>
    <t xml:space="preserve">Water sample are taken in lab and therefore in case of camps in rural setting where labs are very far, it is difficult to test water quickly. 
</t>
  </si>
  <si>
    <t xml:space="preserve">Tariff fixation is not based on the life cycle costs of water supply units/facilities as lifecycle costs are not calculated 
</t>
  </si>
  <si>
    <t xml:space="preserve">System will not function if there is not enough amount of fund to repair system/units and people will not get access to water if the system breaks and there is no fund to repair it. 
</t>
  </si>
  <si>
    <t xml:space="preserve">Handwashing stations, public taps and public toilets are not periodically monitored </t>
  </si>
  <si>
    <t xml:space="preserve">Due to this, the sanitation facilities or handwashing will still be operating as under performance even when it needs repair . This eventually turns out to be unhygenic or less usable to the people
</t>
  </si>
  <si>
    <t xml:space="preserve">Management of emergency WASH facilities (sanitation/handwashing/water) are not reflected in plans/policies and not prioritized compared to other sectors in disaster response. 
</t>
  </si>
  <si>
    <t xml:space="preserve">Until and unless the wash facilities are not prioritized in policies or by local government, we cannot ensure safe WASH. For example, in every disaster, first shelter is sorted and then they ask us to look for water source. However, water source and other WASH facilities installation should be looked into before deciding shelter. 
</t>
  </si>
  <si>
    <t>Ability to deliver safe drinking water in water scarce urban areas is poor</t>
  </si>
  <si>
    <t xml:space="preserve">It is important because all cities like Kathmandu may not have readily available water sources. So, if there are no any such technologies to use water from river directly or if there aren't any stand by agreement for water trucking people living in urban will not get water after disaster
</t>
  </si>
  <si>
    <t xml:space="preserve">People are reluctant to use emergency pit latrine and prefer water seal latrines even at camps or temporary settlements. </t>
  </si>
  <si>
    <t xml:space="preserve">If this is not prioritized there will be foul smell affecting the users interest to use latrine. 
</t>
  </si>
  <si>
    <t xml:space="preserve">Skilled human resources and materials are not available when needed the  most after disaster
</t>
  </si>
  <si>
    <t xml:space="preserve">If there is not clarity of the capacity and the numbers of experts/skilled personnel, there will be slow response and people will not get quick support
</t>
  </si>
  <si>
    <t>Communities do not have knowledge on use of disinfectants for cleaning surfaces</t>
  </si>
  <si>
    <t xml:space="preserve">After COVID, it is seen that people are buying disinfectant without knowing how to use it and sometimes have false comfort of safety byusing  disinfectant  wrong ly which can be risky
</t>
  </si>
  <si>
    <t xml:space="preserve">Lack of supplies of sanitary pads during emergency 
</t>
  </si>
  <si>
    <t xml:space="preserve">If these sanitary pads are not available in camps or in rural areas after disaster, the hygiene as well as dignity of women is compromised. 
</t>
  </si>
  <si>
    <t xml:space="preserve">Hygiene Promotional Tools used in an emergency are not effective to trigger behavioral changes
</t>
  </si>
  <si>
    <t xml:space="preserve">If there are no effective tools to change behaviour of people, risk can still exists. It may be people reluctant to wash hands with soap after using emergency latrine, or could be not using masks at the time of pandemic. In both case, they risks lives of theirs and others
</t>
  </si>
  <si>
    <t xml:space="preserve">There is no clarity on where to dispose solid waste in case of a camp after disaster 
</t>
  </si>
  <si>
    <t xml:space="preserve">When use piles of solid waste are collected, mostly in temporary shelter, there is unclarity on where to dispose it. As a result, the vicinity of camps gets filty and also affects environment. 
</t>
  </si>
  <si>
    <t>There is no proper technology on infectious and hazardous waste treatment</t>
  </si>
  <si>
    <t xml:space="preserve">Hospital wastes are not safely managed and this imposes health risks in future. 
</t>
  </si>
  <si>
    <t>There is no on-site treatment facilities for fecal waste in case of camps in urban disaster</t>
  </si>
  <si>
    <t xml:space="preserve">Pits will be full as there will be no land to dispose these waste safely and user will not use the latrine and they will go by the side of river in case of after disaster. 
</t>
  </si>
  <si>
    <t xml:space="preserve">There is limited knowledge on water quality among field practioners 
</t>
  </si>
  <si>
    <t>The impact is that the field staffs will not be able to use ways to filter water while supplying to the people in need</t>
  </si>
  <si>
    <t xml:space="preserve">It was interesting that WASH clusters were constantly giving gaps on the development WASH and as a facilitators it was very important to constantly keep them informed that we are prioritizing humanitarian WASH. </t>
  </si>
  <si>
    <t>As a facilitator, it was noticed that the practitioners tend to give vague gaps until we repeatedly ask them what they meant</t>
  </si>
  <si>
    <t xml:space="preserve">There is Non-availability of water quality test facilities at local level
</t>
  </si>
  <si>
    <t xml:space="preserve">All local levels do not have test facilities and budget is also not allocated for this and therefore it will take time to get the water quality. This will force people to drink non-tested water
</t>
  </si>
  <si>
    <t xml:space="preserve">Preposition of water materials like fittings and purification items is poor
</t>
  </si>
  <si>
    <t xml:space="preserve"> Required materials are not available during emergency because policy has not properly defined on stock piling and properly not financed as well as poor monitoring mechanism due to which
</t>
  </si>
  <si>
    <t xml:space="preserve">Lack of trained human resources for water treatment operation
</t>
  </si>
  <si>
    <t xml:space="preserve">if there is lack of trained human resources at the local or provincial level, we will have quicker response 
</t>
  </si>
  <si>
    <t xml:space="preserve">Prepositioning gap of emergency toilet construction  materials is not satisfactory
</t>
  </si>
  <si>
    <t xml:space="preserve">If there are no prepositioned emergency toilets, it will delay our response which will cause open defecation and other disease outbreak. 
</t>
  </si>
  <si>
    <t xml:space="preserve">Poor knowledge and skill in the excreta management system and operation
</t>
  </si>
  <si>
    <t xml:space="preserve">Excreta and waste will be not safely managed which will put the internally displaced people at risk
</t>
  </si>
  <si>
    <t xml:space="preserve">Appropriate Landfill site unavailable at the local level for solid waste disposal
</t>
  </si>
  <si>
    <t xml:space="preserve">There will be a long dispute in land management after the disaster which will dleay in disposal and the latrine will be fill and peopple will not use it
</t>
  </si>
  <si>
    <t xml:space="preserve">No proper prepositiion  of quality mosquito nets in higher quantity
</t>
  </si>
  <si>
    <t xml:space="preserve">In case of Terai in summer, people will be at risk of disease
</t>
  </si>
  <si>
    <t xml:space="preserve">There is lack of integrated planning and design of camp in case of disaster
</t>
  </si>
  <si>
    <t xml:space="preserve">As a result, the camp will be build hapazardly and people will not get all required basic facilities. They will leave the camp which will or may put them on higher risk
</t>
  </si>
  <si>
    <t xml:space="preserve">The sprays used for vector control are not properly handled by the operators due to poor knowledge
</t>
  </si>
  <si>
    <t xml:space="preserve">The effectiveness of the disinfectants and sprays will be heavily reduced 
</t>
  </si>
  <si>
    <t xml:space="preserve">There is lack of accurate data on the number of handwashing station and their georeferencing along with their status
</t>
  </si>
  <si>
    <t xml:space="preserve">Without complete WASH data for all handwashing structures it is always difficult to plan and decision making is difficult, especially in outbreak like COVID. However, this is now prioritized by the government and may be built in few years, hopefully. 
</t>
  </si>
  <si>
    <t xml:space="preserve">The discussion among government stakeholders was very interesting. They actively participated, but since the discussion was done mostly with the national actors, they were focused more on the less capacity of the local level at the intervention level. </t>
  </si>
  <si>
    <t xml:space="preserve">Some gaps identified impact WASH response but were out of sector capacity-like procurement policy and the bureaucratic process at which decisions are made during response. </t>
  </si>
  <si>
    <t xml:space="preserve">There is a lack of clear demarcation  over the roles and responsibiities of the three tires of government in case of response
</t>
  </si>
  <si>
    <t xml:space="preserve">When there is less clarity, immediate response is delayed, integrated planning is weakened and as a result, goverment has to depend more on  other agencies for response, clear chain for getting the actual data </t>
  </si>
  <si>
    <t xml:space="preserve">There are reasaonable resources with local government, but they do not have capacity as well as knowledge on emergency WASH facilities management(handwashing, drinking water, sanitaiton, waste management)
</t>
  </si>
  <si>
    <t xml:space="preserve">The response is delayed which can be also seen with poor quarantine management by local level. Building sanitatoin and handwashing is not looked as important as building road and therefore the community are not so progressive with the WASH services 
</t>
  </si>
  <si>
    <t xml:space="preserve">There are no clear geo-referenced data that identifies vulnerable communities
</t>
  </si>
  <si>
    <t xml:space="preserve">This results in poor identification of vulnerable communities and thus right support will not reach immediately to the one who needs the most. 
</t>
  </si>
  <si>
    <t xml:space="preserve">Although the national stockpile data including that of different INGOs show stockpile, most of them are limited to donor focused area and cannot be mobilized when need to different location other than their working area. 
</t>
  </si>
  <si>
    <t xml:space="preserve">Even though NGOs have stockpile they restrict it to some district limiting to donor requirement and as a result the dissater affected area do not get those items even when there is a stock, If this is addressed, the material  gap can be somehow fulfilled at certain level 
</t>
  </si>
  <si>
    <t xml:space="preserve">There is gap in completing information in 4W (who/where/what/when) from development partners
</t>
  </si>
  <si>
    <t xml:space="preserve">The governmentwill not have actual detail data for technical, financial gap and it will be difficult to know who is doing what in the response aftermath disaster
</t>
  </si>
  <si>
    <t xml:space="preserve">Handwashing stations are not functional after few years of construction
</t>
  </si>
  <si>
    <t xml:space="preserve">As a result, after every few years they need to be re-built or the community will completely be deprived of public handwashing facilities at the local level 
</t>
  </si>
  <si>
    <t xml:space="preserve">Shelter is first prioritzed and water supply is later looked into when there is any plan for temporary settlement
</t>
  </si>
  <si>
    <t xml:space="preserve">First shelter is identified and then WASH engineers are asked to manage water. Ideally, first water source should be located. This always affects the settlement built after response  and the water supply given to them is inadequate
</t>
  </si>
  <si>
    <t xml:space="preserve">There is lack of mapping and assessment of WASH vendors at local level 
</t>
  </si>
  <si>
    <t xml:space="preserve">Since the private sector vendor mapping isnot always done ahead, there is always material crisis at the ground zero while some material remain unused in private sector's godown. 
</t>
  </si>
  <si>
    <t xml:space="preserve">There is gap in occupational health safety policy for sanitaiton workers
</t>
  </si>
  <si>
    <t xml:space="preserve">Sanitation workers are regarded as informal workers and there is a gap in occupational health policy which puts them at risks. This can be more understood after covid on how sanitaiton workers are more exposed to covid crisis and with no safety policy,they will be more vulnerable 
</t>
  </si>
  <si>
    <t>Inadequate hygiene kits to cover entire population in need</t>
  </si>
  <si>
    <t xml:space="preserve">This affects the ability of affected population not served especially women to practice good hygiene </t>
  </si>
  <si>
    <t>Provide sufficient hygiene kits to cover all population in need</t>
  </si>
  <si>
    <t>Lack of/inadequate household latrines for elderly and PLWD</t>
  </si>
  <si>
    <t>Disabled and the elderly find it difficult to access communal latrines</t>
  </si>
  <si>
    <t>Consider household level latrines during project design to target elderly and disabled who have moving difficult to cover 500m distance</t>
  </si>
  <si>
    <t>Lack of public waste disposal site or bins to manage solid waste</t>
  </si>
  <si>
    <t>This leads to dirty and polluted environment</t>
  </si>
  <si>
    <t>Consider undertaking proper solid waste management system including designated waste disposal site</t>
  </si>
  <si>
    <t xml:space="preserve">Need for latrine cleaning materials to prevent infectious disease </t>
  </si>
  <si>
    <t xml:space="preserve">Provision of latrine cleaning materials will contribute to clean latrines and hygienic environment </t>
  </si>
  <si>
    <t xml:space="preserve">Provide latrine cleaning materials to affected communities </t>
  </si>
  <si>
    <t>Inadequate latrine coverage</t>
  </si>
  <si>
    <t xml:space="preserve">This promotes open defecation in areas without latrines </t>
  </si>
  <si>
    <t xml:space="preserve">Ensure proper latrine coverage to cover areas where there are no latrines </t>
  </si>
  <si>
    <t>Dysfunctional boreholes (solar &amp; hand pumps)</t>
  </si>
  <si>
    <t xml:space="preserve">Reduces the population's access to water points and increases access to contaminated water points in unserved communities </t>
  </si>
  <si>
    <t xml:space="preserve">Constantly rehabilitate dysfunctional water points </t>
  </si>
  <si>
    <t>Lack of insecticides/mosquito nets for vector control</t>
  </si>
  <si>
    <t>The presence of insecticides/mosquito nets in homes contributes to pest control and increases the vulnerability of the population to disease</t>
  </si>
  <si>
    <t xml:space="preserve">Provide insecticides/mosquito nets to population </t>
  </si>
  <si>
    <t>Lack of sanitation tools (shovels, water pump, wheel barrows, brooms, etc) to keep environment clean of garbage and standing water</t>
  </si>
  <si>
    <t>This contributes flooded environment and water related disease outbreak</t>
  </si>
  <si>
    <t>Provide sanitation materials to the population</t>
  </si>
  <si>
    <t>Lack of proper personal protective equipment (gloves, face shields, coats, etc)  for staff for COVID-19 prevention.</t>
  </si>
  <si>
    <t>These protect field staff to reduce their exposure to COVID-19</t>
  </si>
  <si>
    <t>Regularly provide these materials to WASH staff and community volunteers</t>
  </si>
  <si>
    <t xml:space="preserve">WASH practitioners identified some gaps already identified by affected population </t>
  </si>
  <si>
    <t>Lack of contingency stock for new arrivals (IDPs/returnees) often not considered for hygiene kits during project designs</t>
  </si>
  <si>
    <t>New IDPs do not receive support as they arrived because this is often not planned for; it increases pressure on other community members who have</t>
  </si>
  <si>
    <t>Make project design flexible to consider meeting the needs of new arrivals as they arrive</t>
  </si>
  <si>
    <t>Lack of or limited household latrines to serve disabled and the elderly who do not have energy to commute to communal latrines</t>
  </si>
  <si>
    <t xml:space="preserve">This absence of household latrines lead to affected population providing hand-dug pit latrines in their homes which promotes environmental hazards </t>
  </si>
  <si>
    <t>Consider construction of some household level latrines in project designs</t>
  </si>
  <si>
    <t xml:space="preserve">Lack of or limited latrine cleaning materials </t>
  </si>
  <si>
    <t>The absence of latrine cleaning materials contributes to environmental hazards and promotes open defecation</t>
  </si>
  <si>
    <t>provide latrine cleaning materials to be managed by community leaders</t>
  </si>
  <si>
    <t xml:space="preserve">Lack of water drainage system in the community </t>
  </si>
  <si>
    <t xml:space="preserve">This promotes flooding and stagnant water which contributes to breeding of mosquitoes and other parasites </t>
  </si>
  <si>
    <t>Undertake project to create and manage drainages</t>
  </si>
  <si>
    <t xml:space="preserve">Lack of mosquito nets </t>
  </si>
  <si>
    <t>It exposes the population to mosquito bites and malaria</t>
  </si>
  <si>
    <t>Periodically distribute mosquito nets</t>
  </si>
  <si>
    <t>People do not have enough access to water due to lack of water storage and far distance to boreholes</t>
  </si>
  <si>
    <t xml:space="preserve">Boreholes are very far from households, and there are no storage materials to keep water for a long time. People are forced to drink contaminated water because there are no storage materials. </t>
  </si>
  <si>
    <t xml:space="preserve">Distribution of hygiene kit. </t>
  </si>
  <si>
    <t>Women were particular about latrine construction because they feel insecure using damaged latrines.</t>
  </si>
  <si>
    <t xml:space="preserve">Women in the location where there are boreholes nearby insisted that water is not a challenge. </t>
  </si>
  <si>
    <t>Difficulty accessing soap for regular handwashing and bathing in far towns where it is unsafe</t>
  </si>
  <si>
    <t xml:space="preserve">The distance between Rann and the nearest town (Ngala) where soap can be gotten is about 28km. The road to the location is manned by Non-State Armed Groups.
This makes it difficult for IDPs to have readily for handwashing hence they use the little they may have for bathing. </t>
  </si>
  <si>
    <t xml:space="preserve">1. Use of ash for hand washing
2. Distribution of soap.
</t>
  </si>
  <si>
    <t>Lack of Latrine</t>
  </si>
  <si>
    <t>Women are prone to GBV during open defecation</t>
  </si>
  <si>
    <t>1. Rehabilitation of latrines
2. Construction of new latrines
3. Dislodgment of latrines
4. Decommissioning of filled latrines</t>
  </si>
  <si>
    <t>Inadequate boreholes and waterpoints</t>
  </si>
  <si>
    <t xml:space="preserve">1. People wait for about 1hour in the queue before collecting water for drinking.
2. Some people drink unsafe water because of this.
</t>
  </si>
  <si>
    <t>1. Rehabilitation of nonfunctional boreholes.
2. Construction of new boreholes.</t>
  </si>
  <si>
    <t>Very limited Community Hygiene Promotion</t>
  </si>
  <si>
    <t>To remind the community on how to prevent and control diseases at their own level</t>
  </si>
  <si>
    <t xml:space="preserve">Engagement of community hygiene promoters </t>
  </si>
  <si>
    <t>Lack of serious consideration of ground water recharge activities</t>
  </si>
  <si>
    <t>This is critical to ensure availability of ground water as availability if decreasing day by day due to fast depleting of ground water table</t>
  </si>
  <si>
    <t>None of the participants emphasized on the service delivery, majority of discussion was on behavior change and enforcement.</t>
  </si>
  <si>
    <t>Poor or no ground water management</t>
  </si>
  <si>
    <t>This is important to have equity based distribution of water and also to check water wastage and inefficient usage</t>
  </si>
  <si>
    <t>Lack of enforcement of related laws</t>
  </si>
  <si>
    <t>They are critical to ensure efficient us of ground water</t>
  </si>
  <si>
    <t>Limited practical options for water treatment</t>
  </si>
  <si>
    <t>Lack of capacity in the context resulting is costly maintenance and operations</t>
  </si>
  <si>
    <t>Little of no research in the context of cost effective practical options</t>
  </si>
  <si>
    <t>Limited awareness and sensitization in the context</t>
  </si>
  <si>
    <t>Improper sanitation options are causing different diseases and further putting the vulnerable population at risk</t>
  </si>
  <si>
    <t>Lack of end of the line treatment of sewage (no treatment facilities)</t>
  </si>
  <si>
    <t>Lack of treatment is continuously polluting the water bodies</t>
  </si>
  <si>
    <t>Little or no knowledge of cost-effective sanitation options/models</t>
  </si>
  <si>
    <t>Due to lack of knowledge in the context, population is not motivated to adopt good practices</t>
  </si>
  <si>
    <t>Lack of awareness and sensitization</t>
  </si>
  <si>
    <t>Good practices not being adopted overall and not converting into social norms</t>
  </si>
  <si>
    <t>Lack if penalization/penalty for compliance</t>
  </si>
  <si>
    <t>Little or no compliance in the context</t>
  </si>
  <si>
    <t>Successful behaviour change models for local context are required to promotion positive behaviour changes</t>
  </si>
  <si>
    <t>Local and context specific evidence is useful to promote any specific attitude</t>
  </si>
  <si>
    <t>LACK OF DRINKING WATER( HAND PUMP) AT HOUSEHOLD LEVEL/ AND COMMUNEL LEVEL</t>
  </si>
  <si>
    <t xml:space="preserve">FETCHING OF WATER BY GIRLS FROM WATER SOURCE, CONSUMED MUCH TIME,AND CHANCES OF VIOLATION </t>
  </si>
  <si>
    <t>NEW DEEP BORE HOLE (VENUE LOCATION FOR FEMALE ACCESSIBILITY)AT VILLAGE LEVEL</t>
  </si>
  <si>
    <t>ACTIVELY PARTICIPATED AND INTERESTED IN THE GROUP DISCUSSION</t>
  </si>
  <si>
    <t>POOR HYGIENE CONDITIONS</t>
  </si>
  <si>
    <t>UNEDUCATED BUT THE CONCEPT WAS CLEARED</t>
  </si>
  <si>
    <t>COMMUNITY WAS COOPERATIVE AND SHOW UNITY FOR THE SOLUTION OF PROBLEMS WHILE VOTING</t>
  </si>
  <si>
    <t xml:space="preserve">ACCESS TO LATRINE AT COMMUNAL LEVEL </t>
  </si>
  <si>
    <t>DUE TO NON AVAILABILITY OF LATRINES OPEN DEFECATION IS NORMALLY PRACTICED. EXISTING LATRINES ARE MOSTLY NON FUNCTIONAL DUE TO UNAVAILABILITY OF WATER.</t>
  </si>
  <si>
    <t>NEW CONSTRUCTION OF LATRINES,WATER SUPPLY SCHEMES AT VILLAGE LEVEL</t>
  </si>
  <si>
    <t xml:space="preserve"> POOR MENSTRUATION  AWARENESS AT COMMUNAL LEVEL</t>
  </si>
  <si>
    <t xml:space="preserve">LACK OF CONFIDENCE DUE TO CULTURAL SENSITIVITY/AND SPREADING DISEASE LIKE URINE INFECTION </t>
  </si>
  <si>
    <t>HYGIENE AWARENESS, MHM KITS PROVISION TO THE VUNERABLE FEMALES WHO COULD NOT AFFORD PADS AT VILLAGE LEVEL</t>
  </si>
  <si>
    <t>UNHYGIENIC PRACTICES AT HOUSEHOLD</t>
  </si>
  <si>
    <t>BAD HEALTH CONDITION, SPREADING OF DISEASES DUE TO UNHYGIENIC PRACTICES</t>
  </si>
  <si>
    <t>HYGIENE SESSION, HYGIENE KITS PROVISION TO EVERY ONE AT DOOR TO DOOR STEPS..AT VILLAGE BASED LEVEL</t>
  </si>
  <si>
    <t xml:space="preserve"> LACK OF WASTE / GARBAGE DISPOSAL POINTS AT HOUSE HOLD AND COMMUNEL LEVEL TOO</t>
  </si>
  <si>
    <t>ENVIRONMENTAL POLLUTION</t>
  </si>
  <si>
    <t xml:space="preserve"> CONSTRUCTION OF WASTE MANAGEMENT POINTS</t>
  </si>
  <si>
    <t>CONTAMINATED WATER AT HOUSE HOLD</t>
  </si>
  <si>
    <t>WATER BORN DISEASES</t>
  </si>
  <si>
    <t xml:space="preserve">SESSIONS ON WATER TREATMENT METHODS DOOR TO DOOR CAMPAIGN </t>
  </si>
  <si>
    <t>NO PROPER STORAGE MECHANISM OF DRINKING WATER AT VILLAGE LEVEL</t>
  </si>
  <si>
    <t>UN-SUFFICIENT WATER FOR DRINKING</t>
  </si>
  <si>
    <t>CONSTRUCTION OF WATER TANKS AT COMMUNAL LEVEL AFTER THAT SUPPLY OF THE WATER IS EASILY DOOR TO DOOR STEPS OF HOUSES</t>
  </si>
  <si>
    <t>DRAINAGE LINKED TO IRRIGATION CHANNEL AT COMMUNAL LEVEL</t>
  </si>
  <si>
    <t>BLOCKED IRRIGATION CHANNELS/ ENVIRONMENTAL POLLUTION</t>
  </si>
  <si>
    <t>CONSTRUCTION OF DRAINAGE CHANNELS AT COMMUNAL LEVEL</t>
  </si>
  <si>
    <t xml:space="preserve"> UNAVAILABILITY OF HYGIENE SUPPLY IN THE LOCAL MARKET AT VILLAGE LEVEL</t>
  </si>
  <si>
    <t>BAD HEALTH, DISEASE PRONE</t>
  </si>
  <si>
    <t>PROVISION OF HYGIENE KITS, HEALTH AND HYGIENE AWARENESS SESSIONS AT DOOR TO DOOR CAMPAIGN</t>
  </si>
  <si>
    <t xml:space="preserve">
WATER SOURCE UNPROTECTED TUBE WELLS</t>
  </si>
  <si>
    <t xml:space="preserve">LACK OF DRINKING WATER
</t>
  </si>
  <si>
    <t>NEW TUBE WELLS/REHABILITATION</t>
  </si>
  <si>
    <t>THE TARGETED COMMUNITY IS POOR AND MORE VULNERABLE AND IN DIRE NEED OF SUPPORT</t>
  </si>
  <si>
    <t xml:space="preserve">LACK OF AWARENESS AND HEALTH AND HYGIENE </t>
  </si>
  <si>
    <t>DIFFERENCES ON THE OPINION OF WATER SUPPLY</t>
  </si>
  <si>
    <t>LONG DISCUSSIONS ON GAPS</t>
  </si>
  <si>
    <t xml:space="preserve">IMPROPER/DAMAGED SANITATION </t>
  </si>
  <si>
    <t>NOT EXISTED AND DAMAGED</t>
  </si>
  <si>
    <t>NEW AND RE-CONSTRUCTION</t>
  </si>
  <si>
    <t xml:space="preserve"> DAMAGED DRINKING WATER SUPPLY PIPE LINES</t>
  </si>
  <si>
    <t>WATER IS MOSTLY CONTAMINATED</t>
  </si>
  <si>
    <t>INSTALLATION OF NEW/ REHABILITATION  WATER PIPE LINES</t>
  </si>
  <si>
    <t>EXPOSED WATER SUPPLY PIPE LINES IN OPEN DRAINS</t>
  </si>
  <si>
    <t>WATER CONTAMINATION AND WATER BORN DISEASES</t>
  </si>
  <si>
    <t>REHABILITATION OF  WATER SUPPLY PIPE LINES</t>
  </si>
  <si>
    <t xml:space="preserve">LATRINE NON AVAILABILITY </t>
  </si>
  <si>
    <t>OPEN DEFECATION</t>
  </si>
  <si>
    <t>CONSTRUCTION OF NEW LATRINE</t>
  </si>
  <si>
    <t xml:space="preserve">NON AVAILABILITY OF PROPER GARBAGE DISPOSAL POINT </t>
  </si>
  <si>
    <t xml:space="preserve">ENVIRONMENTAL POLLUTION AND WATER CONTAMINATION END USER </t>
  </si>
  <si>
    <t>CONSTRUCTION OF DUMPING POINTS AND REHAB OF WATER SUPPLY PIPE LINE</t>
  </si>
  <si>
    <t>FETCHING WATER FROM FAR AWAY WATER SOURCES(OPEN SPRINGS)</t>
  </si>
  <si>
    <t>WATER IS MOSTLY FETCHED BY FEMALE,TIME CONSUMED,CHANCES OF HARASSMENT,AVAILABILITY OF INSUFFICIENT WATER</t>
  </si>
  <si>
    <t>INSTALLATION OF GRAVITY WATER SUPPLY SCHEMES</t>
  </si>
  <si>
    <t xml:space="preserve"> LACK OF COMMUNAL TUBE WELLS </t>
  </si>
  <si>
    <t>AVAILABILITY OF INSUFFICIENT WATER FOR DRINKING AND HYGIENIC PURPOSES</t>
  </si>
  <si>
    <t>PROVISION OF SOLAR TUBE WELLS</t>
  </si>
  <si>
    <t xml:space="preserve"> CONTAMINATED DRINKING WATER</t>
  </si>
  <si>
    <t>DISEASES ARE AT PEAK (TYPHOID,DIARRHEA AND HEPATITIS ARE THE COMMON DISEASES)</t>
  </si>
  <si>
    <t>SESSIONS ON WATER TREATMENT METHODS</t>
  </si>
  <si>
    <t>LACK OF HEALTH AND HYGIENE AWARNESS</t>
  </si>
  <si>
    <t xml:space="preserve">BAD HEALTH CONDITIONS </t>
  </si>
  <si>
    <t>AWARENESS RISING SESSIONS ON HEALTH AND HYGIENE</t>
  </si>
  <si>
    <t>EXCESSIVE OPEN DEFECATION</t>
  </si>
  <si>
    <t>OPEN WATER SOURCES ARE CONTAMINATED</t>
  </si>
  <si>
    <t>CONSTRUCTIONS OF LATRINES</t>
  </si>
  <si>
    <t>LATRINES WITH OUT SEPTIC TANKS AND LINKED TO OPEN DRAINS</t>
  </si>
  <si>
    <t>WATER CONTAMINATION/WATER BORN DISEASES</t>
  </si>
  <si>
    <t>CONSTRUCTION OF SEPTIC TANKS</t>
  </si>
  <si>
    <t xml:space="preserve">
Lack of safe drinking water/ clean water for drinking purpose at household</t>
  </si>
  <si>
    <t>People did not healthy as they drink dirty and unhygienic water</t>
  </si>
  <si>
    <t>Poor Hygiene practice,awrness raising session should be conducted on water usage and also for drinking purpose like boiled water or use tablets use in the water for clearfication for drinking purpose on door to door campaign or communal level</t>
  </si>
  <si>
    <t>Community members appreciate and support and also fully concentrate on FGDs.</t>
  </si>
  <si>
    <t>Every one share their communel problems properly.</t>
  </si>
  <si>
    <t>Community shared there information in friendly environment, like people knows everything very well.</t>
  </si>
  <si>
    <t>Community are well disclipne</t>
  </si>
  <si>
    <t>They are very happy to give this opportunity and they hope and wait for the response.</t>
  </si>
  <si>
    <t xml:space="preserve">
Access to latrines at home and at the communal level</t>
  </si>
  <si>
    <t>Spreading dieases virues like polio virues etc, people uses practice of OD open defection. and no proper washing hands after urine.</t>
  </si>
  <si>
    <t>Lack of Awareness regarding laterin cleaness and importance in the village no proper way to dispose the open defection for adults and elders.letein should be installed by NGO or some fund from government.lack of povery most of people go to the field early for urine at communel level</t>
  </si>
  <si>
    <t xml:space="preserve">
No source of clean water drinking at household</t>
  </si>
  <si>
    <t>Water burn dieases at house level</t>
  </si>
  <si>
    <t>Health and hygiene practice sessions or methods of clean and pure drinking water channel house hold level</t>
  </si>
  <si>
    <t xml:space="preserve">
Access to water due to problems with handpump</t>
  </si>
  <si>
    <t>only one hand pump supply water to twenty house which is very difficult for community members sometimes we cannot collect water due to some problms in water machine.</t>
  </si>
  <si>
    <t xml:space="preserve">Installation of hand pump /tube well in community based for every one its very difficult that every one collected water for a far long away young girls are not allowed to carry water from far long awar, cultural barries for womans specially/ hand pump installed should be at village level </t>
  </si>
  <si>
    <t xml:space="preserve">
Conflict over water from communal tubewell, involving men and women
</t>
  </si>
  <si>
    <t>Always conflicts of female and male on water when they are collecting  water from the tube well or neighbors</t>
  </si>
  <si>
    <t>There is no management and proper way for water .and for collection of water point. hand pump should be installed for both male and female for cultural sensitivy at communel level or House hold</t>
  </si>
  <si>
    <t xml:space="preserve">Lack of pit latrine in the every house hold </t>
  </si>
  <si>
    <t xml:space="preserve">OD open defection/blocked drains in heavy storms and rain,streets are completly blocked drainge durning havey rain. </t>
  </si>
  <si>
    <t>Direct letrine should be installed by the Government and some organization because here is the lack of poverty so cannot afford every one to made flash leterine etc at the home.</t>
  </si>
  <si>
    <t xml:space="preserve">
Solid waste /points destroyed as in our community has no proper managemt to throw it in the proper place at communal based level</t>
  </si>
  <si>
    <t xml:space="preserve">Environmental unhygienic every where spitting &amp; Garbage and smelly streets </t>
  </si>
  <si>
    <t>Govt/NGOs should be provided WSSP services on every village points/centers at communel level</t>
  </si>
  <si>
    <t xml:space="preserve">
Lack of awareness of environmental hygiene at communal level</t>
  </si>
  <si>
    <t>lack of awraness regarding poor unhygienic condition like Envirmental dieases ever where spreading of  different viruses and diease is very increase day by day at village level</t>
  </si>
  <si>
    <t>No WSSP services, lack of awarness on enviromental hygiene, provided health servies in BHUs basic health unit, means there is no one to facilate the community members to clean the surronding enviroment keep clam and pleasent as well as clean at communel based level</t>
  </si>
  <si>
    <t xml:space="preserve">
Poor domestic hygiene at households</t>
  </si>
  <si>
    <t>most of the female  and male are awared to know about the home cleanliness and some are not awarness session should be conducted for communiy elders and youth.</t>
  </si>
  <si>
    <t>some NGO/INGOS or Government people should be conducted session on Domestic hygiene.</t>
  </si>
  <si>
    <t xml:space="preserve">
Lack of hygiene related awareness at our village level </t>
  </si>
  <si>
    <t>Cause of like dangue fever ,and created different dieases at village level</t>
  </si>
  <si>
    <t>Hand washing practices regarding Personal Hygiene,and domestic hygiene at village level</t>
  </si>
  <si>
    <t>our elders in the community level should took the initative to installed hand pump in every street .</t>
  </si>
  <si>
    <t>construction on tube well and irragation channal should be installed by government or INGOs/NGOs to house hold</t>
  </si>
  <si>
    <t>Fully concentration of the participants to the FGDs</t>
  </si>
  <si>
    <t xml:space="preserve">Openly shared their problems and dieases and discussion </t>
  </si>
  <si>
    <t xml:space="preserve">Participants ensured Covid-19 sops during FGDs </t>
  </si>
  <si>
    <t>They appricate our team efforts</t>
  </si>
  <si>
    <t>Participants agree. To conduct opening FGDs activity.</t>
  </si>
  <si>
    <t>Lack of hygiene awareness</t>
  </si>
  <si>
    <t xml:space="preserve">Spreading dieases to everyone one and environmental hygiene becoming bed at communel level </t>
  </si>
  <si>
    <t>Like HIV, Dirraha, flue etc spreading dieaseas every whereat communal level</t>
  </si>
  <si>
    <t>Damaged drinking water pipes</t>
  </si>
  <si>
    <t xml:space="preserve">Have spreading many dieases in our community </t>
  </si>
  <si>
    <t>Repair of pipe lines at communel level</t>
  </si>
  <si>
    <t>Lack of participation of community in WASH program</t>
  </si>
  <si>
    <t xml:space="preserve">
Participants less aware from water born diseases at household</t>
  </si>
  <si>
    <t>Cause of dieases like intestinal infection etc/ awarness raising sessions on water burn dieaseas at door to door campaign</t>
  </si>
  <si>
    <t xml:space="preserve">No BHU services /facilities in community </t>
  </si>
  <si>
    <t xml:space="preserve">
Lack of disposal of solid waste because waste point are not available in our community at village level </t>
  </si>
  <si>
    <t xml:space="preserve">Have no proper disposel at community level so it is spread different dieases like dengue fever, malaria etc </t>
  </si>
  <si>
    <t>no WSSP services,
 Dustbine should be provided to community members</t>
  </si>
  <si>
    <t xml:space="preserve">
Water source is contiminated
</t>
  </si>
  <si>
    <t xml:space="preserve">Water burn dieases at house hold level </t>
  </si>
  <si>
    <t>Provision of save water sources at house hold level and Community based</t>
  </si>
  <si>
    <t xml:space="preserve"> Participants should keen interest in FGDs</t>
  </si>
  <si>
    <t>Most priority were WASH GAPS like water and saintation services provision participatory approach.</t>
  </si>
  <si>
    <t>Participants ensured SOPs regarding COVID- 19</t>
  </si>
  <si>
    <t>Awareness regarding MHM but due to poverty they cannot afford proper MHM  Pads etc.. Electricity issue has also been put forward by all participants.</t>
  </si>
  <si>
    <t>All participants participanted actively /openly and FGDs conducted successfully and was very furitful.</t>
  </si>
  <si>
    <t xml:space="preserve">
Insufficient access to water; one hand pump for 70 house hold; No water pipe line inside house hold</t>
  </si>
  <si>
    <t xml:space="preserve">Lack of water at household; Lack of water from the main  tube wells </t>
  </si>
  <si>
    <t xml:space="preserve">Installation of hand pump to every house hold; Pipe line should be installed door to door </t>
  </si>
  <si>
    <t>Water pump is out of order</t>
  </si>
  <si>
    <t>Unavailability of water at household level
For hand pump repairing payments has-been collected from communities 
Financial crises at village level</t>
  </si>
  <si>
    <t>Repairment of hand pump house hold
Hand pump should be repaired by Government/NGO</t>
  </si>
  <si>
    <t xml:space="preserve">
Lack of MHM mentstural Hygiene management household </t>
  </si>
  <si>
    <t>Itching, swelling, rasches,UTi infection</t>
  </si>
  <si>
    <t xml:space="preserve">Provision of pads and awrness on MHM village level and door to door woman's </t>
  </si>
  <si>
    <t xml:space="preserve">Garbage everywhere because lack of solid waste point at communal level </t>
  </si>
  <si>
    <t xml:space="preserve">Garbage every where/unhygienic Environment at communel level </t>
  </si>
  <si>
    <t>Provision of WSSP/Garbage points at village level and of possible provided door to door</t>
  </si>
  <si>
    <t>Pit latrines contribute to poor environmental sanitation</t>
  </si>
  <si>
    <t>Blocked drained /open defection at household</t>
  </si>
  <si>
    <t>Pit letrine/direct letrine should be eradicated at house hold</t>
  </si>
  <si>
    <t>Blocked driange system at village level</t>
  </si>
  <si>
    <t>Water burn dieases/stagnant water at household and village level too</t>
  </si>
  <si>
    <t xml:space="preserve">Drain should be cleaned &amp;covered regularly </t>
  </si>
  <si>
    <t xml:space="preserve">
Conflict over water at communal level</t>
  </si>
  <si>
    <t>Conflicts among community members</t>
  </si>
  <si>
    <t>Fixing time male/female according to cultural constrains</t>
  </si>
  <si>
    <t xml:space="preserve"> LIMITED  DRINKING WATER SOURCES (FROM TUBE WELL AND HAND PUMP) AND LOW MAINTENANCE</t>
  </si>
  <si>
    <t>LACK OF WATER SUPPLY TO WATER TANK AND HOUSE HOLD, FETCHING OF WATER FROM SOURCE CONSUMED MUCH TIME, AVAILABILITY OF LESS QUANTITY OF WATER FOR FULL FILLING WATER NEEDS</t>
  </si>
  <si>
    <t>NEW SOLAR TUBE WELL AND REHABILITATION OF EXISTING TUBE-WELL MACHINERY, NEW DEEP BORE HOLE</t>
  </si>
  <si>
    <t>POOR HYGIENIC CONDITION</t>
  </si>
  <si>
    <t>COMMUNITY WAS COOPERATIVE AND SHOW UNITY FOR SOLUTION OF PROBLEMS WHILE VOTING</t>
  </si>
  <si>
    <t>FGD SESSION WAS  PARTICIPATED</t>
  </si>
  <si>
    <t xml:space="preserve">PRIORITIES WERE DIFFERENT ON EACH PROBLEM BUT CONCLUDE-ABLE  </t>
  </si>
  <si>
    <t xml:space="preserve">DIFFICULTY ACCESSING WATER DUE TO LOW WATER TABLE (DURING IN SUMMER AND COLD SESSION) </t>
  </si>
  <si>
    <t>DRYNESS OF THE EXISTING HAND PUMP</t>
  </si>
  <si>
    <t>DIGGING OF NEW BORE HOLE THROUGH MACHINE</t>
  </si>
  <si>
    <t>DAMAGED OR IMPROPER DRAINAGE LINE</t>
  </si>
  <si>
    <t>STAGNANT WATER/BLOCKED DRAINAGE CHANNEL, CHANCES OF EPIDEMIC AND OUT BREAKS</t>
  </si>
  <si>
    <t xml:space="preserve">REHAB AND CONSTRUCTION OF DRAINAGE CHANNELS </t>
  </si>
  <si>
    <t xml:space="preserve">LACK OF LATRINES / EXISTING LATRINES ARE MOSTLY NON FUNCTIONAL DUE TO NON AVAILABILITY OF WATER </t>
  </si>
  <si>
    <t>OPEN DEFECATION / SPREADING OF DISEASES DUE TO THE USE OF CONTAMINATED WATER FOR LATRINE</t>
  </si>
  <si>
    <t>CONSTRUCTION OF NEW LATRINES AND AVAILABILITY OF SUFFICIENT WATER</t>
  </si>
  <si>
    <t xml:space="preserve"> CONTAMINATED DRINKING WATER (HAND PUMPS AND RUSTED PIPE LINES)</t>
  </si>
  <si>
    <t>WATER BORN DISEASES, DRAINAGE WATER MIXED WITH RUSTED DRINKING WATER SUPPLY PIPES</t>
  </si>
  <si>
    <t>WATER TESTING, FILTRATION AND REHABILITATION OF EXISTING WATER SOURCE AND INSTALLATION OF NEW WATER PIPES</t>
  </si>
  <si>
    <t xml:space="preserve">DRAINAGE  BLOCKS IRRIGATION CHANNEL </t>
  </si>
  <si>
    <t>BLOCKAGE OF IRRIGATION CHANNEL, ENVIRONMENTAL POLLUTION</t>
  </si>
  <si>
    <t>CONSTRUCTION OF NEW DRAINAGE CHANNEL</t>
  </si>
  <si>
    <t>ENVIRONMENTAL POLLUTION DUE TO LACK OF WASTE DISPOSAL POINTS</t>
  </si>
  <si>
    <t>CONSTRUCTION OF DISPOSAL POINTS</t>
  </si>
  <si>
    <t>UNHYGIENIC  PRACTICES</t>
  </si>
  <si>
    <t>SPREADING OF DISEASES, UNHYGIENIC PRACTICES</t>
  </si>
  <si>
    <t>HYGIENE AWARENESS SESSION AND HYGIENE KITS PROVISION</t>
  </si>
  <si>
    <t>LATRINES CONTAMINATE ENVIRONMENT</t>
  </si>
  <si>
    <t xml:space="preserve">LATRINES ARE DIRECTLY LINKED TO OPEN DRAINS </t>
  </si>
  <si>
    <t xml:space="preserve">
Contaminated water source (Tap water) at house hold</t>
  </si>
  <si>
    <t>Water Borne disease at house hold level</t>
  </si>
  <si>
    <t>Provision of safe water at communel level than the water will support to door to door</t>
  </si>
  <si>
    <t xml:space="preserve">Participants were well  awared and educated </t>
  </si>
  <si>
    <t xml:space="preserve">Education facilities and poverty is common issue among youth </t>
  </si>
  <si>
    <t>Participants took keen interest in FGD</t>
  </si>
  <si>
    <t>Lack of awareness regarding MHM, Personal , domestic hygiene</t>
  </si>
  <si>
    <t>Participants requested to resolve their issue &amp; put forward it Govt .&amp; WASH cluster</t>
  </si>
  <si>
    <t xml:space="preserve">
People consume contaminated water due to leaked sewerage pipe line at communal level </t>
  </si>
  <si>
    <t>Consumption of contaminated water/ people consumed contiminated water at communel level and house hold too</t>
  </si>
  <si>
    <t>Severage system should be functional at communel level</t>
  </si>
  <si>
    <t xml:space="preserve">
Lack of solid waste disposal at communal level</t>
  </si>
  <si>
    <t>Garbage disposal in surrounding of House hold Separte and communel level too..</t>
  </si>
  <si>
    <t>Provision of Solid waste point and environmental hygiene awareness at communel level</t>
  </si>
  <si>
    <t xml:space="preserve">
Unhygienic environment because political leaders doesn't support community gaps in communal level</t>
  </si>
  <si>
    <t>Unhygienic environment at surrounding in village level side</t>
  </si>
  <si>
    <t>Availability of Solid waste point at village level</t>
  </si>
  <si>
    <t xml:space="preserve">
Water availability only twice a day at household means unavailability of water for consumption</t>
  </si>
  <si>
    <t>Unavailability of water for consumption</t>
  </si>
  <si>
    <t xml:space="preserve">Timing should not  be fixed for taking water at communel level and household </t>
  </si>
  <si>
    <t>Households unable to pay for water bills</t>
  </si>
  <si>
    <t xml:space="preserve">Financial crises household </t>
  </si>
  <si>
    <t>Bills should not be imposed</t>
  </si>
  <si>
    <t xml:space="preserve">
Blocked drainage system at household results in stagnant water</t>
  </si>
  <si>
    <t>Open defecation 
Every where at house hold
Stagnant water during rainy weather at household</t>
  </si>
  <si>
    <t>Drains should be cleaned and covered</t>
  </si>
  <si>
    <t>Inappropriate latrine system</t>
  </si>
  <si>
    <t>Drain blockage .
Open defecation 
Smelly surrounding at household which created big issues like dieaseas</t>
  </si>
  <si>
    <t>Direct latrine should be eradicated at house hold</t>
  </si>
  <si>
    <t xml:space="preserve">
Fields are irrigated by contaminated river water by House hold</t>
  </si>
  <si>
    <t xml:space="preserve">Unhygienic food consumption &amp; 
Diseases spreading at communel level and after that spread into House hold people slowly </t>
  </si>
  <si>
    <t>Safe water provision for fields irrigation communel level</t>
  </si>
  <si>
    <t>Lack of repair of tube wells</t>
  </si>
  <si>
    <t>Financial crises to everyone at home</t>
  </si>
  <si>
    <t>Govt is not taking part</t>
  </si>
  <si>
    <t xml:space="preserve">
Lack of awareness on domestic hygiene at household</t>
  </si>
  <si>
    <t>Unhygienic domestic level</t>
  </si>
  <si>
    <t>Awareness required on domestic hygiene at communel based</t>
  </si>
  <si>
    <t xml:space="preserve">
Lack of awareness on personal hygiene at house hold</t>
  </si>
  <si>
    <t>Skin infection
Diarrhea
Intestinal disease created like
Scabies etc</t>
  </si>
  <si>
    <t>Awareness required on personal hygiene door to door campaign</t>
  </si>
  <si>
    <t>Lack of proper menstrual hygiene management at community level</t>
  </si>
  <si>
    <t xml:space="preserve">Poor health Hygiene awareness for young girls </t>
  </si>
  <si>
    <t>Proper awareness on MHM at communel level</t>
  </si>
  <si>
    <t>Poor sewerage system</t>
  </si>
  <si>
    <t>Stagnant watery streets 
Block drains communel level</t>
  </si>
  <si>
    <t>Severage system should be improved</t>
  </si>
  <si>
    <t>UNPROTECTED TUBE WELL</t>
  </si>
  <si>
    <t>LACK OF DRINKING WATER</t>
  </si>
  <si>
    <t>REHABILITATION/SOLAR NEW TUBE WELL</t>
  </si>
  <si>
    <t xml:space="preserve">UN AWARENESS OF HYGIENE PRACTICES POOR CONDITIONS OF HYGIENE </t>
  </si>
  <si>
    <t>COOPERATIVE COMMUNITY VERY RUNNY DAY ACTIVE PARTICIPATED</t>
  </si>
  <si>
    <t>PRIORITIES WERE DIFFERENT ON EACH PROBLEMS LIKE.( LATRINE DEMANDS  DRINKING WATER DEMANDS)</t>
  </si>
  <si>
    <t>MOST OF FEMALE VOTED FOR WATER SOURCES</t>
  </si>
  <si>
    <t>THE PARTICIPANTS ARE EDUCATED</t>
  </si>
  <si>
    <t>LACK OF LATRINES AT HOUSEHOLD LEVEL</t>
  </si>
  <si>
    <t>OPEN DEFECATION FOR FEMALE BAD HEALTH CONDITION</t>
  </si>
  <si>
    <t xml:space="preserve">CONSTRUCT OF SUBSIDIZED NEW LATRINES HOUSEHOLD  </t>
  </si>
  <si>
    <t>DAMAGED BLOCKED AND PROPER DRAINAGE CHANNEL COMMUNEL LEVEL</t>
  </si>
  <si>
    <t>NEW AND RE-CONSTRUCTION CHANNEL FOR WATER AT COMMUNAL LEVEL</t>
  </si>
  <si>
    <t>NO HYGIENE AWARENESS AT VILLAGE LEVEL</t>
  </si>
  <si>
    <t>POLLUTION,UNHYGIENIC PRACTICES</t>
  </si>
  <si>
    <t xml:space="preserve">HYGIENE KITS,HYGIENE SESSION/AWARNESS CAMPAIGN SHOULD BE CONDUCTED AT VILLAGE LEVEL </t>
  </si>
  <si>
    <t>POOR MENSTRUATION AT COMMUNAL LEVEL</t>
  </si>
  <si>
    <t>UTI, URINE INFECTION SPREADING EVERY WHERE SPECIALLY AT  COMMUNAL LEVEL</t>
  </si>
  <si>
    <t xml:space="preserve">AWARENESS,HYGIENE KITS PROVIDEDD TO HOUSE HOLD WOMANS </t>
  </si>
  <si>
    <t>WAST MANAGEMENT/ LACKS OF GARBAGE POINTS AT VILLAGE LEVEL</t>
  </si>
  <si>
    <t xml:space="preserve">ENVIRONMENTAL POLLUTION AT VILLAGE LEVEL  </t>
  </si>
  <si>
    <t>INSTALLATION OF NEW DUST BINS AT VILLAGE LEVEL</t>
  </si>
  <si>
    <t>UNAVAILABILITY OF HYGIENE SUPPLY(SOAP) AT VILLAGE LEVEL</t>
  </si>
  <si>
    <t>BAD HEALTH CONDITION THE CHANCES OF SPREAD OF COVID-19 AND OTHER DISEASE</t>
  </si>
  <si>
    <t>PROVISION OF HYGIENE KITS AT DOOR TO DOOR CAMPAIGN</t>
  </si>
  <si>
    <t>CONTAMINATED WATER OR NO TREATMENT OF WATER AT HOUSE HOLD</t>
  </si>
  <si>
    <t xml:space="preserve">WATER BORN DISEASES(DIARRHEA, SKIN PROBLEMS, TYPHOID, JAUNDICE </t>
  </si>
  <si>
    <t>SOLAR DISINFECTION, BOILING WATER FILTER AT VILLAGE LEVEL</t>
  </si>
  <si>
    <t>NO PROPER STORAGE OF DRINKING WATER AT HOUSE HOLD</t>
  </si>
  <si>
    <t xml:space="preserve">UNAVAILABILITY OF SUFFICIENT WATER </t>
  </si>
  <si>
    <t>CONSTRUCTION OF COMMUNAL WATER STORAGE TANK AT COMMUNAL LEVEL</t>
  </si>
  <si>
    <t>DISPOSE WASTE/GARBAGE IN RIVER AT VILLAGE LEVEL</t>
  </si>
  <si>
    <t>DUPING POINT/AWARENESS AND HYGIENE SESSIONS</t>
  </si>
  <si>
    <t xml:space="preserve">
Water sources is contiminated at house hold</t>
  </si>
  <si>
    <t>Water burn dieases like malaria etc</t>
  </si>
  <si>
    <t xml:space="preserve">Provision of safe water at House hold level  </t>
  </si>
  <si>
    <t>Participants ensured Covid-19 sops during FGDs</t>
  </si>
  <si>
    <t xml:space="preserve">All participants, participants in the FGDS Actively and taking keen interest </t>
  </si>
  <si>
    <t>They give most priority were to the Wash Gaps like drinking water, and saination</t>
  </si>
  <si>
    <t>Awarness raising sessions on the personal and domestic hygiene need at village level...and provision of PADS REGARDING MHM as well</t>
  </si>
  <si>
    <t xml:space="preserve">FGDs conducted successfully and very fruit ful </t>
  </si>
  <si>
    <t xml:space="preserve">
Limited access to water at village level</t>
  </si>
  <si>
    <t>Lack of water in the village level female catch water for a long distint</t>
  </si>
  <si>
    <t xml:space="preserve">Installation of hand pumpat near villages for the accessibility of water </t>
  </si>
  <si>
    <t>Unavailability of Water at House hold</t>
  </si>
  <si>
    <t xml:space="preserve">Repairment of hands pump pipeline should be installed in the household to provided water easily </t>
  </si>
  <si>
    <t>Blocked drained system at communel level</t>
  </si>
  <si>
    <t>Stagnant water,at house hold water burn dieases</t>
  </si>
  <si>
    <t>Drains should be cleared and clean covered regularly at communel level</t>
  </si>
  <si>
    <t>lack of MHM at communel level</t>
  </si>
  <si>
    <t xml:space="preserve">Spreading dieases like itching, swelling urine infections </t>
  </si>
  <si>
    <t>Provision of pads ,and awarness raising sessions at door to door campaign at communel level</t>
  </si>
  <si>
    <t>Pit letrine unavailability at House hold</t>
  </si>
  <si>
    <t>Blocked drains open defection every where...spreading dieases and make the environment and surrounding bed</t>
  </si>
  <si>
    <t>Pit/ direct letrine should be eradicated at house hold level and communel level if possible</t>
  </si>
  <si>
    <t>Lack of irrigation water  provided through municipal water supply</t>
  </si>
  <si>
    <t>Lack of water leads to the death of agricultural crops</t>
  </si>
  <si>
    <t>Increase provision of irrigation water from once every 3 days to daily</t>
  </si>
  <si>
    <t>The focus of the group is the existence of public sanitation facilities to maintain personal hygiene outside the home</t>
  </si>
  <si>
    <t>The suggestion of the group to be healthy educated people in those areas</t>
  </si>
  <si>
    <t>People complain that digging water wells requires an expensive financial cost</t>
  </si>
  <si>
    <t>The group proposal to boycott agricultural products that use wastewater for irrigation</t>
  </si>
  <si>
    <t>Using sewage water to irrigate crops</t>
  </si>
  <si>
    <t>risk of public health diseases</t>
  </si>
  <si>
    <t xml:space="preserve">municipality to increase irrigation water provision to stop farmers from using sewage water </t>
  </si>
  <si>
    <t>Poor quality of water for drinking and cooking</t>
  </si>
  <si>
    <t>Risk of public health diseases</t>
  </si>
  <si>
    <t>Increase water quality monitoring by ministry of health</t>
  </si>
  <si>
    <t>Sewage infrastructure (collection network) is old and damaged, and regularly overflowing on streets</t>
  </si>
  <si>
    <t>risk of contamination of drinking water that can cause public health risks</t>
  </si>
  <si>
    <t>rehabilitation of damaged sewage infrastructure</t>
  </si>
  <si>
    <t>Lack of technical personnel working in water and sanitation department at municipality</t>
  </si>
  <si>
    <t>The lack of professionals leads to a constant delay in the arrival of water to the residents of the area. Also, Not constantly monitoring safe access to water</t>
  </si>
  <si>
    <t>recruitment of professional/ technical staff at the water and sanitation department</t>
  </si>
  <si>
    <t>Water quality inspection centres of the ministry of health are few and lack technical staff</t>
  </si>
  <si>
    <t>The lack of water quality inspection centers affects our knowledge of the quality and quality of usable water. The lack of testing centers leads to our use of unfit for use and leads to the spread of diseases</t>
  </si>
  <si>
    <t>increase number of testing centres and recruit technical staff</t>
  </si>
  <si>
    <t>lack of wells used for irrigation of crops</t>
  </si>
  <si>
    <t>drill more irrigation wells</t>
  </si>
  <si>
    <t>There are no public latrine (markets and streets) in marginalised areas</t>
  </si>
  <si>
    <t>Leading to open deification</t>
  </si>
  <si>
    <t>constructive of public latrines in these areas</t>
  </si>
  <si>
    <t>The quality of municipal water supply is not suitable for drinking and cooking, it has a strange color and smell.</t>
  </si>
  <si>
    <t>The use of polluted water that is not suitable for drinking and cooking leads to the spread of diseases and affects public health.</t>
  </si>
  <si>
    <t>Increase water quality monitoring by the Ministry of Health and municipality</t>
  </si>
  <si>
    <t>Most of the residents of the area suffer from power cuts, and this leads to their inability to draw water to their homes</t>
  </si>
  <si>
    <t xml:space="preserve">The quality of trucked water is not suitable for drinking, cooking or home use due to the high salinity
</t>
  </si>
  <si>
    <t>Salt water causes skin diseases and public health, and is not suitable for household cleaning.</t>
  </si>
  <si>
    <t xml:space="preserve">
Increase water quality monitoring in water treatment facilities.</t>
  </si>
  <si>
    <t xml:space="preserve">Weak sewage collection infrastructure as a result of the damage caused by the armed conflict.
</t>
  </si>
  <si>
    <t>It increases public health risks and causes environmental disasters.</t>
  </si>
  <si>
    <t>Sewage network rehabilitation.</t>
  </si>
  <si>
    <t xml:space="preserve">Health risks from using wastewater to irrigate crops. </t>
  </si>
  <si>
    <t>It leads to disease, health, and spoilage of some crops.</t>
  </si>
  <si>
    <t>The municipality provides water for irrigation to stop farmers from using wastewater.</t>
  </si>
  <si>
    <t>Rainwater collects (floods) in low-lying and 
populated residential areas.</t>
  </si>
  <si>
    <t>This leads to the spread of diseases and unpleasant odors and affects the environment.</t>
  </si>
  <si>
    <t>Municipality construction of sewers and private drains for rain water</t>
  </si>
  <si>
    <t>Shortage of irrigation water supplied by the municipal water supply.</t>
  </si>
  <si>
    <t>Increase the supply of irrigation water more than once a week.</t>
  </si>
  <si>
    <t>Shortage of water available in homes.  A lack of water tanks in homes; or they are not large enough to accommodate all their needs.</t>
  </si>
  <si>
    <t xml:space="preserve">Lack of power to operate the Municipal water pumping system leading to water supply shortages </t>
  </si>
  <si>
    <t>Failure to provide water affects public health and hygiene.</t>
  </si>
  <si>
    <t>The electricity company increased the hours of electricity delivery to those residential areas.</t>
  </si>
  <si>
    <t xml:space="preserve"> Water tanks in homes are dirty.</t>
  </si>
  <si>
    <t>Failure to clean water tanks leads to intestinal diseases and affects public health</t>
  </si>
  <si>
    <t>Difficulty filling household water tanks due to water shortage.</t>
  </si>
  <si>
    <t>Water shortage and lack of availability affect public health and hygiene</t>
  </si>
  <si>
    <t>household water pumps for drawing municipal water to fill household tanks.</t>
  </si>
  <si>
    <t>Poor quality of municipal drinking and cooking water.supply</t>
  </si>
  <si>
    <t>It leads to risks of developing public health diseases</t>
  </si>
  <si>
    <t>Increase water quality monitoring by the 
Ministry of Health.</t>
  </si>
  <si>
    <t>Most of the group suffers from a lack of water quality and poor access to water in the necessary quantities. They are also suffering from rainwater gathering in the streets and sewage flooding in the streets.</t>
  </si>
  <si>
    <t>The quality of trucked water is not suitable for drinking, cooking or home use due to the high salinity</t>
  </si>
  <si>
    <t>Increase water monitoring at water treatment facilities</t>
  </si>
  <si>
    <t>Weak sewage collection infrastructure as a result of the damage caused by the armed conflict.</t>
  </si>
  <si>
    <t>Sewage network rehabilitation</t>
  </si>
  <si>
    <t xml:space="preserve">Harmful odors from joint rainwater and sewage collection open pits.
</t>
  </si>
  <si>
    <t xml:space="preserve">To change the location of these pits away from residential areas.
</t>
  </si>
  <si>
    <t>Lack of power needed to operate the municipal water pumping system.</t>
  </si>
  <si>
    <t>Insufficient water supply from the municipality to residential areas.</t>
  </si>
  <si>
    <t>The lack of water constantly affects hygiene and public health.</t>
  </si>
  <si>
    <t>Increase the pumping of water from the municipality from once every 3 days to daily</t>
  </si>
  <si>
    <t>Water shortage at homes.  A lack of water tanks in homes; or they are not large enough to accommodate all their needs.</t>
  </si>
  <si>
    <t xml:space="preserve">The sewage network is old, damaged and constantly flooding the streets.
</t>
  </si>
  <si>
    <t>Lead to the risk of contamination of drinking water, which leads to health risks for people</t>
  </si>
  <si>
    <t xml:space="preserve">Water shortage at homes. Lack household water pumps to withdraw municipal water to fill household tanks.
</t>
  </si>
  <si>
    <t>Health risks from using wastewater to irrigate crops</t>
  </si>
  <si>
    <t>Difficulty in accessing municipal water to high (elevated) residential areas.</t>
  </si>
  <si>
    <t>Water shortage of highland residents affects hygiene and sanitation</t>
  </si>
  <si>
    <t xml:space="preserve">Providing pumps in the homes of residents of high altitude areas to withdraw municipal water.
</t>
  </si>
  <si>
    <t>It leads to a danger to children's lives while playing near water pits and also leads to the spread of diseases and affects public health</t>
  </si>
  <si>
    <t>Building protection around open rainwater and sewage pits or changing the location away from residential areas.</t>
  </si>
  <si>
    <t>Lack of adequate awareness, recklessness and neglect of people about hygiene issues</t>
  </si>
  <si>
    <t>Spread diseases ,  decrease in public health and lifestyle</t>
  </si>
  <si>
    <t>There is a mixture environments in Beit Lahia ( Rural and Urban ) , So the problems  was arranged in order of priority about practioners opinion</t>
  </si>
  <si>
    <t>All practioners ensured that lack of water accessibility from municipality and lack of tanks numbers is the most problem faced in Beit Lahia</t>
  </si>
  <si>
    <t>After arranging the reasons of diseases , we found that the most important reason is due to cultural reasons and lack of awareness then neglect and recklessness, then economic and then cultural because of the social relations .</t>
  </si>
  <si>
    <t xml:space="preserve">100% of people agreed of adding Choline to sterilize water and some times boiling it may be useful </t>
  </si>
  <si>
    <t>There is good knowledge between people about personal hygiene issues, but there is a gap in  practice and this is  due to the lack of awareness of people.</t>
  </si>
  <si>
    <t>Increased demand versus supply for domestic water due to the presence of extended families</t>
  </si>
  <si>
    <t>lack of water cause many problems to human health, plants and life style</t>
  </si>
  <si>
    <t>A shortage of water tanks and the absence of a reserve source to store water</t>
  </si>
  <si>
    <t>The lack of water at all times, which leads to a complete failure  of personal and household hygiene matters</t>
  </si>
  <si>
    <t>The presence of cesspits inside the house</t>
  </si>
  <si>
    <t>Diseases everywhere , worms , skin diseases</t>
  </si>
  <si>
    <t>Drainage of black sewage  to irrigate trees directly</t>
  </si>
  <si>
    <t xml:space="preserve">Death of plants and pollution to trees </t>
  </si>
  <si>
    <t>No access to the sewage network to the outskirts of the city due to the common public evasion of paying taxes to  the municipality  due to the poor economic situation and lack of awareness</t>
  </si>
  <si>
    <t>Environmental, health and social problem</t>
  </si>
  <si>
    <t>Water contamination from rusting metal water tanks</t>
  </si>
  <si>
    <t>Water pollution due to rust</t>
  </si>
  <si>
    <t>Lack of sanitation facilities- kitchen and bathroom - basic life requirements</t>
  </si>
  <si>
    <t xml:space="preserve"> Spread of diseases </t>
  </si>
  <si>
    <t>The accumulation of solid waste behind  the homes, as well as random dumpsites</t>
  </si>
  <si>
    <t>Spread dogs, cats and mosquitoes</t>
  </si>
  <si>
    <t>The internal burning of waste due to heat and gas combustion</t>
  </si>
  <si>
    <t xml:space="preserve"> Spread of respiratory diseases </t>
  </si>
  <si>
    <t>Lack of public awareness to the principles of the safe water chain</t>
  </si>
  <si>
    <t xml:space="preserve">Un awareness of people to know the necessity to request the license from the owner of the water car, as well as washing the front of the hose, and non-commitment to wash the tank continuously </t>
  </si>
  <si>
    <t>Lack of personal hygiene and showers due to lack of water that access from municipality and this is also because the almost water share  goes to irrigate crops and trees</t>
  </si>
  <si>
    <t>Infection spread</t>
  </si>
  <si>
    <t>Children not adhering to Covid-19  prevention measures, especially wearing a mask , proper hand washing</t>
  </si>
  <si>
    <t xml:space="preserve">There is  full knowledge about how to  wash drinking water tanks, but there is a gap in  application </t>
  </si>
  <si>
    <t xml:space="preserve"> Water related diseases</t>
  </si>
  <si>
    <t xml:space="preserve">About 20% of population use water for domestic cleaning purposes for drinking and cooking </t>
  </si>
  <si>
    <t>Lack of knowledge/ awareness on WaSH related diseases</t>
  </si>
  <si>
    <t>The causes of the spread of diseases, such as allergies and scabies, in addition to respiratory diseases and water related disease, according to the order of  practitioners : cultural - neglect and disdain of people - economic - social</t>
  </si>
  <si>
    <t>Weak sewage networks due to disposal of the frying oil in the sink basin</t>
  </si>
  <si>
    <t>Fats accumulation in the drain and problems with drainage of water into the network</t>
  </si>
  <si>
    <t>Some homes are flooded with sewage mixed with rainwater in winter</t>
  </si>
  <si>
    <t>Pollution and diseases</t>
  </si>
  <si>
    <t xml:space="preserve">Wastewater networks are absent and relying on septic tanks/ cesspits results in overflowing of wastewater and economic burden on affected people because of waste water suction costs
</t>
  </si>
  <si>
    <t xml:space="preserve">Waste water flooding 
Additional burden on women in terms of their time and efforts which put the women on much pressure
 Risks of children falling 
Economic burden on affected people because of waste water suction costs
</t>
  </si>
  <si>
    <t xml:space="preserve">The participants agreed that the identified gaps are very connected with each other </t>
  </si>
  <si>
    <t>The participants are health and hygiene promoters, so they have good experience with people needs, attitudes and they are aware of the WASH infrastructures context</t>
  </si>
  <si>
    <t xml:space="preserve">The most discussion was raised on the two first gaps, but finally the participants agreed that there is a relation between each other and overcoming one of them will improve the other one. </t>
  </si>
  <si>
    <t xml:space="preserve">We needed to use a flipchart for brain storming activity along with the photos to explain the WASH components </t>
  </si>
  <si>
    <t xml:space="preserve">Insufficient water and poor water networks </t>
  </si>
  <si>
    <t xml:space="preserve">Poor and inadequate hygiene practices 
Feeling less dignified
Additional burden on women in terms of their time and efforts which put the women on much pressure 
Wasting  high quantity of needed water via the deteriorated networks 
</t>
  </si>
  <si>
    <t>Ground  water high salinity</t>
  </si>
  <si>
    <t xml:space="preserve">Public health risks 
Increase the desalination costs, then drinking water prices
Increasing the soil salinity and decreasing the agriculture lands production, in addition to force the farmers to change their planted crops and trees types
Difficulty of treatment and reusing the resulted waste water for agriculture purposes 
</t>
  </si>
  <si>
    <t>Solid waste accumulation and spread of random dumping sites and burning practices</t>
  </si>
  <si>
    <t xml:space="preserve">Spread of vectors, rodents and diseases 
Pollution of the groundwater with the solid waste leachate 
Unpleasant odors
</t>
  </si>
  <si>
    <t>The wastewater treatment plants are old, deteriorated and with poor efficiency</t>
  </si>
  <si>
    <t xml:space="preserve">Discharge the partially treated waste water to the sea causing the sea water pollution 
Public health risks and diseases
Limiting the recreational activities as Gaza sea considered the only available recreational place
Limiting the ability to reuse the treated Waste water that definitely will save the consumed ground water for agriculture purposes  
</t>
  </si>
  <si>
    <t>Water quality from many independent drinking water resources and vendors is not monitored and may be unsafe</t>
  </si>
  <si>
    <t xml:space="preserve">Spread water borne diseases 
Increasing the competition among drinking water vendors, that lead to increase the drinking water price of the  good water quality 
People feeling with confusion toward the importance of chlorination of drinking water, that lead to preferring the less chlorinated water, which cause public health risks 
</t>
  </si>
  <si>
    <t>Panama</t>
  </si>
  <si>
    <t xml:space="preserve">Poor access to sanitation services in rural settings.
This also includes behavioural changes, open air defecation, etc.
</t>
  </si>
  <si>
    <t>Reducing disease/public health risks in population</t>
  </si>
  <si>
    <t>Given that the participants were WASH practitioners at regionals level covering 30+countries, it was difficult to pin down a specific gap, eg: general deficiencies in WASH in Health facilities. These vary from hospital to hospital, furthermore from country to country. A venezuelan hospital has high technology in equipment but due to the current situation is now lacking even desinfectant to mop the floors. A hospital in rural Haiti might not have a running water connection at all. For this reason the gaps recorded are macro-level challenges, and hardly fit into the gap definitions that were intended.</t>
  </si>
  <si>
    <t>Only 7 people participated: Save the Children, ACF, Water Aid, UNICEF, WHO, IFRC, CRS. The problem is that 3 of these agencies have a focus on WASH-specific fields:
Save the Children &amp; UNICEF focus on children 
WHO and UNICEF focus on helath
Therefore, I believe the results have been skewed towards health-related WASH gaps (2nd gap) and child/adolescent-related WASH gap (3rd, 7th and 8th gaps).
Therefore, and due to the small, biased sampling frame, I would be weary of processing these results as representative of the LAC region</t>
  </si>
  <si>
    <t>WASH in health centres: Poor access to WASH services in health centres (all 3 aspects):
Water: 1 out of 4 primary health care centres lacks access to water
Sanitation: only 43% has access to it
Handwashing: only 53,5% has access to handwashing stations (at national level)</t>
  </si>
  <si>
    <t>Essential for a suitable experience. Otherwise assistance may be discouraged.</t>
  </si>
  <si>
    <t>Hygiene: Menstrual health for girls (not enough focus on this matter)</t>
  </si>
  <si>
    <t xml:space="preserve">The lack of access limits the activities that people feel they are able to perform. </t>
  </si>
  <si>
    <t>Lack of funding: Unstable financial situation to ensure service provision and water treatment</t>
  </si>
  <si>
    <t>Needed in order to meet objectives.</t>
  </si>
  <si>
    <t>Access to water in rural settings: 10.6% of rural population lacks access to water, source not improved</t>
  </si>
  <si>
    <t>Reducing water-borne diseases.</t>
  </si>
  <si>
    <t>Hygiene promotion: Lack of tailored strategies on hygiene promotion</t>
  </si>
  <si>
    <t>Ineffective transmission of key messages to vulnerable populations.</t>
  </si>
  <si>
    <t>WASH in schools: 40% of schools lack handwashing stations (according to JMP)</t>
  </si>
  <si>
    <t>Assistance in schools is discouraged/there is a higher risk of faeco-oral  transmission of disease</t>
  </si>
  <si>
    <t>WASH in schools: Negative trend in sanitation services in schools in LAC (for countries reporting to JMP)</t>
  </si>
  <si>
    <t>Assistance in schools is discouraged/open air defecation increases/degradation of the school environment</t>
  </si>
  <si>
    <t>Sanitation: Water-free sanitation technology - lack of investment for its implementation and sustainability</t>
  </si>
  <si>
    <t>Potential of technology to respond to current issues related to waste management in latrines/toilets</t>
  </si>
  <si>
    <t>Minimum environmental considerations, especially in some of the WASH infrastructure</t>
  </si>
  <si>
    <t>Links to mid-long term success/sustainability</t>
  </si>
  <si>
    <t>Low consideration of latrine emptying in planning</t>
  </si>
  <si>
    <t>Online FGD with WASH experts having regional responsabiliites in Western and Central Africa (mostly based in Dakar) and representing the following organizations:
1. ECHO
2. UNICEF
3. Water Aid
4. IRC
5. Solidarites
6. ICRC
7. WHO
8. NRC
9. Oxfam</t>
  </si>
  <si>
    <t xml:space="preserve">Lack of community implication prior to designing water infrastructures, latrines and hygiene promotion campaigns
</t>
  </si>
  <si>
    <t xml:space="preserve">Poor quality of hygiene promotion messages based mainly on the alleged lack of knowledge of communities or focused on diseases and fears
</t>
  </si>
  <si>
    <t xml:space="preserve">Insufficient water points (boreholes, wells, etc.) for displaced population in conflict areas
</t>
  </si>
  <si>
    <t xml:space="preserve">Limited access to sanitary infrastructures for people with disabilities
</t>
  </si>
  <si>
    <t xml:space="preserve">Low quality of water infrastructures installed/constructed by WASH actors (low quality-price ratio, high cost, low sustainability, etc.)
</t>
  </si>
  <si>
    <t xml:space="preserve">Lack of quality control during work supervision and upon completion of WASH infrastructures in emergency situations
</t>
  </si>
  <si>
    <t xml:space="preserve">Unsuitability of emergency latrines during protracted crisis
</t>
  </si>
  <si>
    <t xml:space="preserve">Lack of updated data on water point operation at local, regional or national level
</t>
  </si>
  <si>
    <t xml:space="preserve">Low consideration, prior to the construction of water points, of access and usage-related issues
</t>
  </si>
  <si>
    <t xml:space="preserve">Low protection and securing of water assets (pumps, generators, pipes, etc.)
</t>
  </si>
  <si>
    <t xml:space="preserve">Inadequacy of national water legal frameworks with crisis situations
</t>
  </si>
  <si>
    <t xml:space="preserve">Constant underfunding of WASH (in general) in the Western and Central Africa Region, despite the fact that it’s a well-know and identified at risk area (water or natural resources-related conflicts, consequences of climate change, scare water resources, etc.)
</t>
  </si>
  <si>
    <t xml:space="preserve">Lack of latrines/toilets within communities hosting displaced people
</t>
  </si>
  <si>
    <t xml:space="preserve">Lack of latrine sludge management and treatment during emergencies
</t>
  </si>
  <si>
    <t xml:space="preserve">Lack of medical waste management in health centers and hospitals (collection, storage, transport and treatment)
</t>
  </si>
  <si>
    <t xml:space="preserve">No updated mapping of WASH access in institutions (schools and health centers)
</t>
  </si>
  <si>
    <t xml:space="preserve">Low flexibility from donors to fund structuring infrastructures in contexts where they represent the only technical options
</t>
  </si>
  <si>
    <t xml:space="preserve">Lack of technical skill from WASH technicians
</t>
  </si>
  <si>
    <t xml:space="preserve">Lack of water access in health centers
</t>
  </si>
  <si>
    <t xml:space="preserve">Low community involvement in the management and the maintenance of water and sanitation infrastructures
</t>
  </si>
  <si>
    <t>Lack of water quality monitoring at household level (in refugee camps and whitin host communities)</t>
  </si>
  <si>
    <t>Participants are UNHCR WASH Officers from the West and Central Africa Region based in the following countries:
- Chad (2)
- Cameroon (1)
- Niger (2)
- Mali (1)
- Burkina Faso (1)</t>
  </si>
  <si>
    <t>FDGs were conducted in French</t>
  </si>
  <si>
    <t>Low access to (low coverage of) household latrines in refugee/IDP settings</t>
  </si>
  <si>
    <t>Lack of treatement solutions and alternatives for high conductivity or high turbidity water</t>
  </si>
  <si>
    <t xml:space="preserve">Negative consequences related to free water access in refugee/IDP settings (waste, poor maintenance, non-complience with national guidelines, conflicts with host communities, etc.) </t>
  </si>
  <si>
    <t>Lack of consultation/participation of refugees/IDPs during first emergency activities</t>
  </si>
  <si>
    <t>Poor hygiene practice as a result of some local cultures</t>
  </si>
  <si>
    <t>Poor quality in borehole construction (leading to low yield)</t>
  </si>
  <si>
    <t>Low community participation in water infrastructures management</t>
  </si>
  <si>
    <t>Low/inappropriate solid and liquid waste management during emergencies</t>
  </si>
  <si>
    <t>Short lifespan and insufficient quantity of emergency latrines</t>
  </si>
  <si>
    <t>Lack of consideration of environmental issues during emergencies (zero votes)</t>
  </si>
  <si>
    <t>Difficulties encountered by private companies (geophysics, drilling, construction, etc.) to work in conflict zones (zero votes)</t>
  </si>
  <si>
    <t>Lack of refugees' capacity to provide handpump maintenance (zero votes)</t>
  </si>
  <si>
    <t>Lack of knowledge of the hydrogeological context (zero votes)</t>
  </si>
  <si>
    <t>Lack of sensitization prior to latrine/toilet construction in refugee/IDP settings, low imprlication of refugees/IDPs in latrine construction (zero votes)</t>
  </si>
  <si>
    <t>Inappropriate use of latrines by refugees/IDPs (zero votes)</t>
  </si>
  <si>
    <t>Lack of knowledge about open defecation issues by refugees/IDPs and host communities (zero votes)</t>
  </si>
  <si>
    <t>lack of available water resources; arid region; drought; poor technical capacity to exploit groundwater</t>
  </si>
  <si>
    <t>Poor health and environmental sanitation</t>
  </si>
  <si>
    <t>Participants thought google Jamboard was not the best way to vote for the gaps</t>
  </si>
  <si>
    <t>Participants were very fast and active during the FGD</t>
  </si>
  <si>
    <t>Lack of finances to scale up sustainable infrastructure for water supply such as solar energy</t>
  </si>
  <si>
    <t>High cost of O&amp;M of water supply infrastructure leading to lack of access</t>
  </si>
  <si>
    <t>Challenges of transportation of solid waste management and final disposal</t>
  </si>
  <si>
    <t>Unpleasant environment to live and work in</t>
  </si>
  <si>
    <t xml:space="preserve"> Lack of knowledge, behaviour change and evidence review on what strategy works</t>
  </si>
  <si>
    <t>Poor hygiene and environmental sanitation practices hence disease outbreak</t>
  </si>
  <si>
    <t>No maintenance for WASH infrastructure in public institution</t>
  </si>
  <si>
    <t>This renders latrines unusable and increases public health diseases outbreak</t>
  </si>
  <si>
    <t>Lack of water source points</t>
  </si>
  <si>
    <t>People lacking enough water accessibility since it is far from the resident area, People do not have enough access to water supply point/source or system at home (only one in town and far) since the resources are very few</t>
  </si>
  <si>
    <t>Reporting to the government and WASH partner implementing the program to help solve this issue by drilling bar holes because community cannot buy water from the market</t>
  </si>
  <si>
    <t>It was good to observe that practitioners understands the situation of the community and they are well aware about the challenges that people are facing in terms WASH gaps</t>
  </si>
  <si>
    <t>They clearly mentioned that not only partners but community has to play their role as well to overcome these gaps and seek the solution for the issues</t>
  </si>
  <si>
    <t xml:space="preserve">Difficulty in access to latrines / lack of latrines </t>
  </si>
  <si>
    <t xml:space="preserve">This contributes open defecation, bush defecation, unhygienic for the community and the environment </t>
  </si>
  <si>
    <t>Digging small pit latrines, where WASH implementing partner can support for assistant to provide latrines slopes as well</t>
  </si>
  <si>
    <t>Lack of children friendly latrines</t>
  </si>
  <si>
    <t>Faeces are thrown anyhow within the compound or outside causing poor hygiene and open defecations</t>
  </si>
  <si>
    <t>There is need to dig child friendly latrines or toilets for children , partners need to design their latrines/toilet to make usable for children as well</t>
  </si>
  <si>
    <t xml:space="preserve">It contributes Poor personal hygiene, disease outbreak </t>
  </si>
  <si>
    <t xml:space="preserve">WASH implementing partners if the y can include in their programming and provide soaps at least once a month to each household. Since Buying soaps from the market regularly is no affordable for the community </t>
  </si>
  <si>
    <t>Lack of proper Garbage pit for the public</t>
  </si>
  <si>
    <t>act as breeding sites for disease vector, poor waste disposal, un hygienic for environment and contributes disease outbreak</t>
  </si>
  <si>
    <t>WASH partners can support the community in provision of waste disposal drums, pit and bins to avoid this gap</t>
  </si>
  <si>
    <t>Latrine Maintenance/Cleaning</t>
  </si>
  <si>
    <t>WASH partners to sensitize the community to understand and perform their role to keep latrines clean and maintain to avoid such issues and if possible provide cleaning items</t>
  </si>
  <si>
    <t>Water supply is frequently interrupted due to lack of generators for operating submersible pumps.</t>
  </si>
  <si>
    <t xml:space="preserve">There will be frequent water supply interruption to the refugees </t>
  </si>
  <si>
    <t>Procure and supply generators to restore the water supply production.</t>
  </si>
  <si>
    <t xml:space="preserve">The water supply systems requires full scale optimization/upgrading works to ensure sustainable safe and adequate water supply access to the refugees and nearby host communities. This normally will involve the mapping of the water systems to properly design water safety plans and guide the interventions timely. On another note, hand washing facilities at communities level remains critical needs due to the fact that the limited resources and funding towards scaling up the hand washing practices. </t>
  </si>
  <si>
    <t xml:space="preserve">The challenges linked to limited funding actually affected WASH services delivery in the communities. This puts additional challenges for the WASH professionals in order to fully deliver the required standards of WASH services to the refugees and nearby host communities as well. </t>
  </si>
  <si>
    <t xml:space="preserve">The community engagement remains the durable and sustainable solution for the continuity of WASH services at community level. In addition, ,the  need for remote monitoring of the water supply production and distribution like real time water monitoring is also very crucial and important. </t>
  </si>
  <si>
    <t xml:space="preserve">Strengthening water safety plans, ground  water monitoring ,remodelling  of water systems, water  business model launching,waste to value recycling, community  based WASHs services delivery will further  improve the current situation of WASH services timely. </t>
  </si>
  <si>
    <t xml:space="preserve">Investing more on solar systems both for motorized and hand pump fitted wells will pave the way towards having sustainable water supply to the refugees and host communities. Due to the needs for more water production amid COVID-19 pandemic, solarizing of the sources remains extremely helpful and supportive as well, </t>
  </si>
  <si>
    <t>Malfunctioning of solar power systems for water pumps that maintenances/upgrading.</t>
  </si>
  <si>
    <t>Refugees will face water shortage in the camps.</t>
  </si>
  <si>
    <t>Upgrade the existing additional solar systems for water sources in the camps.</t>
  </si>
  <si>
    <t>Refugees do not have adequate water supply access in the camps due to the lack of solar systems for newly drilled wells.</t>
  </si>
  <si>
    <t>Refugees will not have adequate water supply access in the camps.</t>
  </si>
  <si>
    <t>Install solar systems to the water sources in the camps.</t>
  </si>
  <si>
    <t>Shortage of liners and roofs for water tanks maintenances across the camps  limits water delivery services to refugees.</t>
  </si>
  <si>
    <t>Water supply systems limits water delivery services to refugees.</t>
  </si>
  <si>
    <t>Install new water storage reservoirs and ensure availability of stocks.</t>
  </si>
  <si>
    <t>Handpumps are not fully functional due to a shortage of spare parts.</t>
  </si>
  <si>
    <t>The water sources will not be fully functional and operational.</t>
  </si>
  <si>
    <t xml:space="preserve">Solarize the existing hand pumps. </t>
  </si>
  <si>
    <t>Lack of efficient chlorination system for the water supply systems results in lack of safe water supply.</t>
  </si>
  <si>
    <t>The chlorination of water systems will not be effective to make safe water supply.</t>
  </si>
  <si>
    <t xml:space="preserve">Design and install continuous chlorination systems. </t>
  </si>
  <si>
    <t>Refugees will not have continuous water supply access in the camps due to inadequate water supply sources in the camps.</t>
  </si>
  <si>
    <t>Refugees will not have continuous water supply access in the camps.</t>
  </si>
  <si>
    <t xml:space="preserve">Drill additional wells in the camps to ensure continuous water supply systems. </t>
  </si>
  <si>
    <t>Poor functionality of water supply systems due to shortage of fittings for the water supply system maintenance works.</t>
  </si>
  <si>
    <t>The water supply systems will not properly function to deliver water to refugees.</t>
  </si>
  <si>
    <t xml:space="preserve">Procure and supply fittings to  ensure continuous water supply systems. </t>
  </si>
  <si>
    <t>Water supply systems are not fully functional due to needs for improvements of water supply networks and mappings.</t>
  </si>
  <si>
    <t>The water supply operation will not be fully function as well.</t>
  </si>
  <si>
    <t>Carry out adequate optimization of water supply systems in the camps.</t>
  </si>
  <si>
    <t xml:space="preserve">Lack of adequate water supply systems for growing water supply needs from host communities. </t>
  </si>
  <si>
    <t xml:space="preserve">It will impact peaceful coexisting between refugees and host communities </t>
  </si>
  <si>
    <t xml:space="preserve">Design and install integrated water supply system for refugees and host communities. </t>
  </si>
  <si>
    <t>Inadequate household latrines coverage in the camps.</t>
  </si>
  <si>
    <t>Refugees will not have adequate access to household latrines.</t>
  </si>
  <si>
    <t>Engage refugees for household  latrines construction at community level.</t>
  </si>
  <si>
    <t xml:space="preserve">Lack of household latrines due to high filling rate of latrines in the camps. </t>
  </si>
  <si>
    <t xml:space="preserve">The refugees living environment will be spoiled; and exposes WASH services for further contaminations. </t>
  </si>
  <si>
    <t xml:space="preserve">	Decommission the household latrines to ensure clean environment.</t>
  </si>
  <si>
    <t>Inadequate latrine access for persons with specific needs at the community level.</t>
  </si>
  <si>
    <t xml:space="preserve">Persons with specific needs can have adequate access to household latrines. </t>
  </si>
  <si>
    <t>Design and construct adapted household latrines for persons with specific needs.</t>
  </si>
  <si>
    <t>Unavailability of HH latrines construction materials.</t>
  </si>
  <si>
    <t>Refugees will have limited access to household latrines; it will lead to open defecation.</t>
  </si>
  <si>
    <t xml:space="preserve">Create sustainable supply chain system to make available construction materials.  </t>
  </si>
  <si>
    <t>Inadequate access to waste pits at community and institutional level.</t>
  </si>
  <si>
    <t xml:space="preserve">Refugees will not be living in clean environment. </t>
  </si>
  <si>
    <t xml:space="preserve">Develop and implement waste to value recycling projects like briquettes making from wastes. </t>
  </si>
  <si>
    <t>Lack of personal protective equipment during latrines decommissioning.</t>
  </si>
  <si>
    <t>The WASH staff can be further exposed for diseases.</t>
  </si>
  <si>
    <t xml:space="preserve">Procure and supply personal protective decommissioning materials for staffs decommissioning </t>
  </si>
  <si>
    <t>Limited access of water collection and storage containers for the refugees at household level.</t>
  </si>
  <si>
    <t>Refugees cannot adequately collect and store water in their households.</t>
  </si>
  <si>
    <t>Procure and supply water storage containers at household level.</t>
  </si>
  <si>
    <t>Limited safe water management practices by refugees at household level.</t>
  </si>
  <si>
    <t>Refugees can be exposed for diseases.</t>
  </si>
  <si>
    <t>Conduct practical demonstration for refugees on safe water management.</t>
  </si>
  <si>
    <t>Limited access for hand washing facilities at household level.</t>
  </si>
  <si>
    <t>Refugees will not practice hand washing at household level during critical times.</t>
  </si>
  <si>
    <t>Install hand washing facilities at household level.</t>
  </si>
  <si>
    <t>Limited access to menstrual hygiene kits for women and adolescent girls.</t>
  </si>
  <si>
    <t>Adolescent girls and women will not have access to menstrual hygiene items.</t>
  </si>
  <si>
    <t>Procure and supply adequate menstrual hygiene kits for women and adolescent girls.</t>
  </si>
  <si>
    <t>Inadequate access to soap for hand washing and personal hygiene at household level.</t>
  </si>
  <si>
    <t xml:space="preserve">Refugees will not keep their personal hygiene. </t>
  </si>
  <si>
    <t xml:space="preserve">Install soap production technologies at household level. </t>
  </si>
  <si>
    <t>Limited access for potties to children for safe excreta practices.</t>
  </si>
  <si>
    <t xml:space="preserve">Refugee children can defecate in the household compound which can be risky hygiene behaviour. </t>
  </si>
  <si>
    <t>Provide potties for children to safe excreta disposal purpose.</t>
  </si>
  <si>
    <t>Inadequate access to WASH services at institutions.</t>
  </si>
  <si>
    <t>The refugees at institutions (health facilities and schools) will not have adequate access to WASH services.</t>
  </si>
  <si>
    <t>Support improvements on the WASH services at institutions.</t>
  </si>
  <si>
    <t>Limited access for bathing shelters.</t>
  </si>
  <si>
    <t>Refugees will not keep their personal hygiene.</t>
  </si>
  <si>
    <t>-	Support the construction of bathing shelters at household levels.</t>
  </si>
  <si>
    <t>Lack of adequate water supply due to non-functional hand pumps and limited 
 number of motorized systems in the settlement.</t>
  </si>
  <si>
    <t xml:space="preserve">•	Low water per capita- 14lpd vs 20lpd
•	Inadequate access of water by the PoCs and communities have resorted to collecting water from contaminated water sources 
•	Increased walking distance to access water  to 1.5KM from 500M of the sphere standard
•	It has led to GBV in the community 
</t>
  </si>
  <si>
    <t xml:space="preserve">•	Empower WUCs on O&amp;M for minor repairs
•	Extension of piped water  systems to underserved areas in the settlement 
•	Drilling/development of more water systems/points 
</t>
  </si>
  <si>
    <t xml:space="preserve">The interaction was more on water supply basing on the transition from partner system of water supply to utility approach.
</t>
  </si>
  <si>
    <t xml:space="preserve">The WASH practitioners were able to distinguish what gaps communities can handle at their level and the gaps that need WASH practitioners interventions and advocacy </t>
  </si>
  <si>
    <t>More discussion was based on the number of hand pumps vie verse the breakdowns and response time to repair by the supply organisation.</t>
  </si>
  <si>
    <t xml:space="preserve">WASH practitioners were able to align the gaps according to the different WASH indicators of ; access to clean, safe and portable water, access to dignified sanitary facilities,  vector control and solid waste management and hygiene promotion  </t>
  </si>
  <si>
    <t xml:space="preserve">WASH practitioners had moderate knowledge  on WASH sphere standards  </t>
  </si>
  <si>
    <t>Inadequate access to latrine construction materials/NFIs at household level</t>
  </si>
  <si>
    <t xml:space="preserve">•	Open defecation
•	Contamination of water sources
•	Water related disease 
•	Compromise of human dignity 
</t>
  </si>
  <si>
    <t xml:space="preserve">•	Empower communities on sanitation marketing 
•	Provision sustainable latrine construction materials like concrete slabs.
</t>
  </si>
  <si>
    <t>Increased  accumulation of non-biodegradable waste at household and community/institutional level</t>
  </si>
  <si>
    <t xml:space="preserve">•	Environmental pollution 
•	Environmental degradation 
•	Led to public health related diseases 
</t>
  </si>
  <si>
    <t xml:space="preserve">•	Establishment of waste treatment plant 
•	Implement the waste pollution policies 
•	Development of SOP on solid waste management within the settlement and town council
•	Sensitization of communities on SWM
</t>
  </si>
  <si>
    <t xml:space="preserve">Lack of Feacal Sludge Management plant </t>
  </si>
  <si>
    <t xml:space="preserve">•	Limited reuse of the existing latrines in institutions leading to poor feacal management 
•	Difficulty in feacal sludge management in institutions leading due to exorbitant cost of hiring treatment plants
</t>
  </si>
  <si>
    <t xml:space="preserve">•	Construction of  FSM treatment plant within the district of the settlement 
•	Invest on new technologies on FSM 
</t>
  </si>
  <si>
    <t xml:space="preserve">•	Outbreak of disease such as malaria </t>
  </si>
  <si>
    <t xml:space="preserve">•	Sensitization of communities on vector control 
•	Research to be undertaken on other effective  modes of vector control 
</t>
  </si>
  <si>
    <t xml:space="preserve">Inadequate waste collection points in the settlement </t>
  </si>
  <si>
    <t xml:space="preserve">•	Poor management of waste at the community and trading center level </t>
  </si>
  <si>
    <t xml:space="preserve">•	Revitalise waste management 
•	Installation of waste skips at the collection points 
</t>
  </si>
  <si>
    <t>Unreliable  underground water</t>
  </si>
  <si>
    <t xml:space="preserve">•	Reduction of water supply in some seasons </t>
  </si>
  <si>
    <t xml:space="preserve">•	Protection of water sheds 
•	Explore of alternative sources like surface water
</t>
  </si>
  <si>
    <t>Underutilization of the available water sources</t>
  </si>
  <si>
    <t>It increases water per capita and if not prioritized facilitates limited supply of potable water to the PoCs</t>
  </si>
  <si>
    <t>Solarization of the water systems/connecting the existing systems to renewable energy</t>
  </si>
  <si>
    <t>We realized that Kyaka II has unique setting with low ground water potential and as such, shallow wells are the main source of water which makes them prone to contamination. The only surface water is Sweswe dam which also needs to be preserved to provide for continuous supply of water to the PoCs within Kyaka II. Involvement of the environment partners to do catchment protection would do alot in conserving this heritage and also reduce on silting.</t>
  </si>
  <si>
    <t>Solid waste has a lot of attention since it tends to create unsightly conditions for PoCs to live in. The health centres do not have enough sanitary facilities including incinerators to dispose off the waste. Introduction of polluter pay would reduce on the waste generated especially in rural growth centres.</t>
  </si>
  <si>
    <t>Engaging schools to manage some of the facilities on their own reduces on the operation and maintenance costs of the WASH partners. Such costs of repair of rain water harvesting systems should be taken care of by the school budget votes.</t>
  </si>
  <si>
    <t>Finally there is a deliberate need for all the WASH partners to start aligning all the services with the government systems to facilitate sustainability of the interventions. This is an important aspect since a number of rural growth centres have come up and thus the related challenges of urbanization. Secondly Kyaka is no longer receiving refugees and therefore, there is an ardent need to shift from promotion of hygiene and sanitation using conventional emergency approaches to development approaches.</t>
  </si>
  <si>
    <t>Low ground water potential</t>
  </si>
  <si>
    <t>If not prioritised, then realization of UNHCR standards in terms of water per capita will take long as thus achievement of indicators will  keep stagnant over years</t>
  </si>
  <si>
    <t>Advocating for development of sustainable surface water sources</t>
  </si>
  <si>
    <t>Low household latrine coverage</t>
  </si>
  <si>
    <t>It increases disease burden since there are increased practices of open defecation</t>
  </si>
  <si>
    <t>Provision of brick moulds for construction of super structures/increase on sanitation marketing.</t>
  </si>
  <si>
    <t>Poor solid/ medical waste management practices</t>
  </si>
  <si>
    <t>It increases un sightly conditions and thus provide breeding grounds for vectors thus spread of urban zoonoses</t>
  </si>
  <si>
    <t>Promotion of innovative ideas to curb the poor practices of disposal/aligning the waste management practices in the settlement to government systems</t>
  </si>
  <si>
    <t>Amount of water supplied due to high cost of pumping water using generators</t>
  </si>
  <si>
    <t>Increases cost of production of units of water and thus less water is supplied to the PoCs</t>
  </si>
  <si>
    <t>Adopting the use of renewable energy to allow pumping at a less cost</t>
  </si>
  <si>
    <t>Slow uptake of hygiene behavior due to using emergency approaches to promote hygiene</t>
  </si>
  <si>
    <t>This affects/slows the uptake of the hygiene promotional messages since the settlement is in development phase.</t>
  </si>
  <si>
    <t>Need for a paradigm shift in the approaches used to MOWE approved approaches like model village concepts.</t>
  </si>
  <si>
    <t>Few number of toilets for students</t>
  </si>
  <si>
    <t>Affects the dignity of PoCs while answering the nature's call and facilitates increase in waiting time while at latrines</t>
  </si>
  <si>
    <t>Deliberate funding to construct more latrines/water borne toilets in schools/health centres</t>
  </si>
  <si>
    <t>Broken springs and hand pumps</t>
  </si>
  <si>
    <t>Reduces on water per capita and thus reduced supply of potable water to PoCs</t>
  </si>
  <si>
    <t>Development of new water systems and deliberately aligning funding to water systems instead of point water sources</t>
  </si>
  <si>
    <t>Open defecation due to slow progress in latrine construction</t>
  </si>
  <si>
    <t>Promotes open defecation and thus increased odds of spread of diarrheal related diseases</t>
  </si>
  <si>
    <t>Need to adopt approaches like CLTS/umoja and trigger communities on the need to construct latrines</t>
  </si>
  <si>
    <t>Inadequate sanitation facilities in schools/Health centers i.e. Incinerators, placenta pits etc</t>
  </si>
  <si>
    <t>Promotes poor disposal of solid waste in health centres/schools</t>
  </si>
  <si>
    <t>Deliberate funding to increase on the number of sanitary facilities in schools/engagement of the education partners to create votes in school budgets to facilitate construction of these facilities.</t>
  </si>
  <si>
    <t>Limited community engagement in decision making for menstrual hygiene and giving feedback</t>
  </si>
  <si>
    <t>Facilitates mismanagement of sanitary items and thus reduces on women's dignity</t>
  </si>
  <si>
    <t>Increase on community engagement to involve women in the kind of pads required and also truck the number of women who received pads before and those that may have missed when distributions happened as well as collecting feedback on the use and any side effects of the pads.</t>
  </si>
  <si>
    <t>Inadequate systems for management and disposal of faecal sludge</t>
  </si>
  <si>
    <t>Increases on the cost of desludging and management of the faecal sludge including disposal which may have an effect on ground water quality</t>
  </si>
  <si>
    <t>OPM to engage the districts/MOWE to construct waste treatment plants in hosting districts to reduce on the cost of transportig faecal sludge and improve on methods of disposal using the gulper technology</t>
  </si>
  <si>
    <t>Dilapidated rain water harvesting (broken gutters and rain water harvesting tanks)</t>
  </si>
  <si>
    <t>Affects the quality of water and also reduces on the amount of water collected in the tanks</t>
  </si>
  <si>
    <t>Need to engage the school authorities to repair and own these facilities</t>
  </si>
  <si>
    <t xml:space="preserve">Accumulation of solid waste </t>
  </si>
  <si>
    <t>Because of use of emergency sanitation approaches
Affects the management of solid waste since there are increasing numbers of rural growth centres</t>
  </si>
  <si>
    <t>Need to align all the emergency services to the government systems</t>
  </si>
  <si>
    <t>Poor water quality for shallow wells</t>
  </si>
  <si>
    <t>Affects supply of potable water to the PoCs and may result in spread of WASH related infections</t>
  </si>
  <si>
    <t>Need to protect the catchment of the point water sources</t>
  </si>
  <si>
    <t>Venezuela</t>
  </si>
  <si>
    <t>Deficiencies and deterioration in the operation and maintenance of the water and wastewater infrastructure and service</t>
  </si>
  <si>
    <t>This ongoing gradual deterioration in both infrastructure, and service capacity, has wide-reaching impacts for public health and basic services in institutions and households.</t>
  </si>
  <si>
    <t xml:space="preserve">Please note - 13 participants participated in the identification of gaps, but only 11 in the prioritization - due to connectivity failures. 
These 2 participants are differentiated in the Consent Forms, are both women: 1 60-69; 1 prefer not to answer, and both national practitioners. 
These details provided as they have NOT been included in the FGD statistics submitted here. </t>
  </si>
  <si>
    <t xml:space="preserve">6 participants are nationals of Venezuela; 1 of a neighbouring country, and 4 Europeans in-country for a minimum of 1.5 years. Each representing different organisations/ perspectives and all are WASH professionals. 
Ranking broadly aligned but with 4 exceptions: 
- Nationals ranked gap # 6 enabling environment as 2nd highest priority and did not rank gaps #11 (WASH HR capacity) and #12 (limited sectoral funding) as gaps; 
- Internationals did not rank gap # 9 (institutional sanitation facilities) as a gap. </t>
  </si>
  <si>
    <t xml:space="preserve">Multiple structural gaps and gaps beyond the reach of the sector where noted during the brainstorming, and to the extent possible reformulated or not carried over to the prioritization exercise. </t>
  </si>
  <si>
    <t xml:space="preserve">All discussions, interactions and notes during the FGD were conducted in SPANISH. The results have been translated as diligently as possible by the facilitator. </t>
  </si>
  <si>
    <t>Lack of reliable data for sectoral programming.</t>
  </si>
  <si>
    <t>This leads to a dis-empowerment in decision-making and advocacy; delays in response; inappropriate responses; responses that fail to prioritize primary needs.</t>
  </si>
  <si>
    <t>Lack of affordable hygiene products or solutions</t>
  </si>
  <si>
    <t>In a context in which hygiene items and products may be deprioritized or beyond the reach of affected/ vulnerable households, this leads to an increase in personal and public health risks</t>
  </si>
  <si>
    <t xml:space="preserve">Lack of resources (financial and human) to address gaps in centralized service provision. </t>
  </si>
  <si>
    <t xml:space="preserve">Long-lasting gaps in service (alongside gradually deteriorating quality of service). 
Increase of risky practices and public health risk. </t>
  </si>
  <si>
    <t>Lack of options for final disposal of solid wastes</t>
  </si>
  <si>
    <t>This impacts environmental health in institutions and communities, increasing public health risks, risky practices, and impacting the dignity of affected populations.</t>
  </si>
  <si>
    <t>Lack of enabling environment for the recuperation of the sector (this refers to institutional structures and is linked to gaps related to human resources and funding</t>
  </si>
  <si>
    <t xml:space="preserve">Limitations to the sustainability, impact and appropriation of interventions.
Limited political and institutional implication and decision-making. </t>
  </si>
  <si>
    <t>Lack of affordable, context-adapted/appropriate, products or solutions for HWTS</t>
  </si>
  <si>
    <t>This limits the participation and empowerment of the community. 
It also limits the reach and sustainability of our actions, and can put in question our efficiency / impact.</t>
  </si>
  <si>
    <t>Deficiencies and deterioration of the solid waste collection services</t>
  </si>
  <si>
    <t>This results in a build-up of waste in public areas, impacting environmental health in institutions and communities, increasing public health risks, risky practices, and impacting the dignity of affected populations.</t>
  </si>
  <si>
    <t>Deficiencies deterioration of sanitation facilities in institutions (notably mentioned in relation to hospitals, though also noted in most institutions where humanitarian activities are undertaken)</t>
  </si>
  <si>
    <t>Impacts on risks of transmission of WASH-related diseases.
Reduces dignity and quality of service.</t>
  </si>
  <si>
    <t>Limited capacities to identify and implement integrated WASH solutions.</t>
  </si>
  <si>
    <t xml:space="preserve">Limited attention to management and sustainability of service.
Inefficient programming or lack of quality e.g. reparations that don't result in continuous water supply.
Higher health risks for implementing personnel. </t>
  </si>
  <si>
    <t>Limitations in trained WASH personnel (human resources)</t>
  </si>
  <si>
    <t xml:space="preserve">Limited innovative WASH solutions or programming.
Limited / ineffective MEAL and adjustments.
Limit possibilities of replication e.g. cascading capacitation. </t>
  </si>
  <si>
    <t>Limited sectoral funding</t>
  </si>
  <si>
    <t xml:space="preserve">Continued slow deterioration of WASH infrastructure and services. 
Limited funding to address identified issues.
Limited scope / duration of WASH projects. </t>
  </si>
  <si>
    <t>Difficulty obtaining water from the source using traditional tools for collecting water</t>
  </si>
  <si>
    <t>The lack of water, the accumulation of dirt, and the spread of epidemics and diseases</t>
  </si>
  <si>
    <t>Providing adequate and safe water sources</t>
  </si>
  <si>
    <t>Availability of groundwater sources</t>
  </si>
  <si>
    <t>The spread of skin diseases and dengue fever</t>
  </si>
  <si>
    <t>Lack of attention to personal hygiene</t>
  </si>
  <si>
    <t>Large quantities of garbage and leftovers besides homes</t>
  </si>
  <si>
    <t>Great difficulty in getting water because it is a mountainous area</t>
  </si>
  <si>
    <t>The spread of diseases and watery diarrhea such as cholera and others</t>
  </si>
  <si>
    <t>Testing, improving and chlorinating water quality by constructing water accumulator tanks</t>
  </si>
  <si>
    <t>Random waste and garbage disposal</t>
  </si>
  <si>
    <t>Pollution of the environment, soil, mosquito reproduction and disease vectors</t>
  </si>
  <si>
    <t>Allocating places for waste collection and incineration and implement community awareness sessions about the dangers of waste spread</t>
  </si>
  <si>
    <t>Lack of family awareness about hygiene</t>
  </si>
  <si>
    <t>The transmission of skin diseases and epidemics</t>
  </si>
  <si>
    <t>Community awareness about the family's role in preserving the environment and community health</t>
  </si>
  <si>
    <t>Contamination of water containers and tanks used to fetch water</t>
  </si>
  <si>
    <t>Water pollution, which leads to the spread of diseases and water diarrhea</t>
  </si>
  <si>
    <t>Providing water to homes or providing containers or tanks to preserve water</t>
  </si>
  <si>
    <t>Lack of community and family awareness of ways to conserve and use water</t>
  </si>
  <si>
    <t>Random depletion of water and the spread of many skin diseases, such as rashes and dengue fever</t>
  </si>
  <si>
    <t>Raising awareness about the proper ways to use water and providing hygiene kits</t>
  </si>
  <si>
    <t>Lack of water/ rain water drainage resulting in stagnant water</t>
  </si>
  <si>
    <t>Mosquito breeding and disease vectors</t>
  </si>
  <si>
    <t>Covering open ponds, burying swamps, or chlorinating them</t>
  </si>
  <si>
    <t>Lack of latrine in households</t>
  </si>
  <si>
    <t>The spread of disease vectors</t>
  </si>
  <si>
    <t>Building bathrooms and providing a proper sewage network</t>
  </si>
  <si>
    <t>Existence of open latrine pits next to HHs</t>
  </si>
  <si>
    <t>Water and environmental pollution and the spread of mosquitoes and disease vectors</t>
  </si>
  <si>
    <t>Covering open sinks and providing a sewage network</t>
  </si>
  <si>
    <t xml:space="preserve"> Lack of adequate quantity of water supply due to high cost of fule needed for water pumping</t>
  </si>
  <si>
    <t>Interrupting water supply operations and reducing the amount of water reaching homes</t>
  </si>
  <si>
    <t>Providing alternative energy sources and maintaining the water pumping project in the region</t>
  </si>
  <si>
    <t>There is a lot of garbage and waste next to the houses</t>
  </si>
  <si>
    <t>Many homes do not have proper sanitation</t>
  </si>
  <si>
    <t>The inability of many families to pay the high costs of water</t>
  </si>
  <si>
    <t>Water sources are so far from homes that people have to lose a lot of time and effort to fetch water</t>
  </si>
  <si>
    <t>Lack of hygiene, sterilization and chlorination supplies</t>
  </si>
  <si>
    <t>The spread of skin diseases and watery diarrhea</t>
  </si>
  <si>
    <t>Provision of hygiene, sterilization and chlorination supplies</t>
  </si>
  <si>
    <t>Lack of proper sanitation network in the area</t>
  </si>
  <si>
    <t>The spread of sewage on roads and near homes leads to pollution and the spread of disease vectors.</t>
  </si>
  <si>
    <t>Providing proper sanitation networks in the area.</t>
  </si>
  <si>
    <t>lack of good quality of water for drinking and cooking</t>
  </si>
  <si>
    <t>Spread of watery diarrhea and cholera</t>
  </si>
  <si>
    <t>Provide supplies for water filtration and chlorination of water sources periodically</t>
  </si>
  <si>
    <t>The large number of open latrine pits near houses</t>
  </si>
  <si>
    <t>Water, air and environmental pollution</t>
  </si>
  <si>
    <t>Providing a sewage network or covering open sinks</t>
  </si>
  <si>
    <t>Lack of awareness about the importance of hygiene and waste disposal</t>
  </si>
  <si>
    <t>The accumulation of waste and garbage near homes</t>
  </si>
  <si>
    <t>Providing incinerators for garbage or allocating a place for garbage collection and burning</t>
  </si>
  <si>
    <t>Destruction of the water distribution network due to long and repeated water cuts</t>
  </si>
  <si>
    <t>Water leakage and contamination</t>
  </si>
  <si>
    <t>Providing a new network or maintaining an existing water distribution network</t>
  </si>
  <si>
    <t>Lack of access to adequate water due to the high price of fuel</t>
  </si>
  <si>
    <t>Water is one of the basics of life, and the lack of water reduces a person's dignity</t>
  </si>
  <si>
    <t>Providing alternative energy sources for pumping water</t>
  </si>
  <si>
    <t>The urgent need for sanitation services</t>
  </si>
  <si>
    <t>Most families dispose of sewage water next to homes</t>
  </si>
  <si>
    <t>Most families struggle to get water</t>
  </si>
  <si>
    <t>Most of the children drop out of education because they are busy fetching water</t>
  </si>
  <si>
    <t>Water pollution due to the passage of the water distribution pipeline from under the site of waste and waste disposal</t>
  </si>
  <si>
    <t>Water pollution, lack of quality and suitability for human use</t>
  </si>
  <si>
    <t>Transferring or changing the water distribution line or returning the previous water distribution line  as it was before 2003</t>
  </si>
  <si>
    <t>The incomplete sewage network in the area.</t>
  </si>
  <si>
    <t>Failure to dispose of sewage water for most HHs which makes them dispose of sewage water next to their homes.</t>
  </si>
  <si>
    <t>Complete the sewage network line and connect it to all homes.</t>
  </si>
  <si>
    <t>Lack of water supply in many sub-districts due to the incomplete water distribution network in the district.</t>
  </si>
  <si>
    <t>The lack of water reaching homes, which reduces human dignity and deprives him of his most basic rights</t>
  </si>
  <si>
    <t>Connecting the water distribution network to all areas in the district to provide water in an adequate way.</t>
  </si>
  <si>
    <t>The people who own the water source refuse to distribute water to neighboring villages, fearing that the source is insufficient</t>
  </si>
  <si>
    <t>Many HHs are deprived of access to water, even in small quantities.</t>
  </si>
  <si>
    <t>Solve our problem with the owners of the water source or provide another water source</t>
  </si>
  <si>
    <t>The non operation of sewage water treatment plant.</t>
  </si>
  <si>
    <t>Water sewage overflow, pollution of water, soil, the environment, and the spread of diseases of all kinds.</t>
  </si>
  <si>
    <t>Operation and activation of the sewage treatment plant.</t>
  </si>
  <si>
    <t>Lack of regular maintenance of water collection tanks.</t>
  </si>
  <si>
    <t>Water Pollution</t>
  </si>
  <si>
    <t>Regular maintenance of water collection tanks</t>
  </si>
  <si>
    <t>Lack of awareness about the importance of hygiene and methods of proper disposal of garbage</t>
  </si>
  <si>
    <t>Environmental pollution and the spread of diseases</t>
  </si>
  <si>
    <t>Conducting awareness sessions on the importance of hygiene and methods of proper disposal of garbage and waste</t>
  </si>
  <si>
    <t xml:space="preserve">Lack of hygiene kits </t>
  </si>
  <si>
    <t>Environmental pollution and the spread of water, skin and other diseases</t>
  </si>
  <si>
    <t>Provision of hygiene kits.</t>
  </si>
  <si>
    <t xml:space="preserve"> Lack of water supply due to high cost of fuel needed for water pumping</t>
  </si>
  <si>
    <t>Lack of water productivity and high costs of water delivered to homes</t>
  </si>
  <si>
    <t>Providing an alternative energy source to provide water at the lowest costs</t>
  </si>
  <si>
    <t>An intensive spread of waste and garbage near the homes</t>
  </si>
  <si>
    <t>Sewage overflow in the public streets of the city</t>
  </si>
  <si>
    <t>The lack of access to water and sanitation services to most homes due to its distance from the city center</t>
  </si>
  <si>
    <t>Damaged sewage network in the city</t>
  </si>
  <si>
    <t>Poor sanitation and continuous spread of pollution</t>
  </si>
  <si>
    <t>Maintenance of sanitation equipment or the provision of a new sewage network</t>
  </si>
  <si>
    <t>Weak and damaged water distribution network in the city</t>
  </si>
  <si>
    <t>Reduces the percentage of water produced to homes and increases the percentage of wasted water</t>
  </si>
  <si>
    <t>Maintenance of the water distribution network or the provision of a new network that ensures the delivery of water in larger quantities and less water leakage</t>
  </si>
  <si>
    <t>The sewage network is not connected to most homes in the city</t>
  </si>
  <si>
    <t>Lack of proper disposal of sewage and groundwater pollution</t>
  </si>
  <si>
    <t>Completion of the third phase of the sewage project in the city</t>
  </si>
  <si>
    <t>Continuous clogging of the sewage network</t>
  </si>
  <si>
    <t>Sewage overflow, which leads to environmental pollution and the spread of many diseases and epidemics</t>
  </si>
  <si>
    <t>Regular maintenance of sewage station and pipes</t>
  </si>
  <si>
    <t>Insufficient access to water due to the high costs of obtaining water for HHs</t>
  </si>
  <si>
    <t>The spread of watery diarrhea, skin diseases, and more</t>
  </si>
  <si>
    <t>Find a new water source and treat existing sources and providing an alternative energy source</t>
  </si>
  <si>
    <t>Lack of adequate and safe access to water because of dependence on surface water sources</t>
  </si>
  <si>
    <t>Lack of adequate and safe access to water</t>
  </si>
  <si>
    <t>Finding an underground water source and providing a water distribution network</t>
  </si>
  <si>
    <t>Lack of awareness among people about the proper disposal of waste</t>
  </si>
  <si>
    <t>The spread of waste and garbage near homes leads to environmental pollution and the spread of diseases and epidemics</t>
  </si>
  <si>
    <t>Conduct awareness sessions on the importance of hygiene and proper disposal of waste</t>
  </si>
  <si>
    <t xml:space="preserve">Lack of adequate menstrual hygiene facilities (materials and disposal facilities) for school girls
</t>
  </si>
  <si>
    <t xml:space="preserve">- Affects school performance/ attendance of girls 
</t>
  </si>
  <si>
    <t>The humanitarian coordination has improved in Zambia but can still be strengthened</t>
  </si>
  <si>
    <t>There is need to invest in infrastructure which is resilient to the effects of climate change (floods and drought) as a lasting solution</t>
  </si>
  <si>
    <t>There is need to train more WASH personnel in emergency preparedness and response</t>
  </si>
  <si>
    <t>There is need to document the achievements and lessons learnt from humanitarian interventions</t>
  </si>
  <si>
    <t xml:space="preserve">Broken down water points due to lack of emphasis on operation and maintenance as compared to infrastructural development
</t>
  </si>
  <si>
    <t xml:space="preserve">-Broken down water points lead to costs such as rehabilitation due to lack of maintenance, resulting in reduced access to clean and safe water
</t>
  </si>
  <si>
    <t xml:space="preserve">Diarrhoea and stunted growth due to insufficient sanitation facilities especially in rural set ups
</t>
  </si>
  <si>
    <t xml:space="preserve">Insufficient facilities promote poor hygiene [practices]  and result in preventable diseases and conditions such as diarrhoea and stunted growth 
Loss of productivity
</t>
  </si>
  <si>
    <t xml:space="preserve">Lack of adequate water supply in close proximity to residences and schools
</t>
  </si>
  <si>
    <t xml:space="preserve">- Water not being in close proximity affects access and therefore availability to households 
- Increase risk of abuse to children as activity conducted far from home, either in early hours or later in the day 
- Affects women as primary caregivers . Also affects school performance and attendance for girls. 
</t>
  </si>
  <si>
    <t>Lack of safe water source due to salinity</t>
  </si>
  <si>
    <t>- Limits access to portable water</t>
  </si>
  <si>
    <t>lack of safe and adequate access to drinking water</t>
  </si>
  <si>
    <t xml:space="preserve">•	People resort to use of unsafe water leading to water borne diseases. 
•	Human Conflicts over limited water sources.
•	Overused water sources leading to continuous breakdown.
</t>
  </si>
  <si>
    <t xml:space="preserve">•	Drilling of more boreholes
•	Fencing of water sources and construction of head works.
</t>
  </si>
  <si>
    <t>More women are aware of Hygiene promotion than men</t>
  </si>
  <si>
    <t>Women showed an interest in building which is field mostly dominated by men</t>
  </si>
  <si>
    <t xml:space="preserve">•	Increased feacal-oral transmission leading to diarrhoeal diseases. </t>
  </si>
  <si>
    <t xml:space="preserve">•	Design and construct standard BVIP Latrines </t>
  </si>
  <si>
    <t xml:space="preserve">Lack of hygiene due to unaffordability of Soap
</t>
  </si>
  <si>
    <t>•	Reduced personal and domestic hygiene practices.</t>
  </si>
  <si>
    <t>•	Train participants in soap making using locally available resources</t>
  </si>
  <si>
    <t>Lack of Skilled Builders for latrine construction</t>
  </si>
  <si>
    <t>•	Leads to construction of sub-standard structures that can collapse.</t>
  </si>
  <si>
    <t>•	Training of more builders including women on proper latrine construction.</t>
  </si>
  <si>
    <t xml:space="preserve">Shortage of water handling and storage containers with a lid and tap. </t>
  </si>
  <si>
    <t>•	Contamination of water leading to water borne diseases</t>
  </si>
  <si>
    <t xml:space="preserve">•	Provision of water containers with lids and taps (NFIs). </t>
  </si>
  <si>
    <t>Shortage of water quality testing kits.</t>
  </si>
  <si>
    <t>•	Drinking of unsafe water leading to water borne diseases.</t>
  </si>
  <si>
    <t xml:space="preserve">•	Provision of water quality testing kits and reagents (consumables) for bacteriological and chemical analysis.
•	Training of WASH practitioners on water quality analysis
</t>
  </si>
  <si>
    <t xml:space="preserve">•	Differently abled people may resort to unclean and unsafe water sources for drinking leading to waterborne diseases. 
•	This gap impacts negatively on personal and domestic hygiene practices.
</t>
  </si>
  <si>
    <t>•	Provision of disability friendly water supply systems i.e. solarized water supply systems</t>
  </si>
  <si>
    <t xml:space="preserve">•	It increases the spread of diarrhoeal disease and an increase in Covid-19 infections. </t>
  </si>
  <si>
    <t>•	Hand washing competition</t>
  </si>
  <si>
    <t xml:space="preserve">Lack of disability friendly toilets </t>
  </si>
  <si>
    <t>•	Open defaecation leading to increased diarrhoeal diseases.</t>
  </si>
  <si>
    <t>•	Design and construct latrines for differently abled persons.</t>
  </si>
  <si>
    <t>Lack of Sanitation Education</t>
  </si>
  <si>
    <t xml:space="preserve">•	Increased feacal-oral transmission </t>
  </si>
  <si>
    <t xml:space="preserve">•	Design appropriate training material for community-based health workers. </t>
  </si>
  <si>
    <t>Lack of menstrual sanitary wear. (pads).</t>
  </si>
  <si>
    <t>•	Using sub-standard alternatives that increase risk of infections</t>
  </si>
  <si>
    <t xml:space="preserve">•	Training women on how to make reusable pads from locally available and affordable materials. </t>
  </si>
  <si>
    <t>Lack of cleanliness and build up of waste around homes due to the absence of domestic waste disposal</t>
  </si>
  <si>
    <t>This causes many diseases</t>
  </si>
  <si>
    <t>Clean and burn</t>
  </si>
  <si>
    <t xml:space="preserve">There was a focus on resolving problems associated with the absence of toilets to prevent people defecating outdoors especially in areas where there is overpopulation linked to attacks by the JIhadists of the Bokoharam sect.
</t>
  </si>
  <si>
    <t xml:space="preserve">People wanted sewage drainage around homes to prevent infectious diseases </t>
  </si>
  <si>
    <t>Systematic washing of food before eating to reduce the risk of diarrhoeal diseases in the population</t>
  </si>
  <si>
    <t>Menstrual hygiene management in girls. Notably those at school.</t>
  </si>
  <si>
    <t>The need for good hygiene in breastfeeding women to prevent infectious diseases in children.</t>
  </si>
  <si>
    <t>Dirt from piled up agricultural waste, especially in the kitchen.</t>
  </si>
  <si>
    <t>It is the source of many diseases</t>
  </si>
  <si>
    <t xml:space="preserve">Poor drainage of water around houses and latrines, and formation of pools of water or build up of stagnant water </t>
  </si>
  <si>
    <t>It is the source of many flies and mosquitoes</t>
  </si>
  <si>
    <t>Empty water flasks and pits</t>
  </si>
  <si>
    <t xml:space="preserve">Open air defecation </t>
  </si>
  <si>
    <t>It is the source of cholera and noxious smells</t>
  </si>
  <si>
    <t>Raise awareness within the community on use of toilets</t>
  </si>
  <si>
    <t>Hygiene is a problem especially in children due to the influx of displaced people / refugees from Nigeria or Chad in the locality because of the high demand on the available water points as well as some parents being unaware of the heightened risk of diseases in children.</t>
  </si>
  <si>
    <t>Children are at greater risk of getting sick</t>
  </si>
  <si>
    <t>Check that children are clean</t>
  </si>
  <si>
    <t>Dirty water containers</t>
  </si>
  <si>
    <t>It is the source of a lot of diseases</t>
  </si>
  <si>
    <t>Raise awareness amongst women about cleaning the containers</t>
  </si>
  <si>
    <t>Poor handling of food and poor hygiene practices</t>
  </si>
  <si>
    <t>They are sources of typhoid and cholera</t>
  </si>
  <si>
    <t>There is a lack of systematic washing of food before it is eaten</t>
  </si>
  <si>
    <t>Raise awareness amongst women about cleaning and preserving food</t>
  </si>
  <si>
    <t>Poor hygiene amongst breastfeeding women</t>
  </si>
  <si>
    <t>They are the sources of diseases amongst many infants and newborns</t>
  </si>
  <si>
    <t>Raise awareness about breast and baby bottle hygiene</t>
  </si>
  <si>
    <t xml:space="preserve">Poor drainage of rainwater as well as water from the toilets  </t>
  </si>
  <si>
    <t>They are the source of many diseases</t>
  </si>
  <si>
    <t xml:space="preserve">Drain dirty water from gutters and septic tanks </t>
  </si>
  <si>
    <t>Poor management of menstruation amongst the women</t>
  </si>
  <si>
    <t>They are the reason young girls miss school and it affects their well-being</t>
  </si>
  <si>
    <t>Provide girls with better access to reusable sanitary towels and train girls in good menstrual hygiene management</t>
  </si>
  <si>
    <t>CAR</t>
  </si>
  <si>
    <t xml:space="preserve">Waste too often accumulates on disposal sites.   </t>
  </si>
  <si>
    <t xml:space="preserve">The surroundings are insanitary and there is a risk of proliferation of insects and rodents </t>
  </si>
  <si>
    <t xml:space="preserve">Increase the number of tipper trucks;
Increase the number of daily waste collections;
</t>
  </si>
  <si>
    <t xml:space="preserve">Participants' enthusiasm for water, hygiene and sanitation issues </t>
  </si>
  <si>
    <t xml:space="preserve">Sanitation remains a challenge in the eyes of the participants </t>
  </si>
  <si>
    <t xml:space="preserve">The number of latrines is insufficient to respond to the needs of people in the sites </t>
  </si>
  <si>
    <t xml:space="preserve">People continue to defecate outdoors, causing the risk of diarrhoeal diseases </t>
  </si>
  <si>
    <t xml:space="preserve">Build more latrines to respond to the needs of people in the sites </t>
  </si>
  <si>
    <t xml:space="preserve">The foundations of some latrines are collapsing. </t>
  </si>
  <si>
    <t xml:space="preserve">Risk of landslide and danger to users </t>
  </si>
  <si>
    <t xml:space="preserve">The latrine pits should be built with suitable materials </t>
  </si>
  <si>
    <t>The capacity of latrine pits is poor</t>
  </si>
  <si>
    <t>Emptying is regular and latrines are not available when this happens</t>
  </si>
  <si>
    <t xml:space="preserve">Dig deeper pits </t>
  </si>
  <si>
    <t xml:space="preserve">There are no doors on the latrines </t>
  </si>
  <si>
    <t>Lack of privacy and certain people prefer to defecate in the bushes</t>
  </si>
  <si>
    <t xml:space="preserve">Install locking doors on the latrines </t>
  </si>
  <si>
    <t>Latrine slabs are not solid</t>
  </si>
  <si>
    <t>Risk of slab collapse and some people prefer to defecate outdoors.</t>
  </si>
  <si>
    <t xml:space="preserve">Reinforce ageing slabs with sufficient materials </t>
  </si>
  <si>
    <t xml:space="preserve">Households lack soap to ensure good hygiene practices </t>
  </si>
  <si>
    <t xml:space="preserve">Proliferation of diarrhoeal diseases which can be fatal </t>
  </si>
  <si>
    <t xml:space="preserve">Ensure distribution of soap to the sites for displaced people </t>
  </si>
  <si>
    <t>The users deposit waste around the protected perimeter of the water points</t>
  </si>
  <si>
    <t xml:space="preserve">Risk of water contamination which can cause diarrhoeal diseases </t>
  </si>
  <si>
    <t>Organise awareness raising sessions around the water points</t>
  </si>
  <si>
    <t xml:space="preserve">There are insufficient hygiene awareness sessions for family groups </t>
  </si>
  <si>
    <t xml:space="preserve">Poor hygiene practices develop on the sites </t>
  </si>
  <si>
    <t xml:space="preserve">Increase the amount of awareness raising sessions on the subject of good hygiene practices;
Increase the number of community liaison workers or activists on the sites. 
</t>
  </si>
  <si>
    <t>The number of WASH committees on the IDP sites is insufficient</t>
  </si>
  <si>
    <t xml:space="preserve">The number of people reached by the sessions is low and leads to poor hygiene practices </t>
  </si>
  <si>
    <t xml:space="preserve">Set up WASH committees on all the sub-sites </t>
  </si>
  <si>
    <t xml:space="preserve">Households lack impregnated mosquito nets </t>
  </si>
  <si>
    <t xml:space="preserve">Increase in cases of malaria on the sites </t>
  </si>
  <si>
    <t xml:space="preserve">Provide family groups with impregnated mosquito nets;
Ensure effective water drainage on the sites 
</t>
  </si>
  <si>
    <t xml:space="preserve">The number of wheelbarrows for collecting waste is insufficient </t>
  </si>
  <si>
    <t xml:space="preserve">Decline in the state of the immediate surroundings of the site </t>
  </si>
  <si>
    <t xml:space="preserve">Increase the number and quality of wheelbarrows on the sub-sites </t>
  </si>
  <si>
    <t xml:space="preserve">The number of transit depots for collecting waste is insufficient </t>
  </si>
  <si>
    <t xml:space="preserve">Air quality is affected by the build up and haphazard tipping of waste </t>
  </si>
  <si>
    <t>Increase the number of transit depots for collecting waste</t>
  </si>
  <si>
    <t>The latrines on the sites are not appropriate for people with reduced mobility</t>
  </si>
  <si>
    <t>Poorly adapted latrines cause a danger to the users and certain people therefore prefer to defecate in the bushes because they feel more relaxed there than in the latrines</t>
  </si>
  <si>
    <t xml:space="preserve">Construct latrines for people with reduced mobility that are comfortable to use </t>
  </si>
  <si>
    <t xml:space="preserve">Households have insufficient quantities of water to respond to their needs </t>
  </si>
  <si>
    <t xml:space="preserve">Women are obliged to walk a long way to get supplies and often have to go to the river to carry out certain domestic chores </t>
  </si>
  <si>
    <t xml:space="preserve">Build water points closer to homes </t>
  </si>
  <si>
    <t xml:space="preserve">Water taps are not appropriate for certain users </t>
  </si>
  <si>
    <t xml:space="preserve">People are going to drink water which tastes better to them and this can lead to diseases </t>
  </si>
  <si>
    <t>Check that water treatment responds to user acceptance in terms of taste</t>
  </si>
  <si>
    <t>Lack of access to water because certain public standpipes are not connected to the water supply system</t>
  </si>
  <si>
    <t>The water points with available water are often located far away from where people are living and women and girls spend more time going to fetch water</t>
  </si>
  <si>
    <t>Connect standpipes to the water supply system</t>
  </si>
  <si>
    <t>The water decantation basins at the treatment plant are not covered</t>
  </si>
  <si>
    <t>Water can be contaminated and people get sick</t>
  </si>
  <si>
    <t>Protect water decantation basins and ensure the security of water treatment stations</t>
  </si>
  <si>
    <t>Insufficient quantity of water on the site</t>
  </si>
  <si>
    <t>the lack of water does not allow us to practise adequate hygiene measures. therefore we risk contracting water-borne diseases such as cholera.</t>
  </si>
  <si>
    <t>To overcome this gap it would be necessary:
-Extend the water network by building boreholes to allow each person living in the camp to have access to water of sufficient quality and quantity.</t>
  </si>
  <si>
    <t>I noticed that the participants raised more problems of access to drinking water. putting access on the fact that you have to queue for a long time to get water. a lot of discussion concerned this subject.</t>
  </si>
  <si>
    <t>access to water, latrines and tools for sanitation are the gaps on which much more exchange has taken place</t>
  </si>
  <si>
    <t>Access to water, latrines and tools for sanitation are the gaps on which much more exchange has taken place</t>
  </si>
  <si>
    <t>Some beneficiaries believe that the problem of Wash in the camp is due to a bad partner organization.</t>
  </si>
  <si>
    <t>Some participants speak of a lack of good experience of Wash partners in the area.</t>
  </si>
  <si>
    <t>Lack of enough family latrines in the camp.</t>
  </si>
  <si>
    <t>The inadequacy of latrines is a reality in the mulongwe site. for example, almost 40 people use a latrine door./The lack of family latrines encourages open defecation and the spread of diseases such as cholera.</t>
  </si>
  <si>
    <t xml:space="preserve">To resolve this problem, refugees suggested that adequate materials be provided for them to build latrines.
-that vulnerable people are assisted in the construction of adequate latrines.
-Avoid allocating mud plots to households on the site. </t>
  </si>
  <si>
    <t>Lack of enough family showers in the camp.</t>
  </si>
  <si>
    <t>this gap is important because when we don't have showers, we use the latrines for this purpose. as a result the latrines fill up quickly.</t>
  </si>
  <si>
    <t xml:space="preserve">To overcome this gap it is suggested that: we unsure a good awareness raising in the camp for the construction of showers.
Involvement of community leaders in the implementation of the projects.
Distribution of Kits and cash for the construction of family showers. </t>
  </si>
  <si>
    <t>Lack of waste management system on site.</t>
  </si>
  <si>
    <t>With the absence of an adequate waste management mechanism, the waste is getting a bit scattered and the site does not have a good image. All these aspects have a negative impact on the environment which is polluted.</t>
  </si>
  <si>
    <t>The refugees suggest that waste management committees be set up in the camp. These committees should be supported with adequate tools to carry out their activities.</t>
  </si>
  <si>
    <t>Insufficient communal sanitary infrastructure (latrines) in the camp.</t>
  </si>
  <si>
    <t>many activities are regularly held in the refugee site with partners. therefore, community infrastructure should be built next to all community infrastructure. the absence of community health infrastructure will encourage open defecation and the spread of diarrheal diseases.</t>
  </si>
  <si>
    <t>Construction of VIP public latrines for partners working on the site.
-Allocate funds for the construction of sustainable, flushable latrines for all community infrastructure on the site.</t>
  </si>
  <si>
    <t>Lack of sanitation tools for cleaning for households on the site</t>
  </si>
  <si>
    <t xml:space="preserve">The lack of adequate materials for remediation makes it difficult to clean up the site./ The inhabitants of the site will be exposed to illnesses related to lack of hygiene.  </t>
  </si>
  <si>
    <t>-Purchase and distribution of cleaning kits to the beneficiaries and increase awareness of hygiene issues.</t>
  </si>
  <si>
    <t>Insufficient sensitization/staff on awareness on hygiene covering the whole site</t>
  </si>
  <si>
    <t>Awareness raising is the key activity that enables people to positively change their hygiene behaviour. A gap in awareness raising will encourage the spread of diarrheal diseases.</t>
  </si>
  <si>
    <t xml:space="preserve">To overcome this gap.
Increasing the number of community workers to promote good hygiene and sanitation practices.
</t>
  </si>
  <si>
    <t>Lack of rubbish pits in different parts of the site</t>
  </si>
  <si>
    <t>Insufficient soaps for proper application of hygiene measures</t>
  </si>
  <si>
    <t>Insufficient financial resources to enable us to build wash infrastructures adapted to the nature of the site's terrain.</t>
  </si>
  <si>
    <t>Importance</t>
  </si>
  <si>
    <t>How Overcome</t>
  </si>
  <si>
    <t>Raw Data Gap</t>
  </si>
  <si>
    <t>Theme</t>
  </si>
  <si>
    <t>Category</t>
  </si>
  <si>
    <t>HARDNUM</t>
  </si>
  <si>
    <t>S1. Need for sanitation access and coverage</t>
  </si>
  <si>
    <t>Water</t>
  </si>
  <si>
    <t>Sanitation</t>
  </si>
  <si>
    <t>Hygiene</t>
  </si>
  <si>
    <t>WASH</t>
  </si>
  <si>
    <t>Gap</t>
  </si>
  <si>
    <t>Disability</t>
  </si>
  <si>
    <t>Y</t>
  </si>
  <si>
    <t>Second Theme</t>
  </si>
  <si>
    <t>Second Category</t>
  </si>
  <si>
    <t>Cross-cutting</t>
  </si>
  <si>
    <t>Access</t>
  </si>
  <si>
    <t>Coordination</t>
  </si>
  <si>
    <t>Unclear</t>
  </si>
  <si>
    <t>HardCodeGap</t>
  </si>
  <si>
    <t>HARDCODE</t>
  </si>
  <si>
    <t>Language</t>
  </si>
  <si>
    <t>Age</t>
  </si>
  <si>
    <t>Gender</t>
  </si>
  <si>
    <t>Role</t>
  </si>
  <si>
    <t>Role - other</t>
  </si>
  <si>
    <t>Org Type</t>
  </si>
  <si>
    <t>Org Type - other</t>
  </si>
  <si>
    <t>Region</t>
  </si>
  <si>
    <t>Years</t>
  </si>
  <si>
    <t>TotalGaps</t>
  </si>
  <si>
    <t>NumGaps-NotRank</t>
  </si>
  <si>
    <t>Theme-2</t>
  </si>
  <si>
    <t>Category-2</t>
  </si>
  <si>
    <t>Disability?</t>
  </si>
  <si>
    <t xml:space="preserve">Importance </t>
  </si>
  <si>
    <t>Solution</t>
  </si>
  <si>
    <t>Rank?</t>
  </si>
  <si>
    <t>Other</t>
  </si>
  <si>
    <t>AR</t>
  </si>
  <si>
    <t>30-39</t>
  </si>
  <si>
    <t>Male</t>
  </si>
  <si>
    <t>Humanitarian WASH</t>
  </si>
  <si>
    <t>International NGO</t>
  </si>
  <si>
    <t>1-5 years</t>
  </si>
  <si>
    <t>‎Understanding the culture of the community when setting priorities and needs‎</t>
  </si>
  <si>
    <t>‎Understanding their needs means designing suitable projects for them and their consumption‎ culture</t>
  </si>
  <si>
    <t>‎Good survey and choice of local specialists‎</t>
  </si>
  <si>
    <t>‎Insufficient funding‎</t>
  </si>
  <si>
    <t xml:space="preserve">‎Budgeted funds are insufficient‎ </t>
  </si>
  <si>
    <t xml:space="preserve">‎Increase ‎‎funding or joint work between organisations‎ </t>
  </si>
  <si>
    <t>‎Inability of organisations to set out radical solutions‎</t>
  </si>
  <si>
    <t>‎The solutions are temporary. This explains the need‎</t>
  </si>
  <si>
    <t>‎Study and set out a radical solution to end the problem‎</t>
  </si>
  <si>
    <t>‎Solutions are unsustainable‎</t>
  </si>
  <si>
    <t xml:space="preserve">‎Urgent solutions‎ </t>
  </si>
  <si>
    <t>‎Sustainability and ensuring that solutions do not require a lot of follow up, management and maintenance‎</t>
  </si>
  <si>
    <t>50-59</t>
  </si>
  <si>
    <t>PNI</t>
  </si>
  <si>
    <t>Development WASH</t>
  </si>
  <si>
    <t>11+ years</t>
  </si>
  <si>
    <t>‎lack of financial support for the service provider‎</t>
  </si>
  <si>
    <t>‎lack of sustainability of services‎</t>
  </si>
  <si>
    <t>‎More support from Donors‎</t>
  </si>
  <si>
    <t>‎Spare parts availability‎</t>
  </si>
  <si>
    <t>‎lack of O&amp; M‎</t>
  </si>
  <si>
    <t>‎drop the duel use list‎</t>
  </si>
  <si>
    <t>‎Blockade and occupation‎</t>
  </si>
  <si>
    <t>‎Limited development of infrastructure and services‎</t>
  </si>
  <si>
    <t xml:space="preserve">‎End of occupation‎ </t>
  </si>
  <si>
    <t>18-29</t>
  </si>
  <si>
    <t>United Nations</t>
  </si>
  <si>
    <t>Sub-national</t>
  </si>
  <si>
    <t>‎Scarcity of water‎</t>
  </si>
  <si>
    <t xml:space="preserve">‎Lack of water in some geographic areas lead to a rise in water prices and it is also ‎‎short on supply.‎ ‎This leads to intervention in this field‎
</t>
  </si>
  <si>
    <t>‎Negotiations.‎</t>
  </si>
  <si>
    <t>‎Mismanagement‎</t>
  </si>
  <si>
    <t>‎One of the main problems the water sector in Palestine suffers from is mismanagement.‎ ‎The quantity and share supplied to Palestinians is good, however there is a lot of waste and poor distribution too with respect to need and use.‎</t>
  </si>
  <si>
    <t>‎Find projects to reduce waste, manage resources and improve the distribution mechanism.‎</t>
  </si>
  <si>
    <t>Other Humanitarian Sector</t>
  </si>
  <si>
    <t>Foundation</t>
  </si>
  <si>
    <t xml:space="preserve">‎Not reaching some people in need‎ </t>
  </si>
  <si>
    <t>‎In order to target a greater number of needy people‎</t>
  </si>
  <si>
    <t xml:space="preserve">‎Cooperation with donor organisations in the field of water and sanitation in coordination with governmental authorities ‎ </t>
  </si>
  <si>
    <t>40-49</t>
  </si>
  <si>
    <t>‎Water distribution points near residential areas‎</t>
  </si>
  <si>
    <t>‎Important‎</t>
  </si>
  <si>
    <t xml:space="preserve">‎Creating water distribution points‎ </t>
  </si>
  <si>
    <t xml:space="preserve">‎Providing bathrooms and toilets for the displaced‎ </t>
  </si>
  <si>
    <t>‎Constructing dry and humid bathrooms‎</t>
  </si>
  <si>
    <t xml:space="preserve">‎Carrying out a groundwater inspection ‎‎before commencing the project‎ </t>
  </si>
  <si>
    <t>‎Less important‎</t>
  </si>
  <si>
    <t xml:space="preserve">‎Through a lab‎ </t>
  </si>
  <si>
    <t>‎Providing hygiene packs‎</t>
  </si>
  <si>
    <t xml:space="preserve">‎Distribution‎ </t>
  </si>
  <si>
    <t xml:space="preserve">‎Providing water carriers‎  </t>
  </si>
  <si>
    <t>‎Distribution‎</t>
  </si>
  <si>
    <t xml:space="preserve">‎Constructing sewage networks‎ </t>
  </si>
  <si>
    <t xml:space="preserve">‎Important‎ </t>
  </si>
  <si>
    <t>‎There isn't enough funding‎</t>
  </si>
  <si>
    <t>‎NGO</t>
  </si>
  <si>
    <t>National/local NGO</t>
  </si>
  <si>
    <t xml:space="preserve">‎Crisis of oil products that make vehicles stop and that cannot move to transfer waste out of residential areas‎ </t>
  </si>
  <si>
    <t>‎Because the lack of oil could lead to the accumulation of ‎‎waste which will cause an environmental and epidemic catastrophe‎</t>
  </si>
  <si>
    <t>‎Internal conflicts and wars‎</t>
  </si>
  <si>
    <t>‎Because no activity or service can be accomplished without security and stability‎</t>
  </si>
  <si>
    <t>‎Alarming spread of epidemics‎</t>
  </si>
  <si>
    <t>‎Weak budget of the ministries of health and environment and water‎</t>
  </si>
  <si>
    <t>‎Low awareness in the target community about the dangers that prevent access to services‎</t>
  </si>
  <si>
    <t>‎If there was awareness, a culture of the best use of the resources and materials around us would spread‎</t>
  </si>
  <si>
    <t>‎Spread of holes that are used for household s‎‎ewage in residential areas with narrow streets‎</t>
  </si>
  <si>
    <t>‎Lack of maintenance of places allocated for the transport of water and sanitation‎</t>
  </si>
  <si>
    <t>‎Poor and limited capacity‎‎ and human resources with expertise on working in the field of health, environment and water‎</t>
  </si>
  <si>
    <t>‎Continuation of conflicts, wars and sanctions‎</t>
  </si>
  <si>
    <t>‎The cause of several human crises and catastrophes is the spread of ignorance, illiteracy and the weak infrastructure of the country‎</t>
  </si>
  <si>
    <t xml:space="preserve"> ‎Carrying out governmental and non-governmental civil society projects that lack expertise in the field of health, environment and water‎</t>
  </si>
  <si>
    <t xml:space="preserve">‎Because it is an obstacle to offering services and a waste of money‎ </t>
  </si>
  <si>
    <t>‎Spread of dirt roads that prevent the connection of services to villages and the countryside such as health, environment and water services‎</t>
  </si>
  <si>
    <t>‎Lack of health, environment and water service centres in some cities and urban and rural areas.‎</t>
  </si>
  <si>
    <t>‎Lack of public sewage system.‎</t>
  </si>
  <si>
    <t>‎High prices for good quality materials‎</t>
  </si>
  <si>
    <t xml:space="preserve">‎Lack of public water networks‎ </t>
  </si>
  <si>
    <t>Person affected directly by crisis</t>
  </si>
  <si>
    <t xml:space="preserve">‎Inability to access sufficient clean water‎ </t>
  </si>
  <si>
    <t xml:space="preserve">Spread of illnesses, epidemics and lack of personal hygiene‎‎ </t>
  </si>
  <si>
    <t xml:space="preserve">‎‎Work on supplies to water networks and finding alternative sources
‎‎Carry out water quality analyses  </t>
  </si>
  <si>
    <t xml:space="preserve">Sewage problem and lack of hygienic sanitation, mixes with drinking water </t>
  </si>
  <si>
    <t xml:space="preserve">Pollution of drinking water‎‎
Spread of illnesses and epidemics‎‎ 
Environmental pollution‎‎ </t>
  </si>
  <si>
    <t xml:space="preserve">‎‎Developing and extending sanitation networks </t>
  </si>
  <si>
    <t xml:space="preserve">‎‎Accumulation of solid waste and rubbish which is not removed properly </t>
  </si>
  <si>
    <t xml:space="preserve">Spread of waste causing a rise in the rate of illnesses‎‎
‎Environmental pollution‎‎‎ 
Spread of mosquitos and insects‎‎ </t>
  </si>
  <si>
    <t xml:space="preserve">Make barrels for waste and dispose of them correctly in re‎‎mote areas away from residential areas </t>
  </si>
  <si>
    <t xml:space="preserve">‎‎Presence of unprotected springs </t>
  </si>
  <si>
    <t xml:space="preserve">Pollution of drinking water and sources of water‎‎ </t>
  </si>
  <si>
    <t xml:space="preserve">Develop water sources‎‎ </t>
  </si>
  <si>
    <t>Lack of resources and the blockade‎‎ of the Gaza Strip</t>
  </si>
  <si>
    <t>We need some tools and pumps from abroad‎‎</t>
  </si>
  <si>
    <t>Insufficient financing by donors‎‎</t>
  </si>
  <si>
    <t>The Gaza Strip needs development projects‎‎</t>
  </si>
  <si>
    <t>At some times there is insufficient areas of land to offer services‎‎</t>
  </si>
  <si>
    <t>And particularly projects concerning the supply of electrical and solar energy and increasing landfill space‎‎</t>
  </si>
  <si>
    <t>Rejection of some projects offered by donors‎‎</t>
  </si>
  <si>
    <t>Some funders reject development projects and only work on emergencies‎‎</t>
  </si>
  <si>
    <t>We need some community awareness to increase the provision of the service‎‎</t>
  </si>
  <si>
    <t>Continuity of projects and starting them up depends on the awareness of citizens, especially in providing water and hygiene‎‎</t>
  </si>
  <si>
    <t>Activate the role of governmental institutions to provide a service to citizens supplying water, sanitation and hygiene</t>
  </si>
  <si>
    <t>The issue concerns the Gaza Strip specifically as it depends on international funds and the rare ‎‎intervention of governmental institutions, due to the blockade and division</t>
  </si>
  <si>
    <t>Blockade and rare travel by domestic experts ‎‎to exchange experiences</t>
  </si>
  <si>
    <t>The world is undergoing very large technological development and the Gaza Strip needs this, however due to the blockade, no one can travel there to teach and exchange experiences‎‎</t>
  </si>
  <si>
    <t>Private sector</t>
  </si>
  <si>
    <t>Based on the reality I experience in my country, Sudan, there are no clear standards for water services and sewage facilities and hygiene methodology. Consequently, there are no goals I can offer that can be assessed as appropriate.‎‎    
Water is a pressing need in the life of beings, and suitable accompanying sanitation to protect the environment. To achieve this, a comprehensive system comprising knowledge, support and a law regulating these services must be ‎‎built, offering the economic terms relating to it. 
Of course, there are considerable efforts based on our development, particularly through popular support. Naturally, people find their right to enjoy water services. They are also completely prepared to contribute through all possible means to ensure they have water constantly and without problems. With this narrative, they keep water as the least expression of their feelings of dignity.</t>
  </si>
  <si>
    <t xml:space="preserve">1) Current water network uses a {1 ↔ 1000} system. However the water pipe tanks prevent the flow of water into each building harmoniously. In addition, the capacity of an individual tank is 10,000 litres. It might benefit users now but its benefit shrinks when the number of users increases. 
2) Distribution pipe connections external to the network are not at all fit for use at the current time. Some of them are unusable, even though some have not been used. In addition, there are no external stopcocks for each use outlet.
3) Also internal connections need to be changed ‎‎as they are not safe for use as concerns their quality and efficiency now, let alone in the future.‎ 
4) With changes to the design of bathrooms and kitchens, large parts of useable wall space has been added and bathroom equipment (toilet - sink - shower) has been redistributed. In addition to novel items.
5) As a result of the items above, water flows inside and outside of bathrooms, especially in multi-storey buildings, including unoccupied flats, which are connected to the current water network system.
6) The orientation of bathrooms and kitchens in buildings is double the sufficient water flow capacity.‎ This needs to be dealt with. However, the level of work on the water network to cope with this situation can be dealt with.
7) There are no sanitation solutions. What we have now is very faulty. Wells are dug on the bottom of the ground or on the road and there is very small volume in what is called the run-down sewage network.  </t>
  </si>
  <si>
    <t>1) Develop the current water network so that it can play its role in providing water throughout the day without being cut off or affected by the water supply from the main network cutting of the water in the city. Do this by reorganising the water tanks at the top of building, and adding other storage capacity at the top or the bottom of the building to support improved water storage and distributing external pipes to each building (essential to use good connections). We also advise providing some sort of shade from the heat of the sun over water tanks.
2) Redistribute the internal water network for bathrooms and kitchens on storeys within buildings and change the current pipes due to their poor quality, taking into consideration the redistribution of bathroom and kitchen fittings in each location.
3) Consequently, create sanitation that integrates with these changes, either by putting it together with the existing system or creating a sanitation network that keeps pace with this new work‎‎.</t>
  </si>
  <si>
    <t>Turkey</t>
  </si>
  <si>
    <t xml:space="preserve">To meet the basic needs of people‎‎         
To reduce cases of illnesses related to water, sanitation and hygiene‎‎ </t>
  </si>
  <si>
    <t>Great importance‎‎</t>
  </si>
  <si>
    <t>Increase allocations for water users.</t>
  </si>
  <si>
    <t>Provide water and hygiene‎‎</t>
  </si>
  <si>
    <t>‎Great importance‎‎‎</t>
  </si>
  <si>
    <t>Increase the number of hygiene packages for each beneficiary‎‎</t>
  </si>
  <si>
    <t>To provide water, sanitation and hygiene‎‎</t>
  </si>
  <si>
    <t>Regional</t>
  </si>
  <si>
    <t>6-10 years</t>
  </si>
  <si>
    <t xml:space="preserve">Provide a sustainable water service‎‎ </t>
  </si>
  <si>
    <t>‎‎Ensure there is water, which is an essential for life and provide it for life-saving activities.</t>
  </si>
  <si>
    <t>By connecting all sites and residents to the water networks and ensuring permanent operating expenses‎‎</t>
  </si>
  <si>
    <t>Provide suitable quantities, especially in view of COVID</t>
  </si>
  <si>
    <t>Provide necessary amounts to wash the hands, sterilise food and clothes to prevent the spread of and to protect against COVID‎‎</t>
  </si>
  <si>
    <t xml:space="preserve">Ensure operating expenses are sufficient to provide water in the required quantities. </t>
  </si>
  <si>
    <t>Ensure secure sterile water‎‎</t>
  </si>
  <si>
    <t>Ensure there is sterilised water to reduce the risk of waterborne diseases.</t>
  </si>
  <si>
    <t>Increase water control and use new methods of treating and sterilising water‎‎</t>
  </si>
  <si>
    <t>Learning/research/training institute</t>
  </si>
  <si>
    <t xml:space="preserve">Water is not available in many areas of Yemen‎‎ </t>
  </si>
  <si>
    <t xml:space="preserve">There are no wells or rivers in Yemen.
Residents in the Yemeni countryside largely depend on rainwater  </t>
  </si>
  <si>
    <t xml:space="preserve">Digging wells‎‎ 
Building rainwater harvesting stores‎‎  </t>
  </si>
  <si>
    <t xml:space="preserve">Sanitation is not available in some areas in the countryside of Yemen and people use open air‎‎ spaces to dispose of their excrement. </t>
  </si>
  <si>
    <t xml:space="preserve">which causes the spread of illnesses‎‎ </t>
  </si>
  <si>
    <t>Building toilets, digging the cover to dispose of sewage water and building treatment units in homes to harness water as Yemen is poor in water resources‎‎</t>
  </si>
  <si>
    <t xml:space="preserve">Water in some cities in Yemen is not connected to homes and in most areas in the countryside in Yemen water is not connected to home‎‎s </t>
  </si>
  <si>
    <t xml:space="preserve">‎‎Urban expansion in cities does not match the horizontal expansion of service projects, especially water. As for the countryside, water projects are still very limited </t>
  </si>
  <si>
    <t xml:space="preserve">Connect water to homes‎‎ </t>
  </si>
  <si>
    <t xml:space="preserve">Much of the Yemeni countryside depends on rainwater‎‎ </t>
  </si>
  <si>
    <t xml:space="preserve">Which exposes residents to the risk of drought in the winter as they have no sufficient water storage means‎‎ as they do not have enough rainwater harvesting tanks  </t>
  </si>
  <si>
    <t xml:space="preserve">Build rainwater harvesting stores in each house or for some houses‎‎ </t>
  </si>
  <si>
    <t xml:space="preserve">The community in the Yemeni countryside needs water storage to collect clean potable rainwater‎‎ </t>
  </si>
  <si>
    <t>As the community is poor and needs funding for such projects‎‎</t>
  </si>
  <si>
    <t xml:space="preserve">Financing rainwater harvesting projects in the Yemeni countryside by donors, especially the United Nations, World Bank and humanitarian funds‎‎ </t>
  </si>
  <si>
    <t xml:space="preserve">‎‎The community in some cities and particularly in poor areas need tanks to store water </t>
  </si>
  <si>
    <t>Water is kept in small vessels which exposes it to pollution‎‎</t>
  </si>
  <si>
    <t xml:space="preserve">Distribute 1000 litre capacity plastic tanks to residents of poor areas‎‎ </t>
  </si>
  <si>
    <t xml:space="preserve">The community needs detergents like soap and washing powder, especially poor communities in Yemen‎‎ </t>
  </si>
  <si>
    <t xml:space="preserve">As the community is poor and is suffering‎‎ from the civil war and the cessation of salary payments to employees. </t>
  </si>
  <si>
    <t xml:space="preserve">Provide detergents to poor families, such as body soap and washing detergent as the community is unable to buy them due to economic circumstances created by war‎‎ </t>
  </si>
  <si>
    <t>Women and children need sanitary towels and nappies, especially in poor communities in Yemen, both in cities and the countryside.</t>
  </si>
  <si>
    <t xml:space="preserve">The community is poor and most residents are incapable of providing sanitary towels and nappies for women and children which forces them to use traditional methods. This exposes women to reproductive illnesses and to carriers of illness due to the traditional method of disposing of children's excrement </t>
  </si>
  <si>
    <t xml:space="preserve">Provide sanitary towels for women and nappies for children‎‎ </t>
  </si>
  <si>
    <t xml:space="preserve">‎‎Many facilities, such as small shops and small workshops, do not have toilets which means that people using these facilities dispose of their urine and excrement in empty water bottles and plastic bags and relieve themselves in the street behind cars. </t>
  </si>
  <si>
    <t xml:space="preserve">There is no obligation from the official authorities requiring the presence of a toilet in shops‎‎ </t>
  </si>
  <si>
    <t xml:space="preserve">Require shop and facility owners to have a toilet in each shop or facility‎‎ </t>
  </si>
  <si>
    <t xml:space="preserve">Children are used to transport water which affects their health and school attendance, i.e. they leave education‎‎ </t>
  </si>
  <si>
    <t xml:space="preserve">As water is not connected to houses and water containers suitable for children and the elderly are not available‎‎ </t>
  </si>
  <si>
    <t>Connect water to houses or provide suitable containers for children to transport water‎‎</t>
  </si>
  <si>
    <t xml:space="preserve">The elderly have difficulty using toilets as they are designed as squat toilets‎‎ </t>
  </si>
  <si>
    <t xml:space="preserve">As toilets are designed as squat toilets which could cause pollution while disposing of excrement ‎‎ </t>
  </si>
  <si>
    <t xml:space="preserve">Raise the awareness of the community of suitable types of toilets for the elderly and disabled‎‎ </t>
  </si>
  <si>
    <t xml:space="preserve">In many areas in the Yemeni ‎‎countryside, sewage water seeps into the street </t>
  </si>
  <si>
    <t xml:space="preserve">People are unable to dig wells and there is also the idea of building small sewage treatment units of which there are none‎‎  </t>
  </si>
  <si>
    <t xml:space="preserve">Dig a cover for the sanitation unit or build treatment units in houses from the natural materials available in the area‎‎ </t>
  </si>
  <si>
    <t xml:space="preserve">The elderly carry water in containers that are of an unsuitable size for them, as do children‎‎ </t>
  </si>
  <si>
    <t>There are no suitable containers for the capacity of the elderly</t>
  </si>
  <si>
    <t>Provide suitable containers with respect to volume for their elderly and their capacities‎‎</t>
  </si>
  <si>
    <t>Many areas in the Yemeni countryside do not have toilets in their homes and they use open air spaces to dispose of their excrement during the day whereas women only dispose of their excrement in the open air at night.</t>
  </si>
  <si>
    <t xml:space="preserve">People are poor and building toilets is expensive for them‎‎ </t>
  </si>
  <si>
    <t xml:space="preserve">Fund toilet projects in the Yemeni countryside‎‎ </t>
  </si>
  <si>
    <t>Female</t>
  </si>
  <si>
    <t>Journalist</t>
  </si>
  <si>
    <t>Global</t>
  </si>
  <si>
    <t>Qatar</t>
  </si>
  <si>
    <t>&lt;1 year</t>
  </si>
  <si>
    <t>Poor water pressure‎‎</t>
  </si>
  <si>
    <t>Due to the low water pressure, residents store water to ensure a supply for their families but stored water increases the presence of insects, dirt and other pollutants.</t>
  </si>
  <si>
    <t>Lack of ‎‎wastewater treatment plants</t>
  </si>
  <si>
    <t xml:space="preserve">Sanitation </t>
  </si>
  <si>
    <t>This leads to the leaking of wastewater which fills the streets with sewage which pollutes the ground and nearby clean water sources.‎‎ This causes the spread of illnesses and affects the health of residents and economic activity‎‎</t>
  </si>
  <si>
    <t>‎‎Industrial absorption holes or wells use twice as much energy</t>
  </si>
  <si>
    <t>Lack of efficient well design as well as twice the amount of sewage water entering them as is designed for tanks makes the water leak into the soil and pollute the groundwater, or residents dispose of wastewater in water courses that degrade the environment and human health</t>
  </si>
  <si>
    <t xml:space="preserve">Deterioration of sanitation networks‎‎ </t>
  </si>
  <si>
    <t>due to the poor infrastructure, lack of repairs of faults and ‎‎waste dumping</t>
  </si>
  <si>
    <t xml:space="preserve">Lack of infrastructure such as sewage networks in marginalised areas. They use absorption holes that increase flooding and consequently increase the opportunity for children's illnesses to spread, in addition to aquifer pollution‎‎ 
</t>
  </si>
  <si>
    <t xml:space="preserve">The effect is the spread of illnesses between residents and particularly children due to the leaking of sewage water in the street as well as groundwater pollution‎‎ </t>
  </si>
  <si>
    <t xml:space="preserve">Carry out an assessment of marginalised areas and build a mains network in areas‎‎ </t>
  </si>
  <si>
    <t>Lack of culture among residents of separating waste at source and lack of awareness of residents of the dangers arising from solid waste and the benefit of separating them to make use of organic materials in producing compost, particularly as there are several units in the Gaza Strip to make compost from organic substances.‎‎ 
On the other hand, harnessing organic materials, which make up 60% of total waste, will increase the lifespan of the main landfill, which annually needs to be expanded by 40 donums.‎‎</t>
  </si>
  <si>
    <t>The spread of illnesses via carrier insects and the results of the decomposition of organic substances as well as air pollution. The landfill is unable to take in large quantities of ‎‎solid waste every day without it being controlled.</t>
  </si>
  <si>
    <t>Set up awareness raising projects for residents with intervention in this sector‎‎</t>
  </si>
  <si>
    <t>‎‎Difficult economic situation in marginalised communities does not give them the ability to purchase desalinated chlorinated water 
On one hand, they can be given instructions and the necessary education about the risk of drinking polluted water and waterborne diseases but practically there is no support for them to boost this idea, such as building a desalination plant in the area with‎‎ local committee management and selling cheap water</t>
  </si>
  <si>
    <t xml:space="preserve">Build desalination plants in marginalised communities as a permanent solution‎‎ </t>
  </si>
  <si>
    <t xml:space="preserve">There is no high-level water safety plan for drinking water or water for household use to identify gaps‎‎ </t>
  </si>
  <si>
    <t>Unable to specify needs and specify intervention correctly‎‎</t>
  </si>
  <si>
    <t xml:space="preserve">Set up a water safety plan for the Gaza Strip‎‎ </t>
  </si>
  <si>
    <t>Support offered to internally displaced persons relating to water quantities is not permanent and there is a gap in coverage in northwest Syria‎‎</t>
  </si>
  <si>
    <t>Cutting off water from internally displaced persons will expose them to illnesses which will spread and this may affect the community as a whole even if the rest of the community has sufficient amounts of water‎‎</t>
  </si>
  <si>
    <t xml:space="preserve">Increase support and take into consideration long-term support and find permanent solutions to provide water to the internally displaced in the areas they are present in or organise camps in a better way‎‎ </t>
  </si>
  <si>
    <t>Lack of security in northwest Syria as a result of the continuing conflict leading to continual large waves of displacement‎‎</t>
  </si>
  <si>
    <t>End military operations and restore stability to the region to allow planning to offer water and sanitation services in a manner that ensures that all members of the community have fair and sustainable access</t>
  </si>
  <si>
    <t>There are no official settlements which force residents to live in makeshift camps‎‎</t>
  </si>
  <si>
    <t>There are official camps with a suitable infrastructure for water and sanitation which helps all sectors of the community access water and sanitation services which contributes to strengthening hygiene practices and creating a disease-free environment‎‎</t>
  </si>
  <si>
    <t>Insufficient infrastructure for water and sanitation in makeshift camps and communities‎‎</t>
  </si>
  <si>
    <t>There is none or there is an insufficient infrastructure for water and sanitation which contributes largely to spreading illnesses, epidemics and increasing the daily burdens of residents.</t>
  </si>
  <si>
    <t>High price of fuel, lack of alternative energy sources‎‎ and residents unable to pay the price of collection</t>
  </si>
  <si>
    <t>Water units are unable to ensure operating expenses and rely on ‎‎generator sets that use diesel and there no sources of free energy which leads to water systems stopping. This exposes them to robbery, theft and the water service being cut off for residents which forces them to use unsafe and expensive water sources.</t>
  </si>
  <si>
    <t>Lack of hygiene materials and awareness of personal hygiene among residents, particularly in makeshift camps and communities‎‎</t>
  </si>
  <si>
    <t>‎‎The availability of hygiene materials increases personal hygiene practices and contributes to creating an environment free of illnesses and epidemics.</t>
  </si>
  <si>
    <t>EN</t>
  </si>
  <si>
    <t>Global/multiple</t>
  </si>
  <si>
    <t>Stakeholders apply similar hygiene promotion activities for decades with little results</t>
  </si>
  <si>
    <t>little results of actual approach</t>
  </si>
  <si>
    <t>Functioning water and sanitation facilities in schools and other learning institutions</t>
  </si>
  <si>
    <t>It affects school attendance, and consequently also performance; and it affects the possibility to attract teachers to work in particular schools.</t>
  </si>
  <si>
    <t>Any existing school/school that is being constructed/being rehabilitated should have functioning water and sanitation facilities. This should be part of the basic budget. But there also need to be arrangements made /budget available to ensure regular cleaning and maintenance.</t>
  </si>
  <si>
    <t>Hygiene promotion in schools and other learning institutions</t>
  </si>
  <si>
    <t>These are life saving skills that children and young people should learn, as it can help them and their families stay healthy.</t>
  </si>
  <si>
    <t>challenge that affects the community’s ability to access to safe, adequate, appropriate and dignified access to water, excreta disposal and hygiene.</t>
  </si>
  <si>
    <t>Minimum reach of services</t>
  </si>
  <si>
    <t>Issue that affects the community’s ability to sustain access to WASH services and facilities.</t>
  </si>
  <si>
    <t>To minimize costs and frequent breakdown</t>
  </si>
  <si>
    <t>Issue that affects the community’s ability to participate in WASH programme decision making.</t>
  </si>
  <si>
    <t>Low uptake of interventions</t>
  </si>
  <si>
    <t>Challenges that affects the community’s ability to participate in WASH programme decision making.</t>
  </si>
  <si>
    <t>Challenges of ownership and sustainability</t>
  </si>
  <si>
    <t>Issues that affects the environment in providing WASH services.</t>
  </si>
  <si>
    <t>Challenge that affects the community’s ability to get information on WASH programmes, give feedback on WASH programmes and access.</t>
  </si>
  <si>
    <t>Government donor</t>
  </si>
  <si>
    <t>Equal access to clean water for women and girls</t>
  </si>
  <si>
    <t>mhh services for girls</t>
  </si>
  <si>
    <t>mhh services</t>
  </si>
  <si>
    <t>Coordination of WASH with National ministries</t>
  </si>
  <si>
    <t>to make sure there is continuity of services beyond humanitarian</t>
  </si>
  <si>
    <t>Make sure the ministry of water and sanitation is regularyly upated in all meeting, alligning all stratgies with MoWS</t>
  </si>
  <si>
    <t>intergration of WASH in other sectors i.e Helath , CCCM etc</t>
  </si>
  <si>
    <t>to maximize minimum resources</t>
  </si>
  <si>
    <t xml:space="preserve">Work closley to intergrate all proposal, capcity building and implementation of activites together with other sectors. </t>
  </si>
  <si>
    <t>Vanuatu</t>
  </si>
  <si>
    <t>Cash transfer programming</t>
  </si>
  <si>
    <t>Cost and time effective if properly implemented. Ownership to beneficiaries.  Supports private sector and local markets.  Fosters innovation and competition.</t>
  </si>
  <si>
    <t>More funding and capacity building in this area.</t>
  </si>
  <si>
    <t>Solar powered WASH solutions (e.g. solar pumping and desalination) and service delivery models</t>
  </si>
  <si>
    <t>Climate-resilient, cost effective, sustainable, time-effective, technologically mature solutions.</t>
  </si>
  <si>
    <t>Effective information management (poor data quality, and lack of use of real-time data for evidence-based decision making)</t>
  </si>
  <si>
    <t>Currently most assessments are a waste of time - info not used. Can also capitalise on real time IM opportunities.</t>
  </si>
  <si>
    <t>Respectable Sir,
there is shortage of  drinking water in our District Lakki Marwat KPK , Pakistan The residents of our area make use of contaminated and polluted water which is a big cause of different viral diseases .Half of the population have no reach to clean drinking water.They are subjected to bring water from remote areas by using donkey carts and horses.Those having no such availability of such facility they buy one Drum of water by paying Rs 200/.In short,they are shrinking for clean drinking water.
Dear Sir,to serve the residents of this area RIHRDO namely organization is working sincerely and working in such sectors as Drinking water,Hygiene,Women Empowerement by making use of own available resources and other charitable organizations.</t>
  </si>
  <si>
    <t>Coordination between different actors.</t>
  </si>
  <si>
    <t>Coordination between different actors bring same platform to all.</t>
  </si>
  <si>
    <t>To look after the partners interest.</t>
  </si>
  <si>
    <t>FSM and SWM</t>
  </si>
  <si>
    <t>To keep environment clean.</t>
  </si>
  <si>
    <t>By ensuring well coverage.</t>
  </si>
  <si>
    <t>Linkage between humanitarian towards nexus</t>
  </si>
  <si>
    <t xml:space="preserve">It relates to funding. </t>
  </si>
  <si>
    <t>Good Coordination.</t>
  </si>
  <si>
    <t>Bring well feedback from partners.</t>
  </si>
  <si>
    <t>For strategy review.</t>
  </si>
  <si>
    <t>Ensuring partners accountability.</t>
  </si>
  <si>
    <t>Coordination between government and humanitarian project personnel coordination.</t>
  </si>
  <si>
    <t>To avoid overlap.</t>
  </si>
  <si>
    <t>Access for safe, sustainable and clean drinking water</t>
  </si>
  <si>
    <t>High</t>
  </si>
  <si>
    <t>Sustainable solution for SW and wastewater disposal and treatment</t>
  </si>
  <si>
    <t>Vector Control</t>
  </si>
  <si>
    <t>Enhance the WASH facilities</t>
  </si>
  <si>
    <t>WASH in Schools, Health Facilities and Protection Center</t>
  </si>
  <si>
    <t>Liberia</t>
  </si>
  <si>
    <t>lack o adequate funding, logistical supplies and training.</t>
  </si>
  <si>
    <t xml:space="preserve">Easy access to project implementation to meet resulting contract </t>
  </si>
  <si>
    <t>Lack of adequate monitoring and evaluation in the remote areas</t>
  </si>
  <si>
    <t xml:space="preserve">To Eradicate water borne diseases mainly in the rural area  </t>
  </si>
  <si>
    <t>Poor disposal and management of solid waste in markets and trading centres</t>
  </si>
  <si>
    <t xml:space="preserve">Poorly management waste is unsightly but also its a breeding ground for disease causing vectors hence the outbreak of vector borne diseases in communities </t>
  </si>
  <si>
    <t>sensitization of community to sort the waste.
Investing in water maangement options including recycling, reuse ie make compost and briquettes that can be used by community
Work with  leaders and formulate byelaws in line with the public health act and have the leaders enforce these policies.</t>
  </si>
  <si>
    <t>Insufficient access to safe water for domestic use by the households</t>
  </si>
  <si>
    <t>This affects the quality of water consumed at home hence laeding toincrease in diarrhoeal diseases, outbreak of skin diseases especially scabies, resouces that should be invested in developing other infrastructure are used for treating people and also the population becomes unproductive.</t>
  </si>
  <si>
    <t>Construct more water supply infrastructure
Sensitrizaton of the community t adequately manage the little safe water available
Provision of household water treatment options especially in the water stressed areas where people access water from unprotected sources</t>
  </si>
  <si>
    <t>inadequate access to latrine construction materials</t>
  </si>
  <si>
    <t xml:space="preserve">This has caused many households to continue with open defecation since they cant complete their latrines in the long run these faeces are washed into water points hence leading to diarrhoeal disease burden </t>
  </si>
  <si>
    <t>Poor  excreta/ faecal sludge treatment practices</t>
  </si>
  <si>
    <t xml:space="preserve">If the faecal sludge is not properly handled it can cause great effects on </t>
  </si>
  <si>
    <t>Invest in faecal sluge treatment facilities</t>
  </si>
  <si>
    <t>Sufficient funding</t>
  </si>
  <si>
    <t>This will increase /expand coverage and enhance access to WASH services to vulnerable people.</t>
  </si>
  <si>
    <t>advocate and fundraise</t>
  </si>
  <si>
    <t>Realistic context specific assessments</t>
  </si>
  <si>
    <t>Realistic assessment will inform very well on response modalities based on actual needs, and realistic resource allocations.</t>
  </si>
  <si>
    <t>look for funds to conduct assessments. link up with other actors who may have done some assessments and utilize information.</t>
  </si>
  <si>
    <t>coordination and collaboration</t>
  </si>
  <si>
    <t>Very important for information sharing, tapping on experiences, share information tat would advice on best practices based varied experience.</t>
  </si>
  <si>
    <t>enhance collaborations in forums.</t>
  </si>
  <si>
    <t>relevant information and knowledge</t>
  </si>
  <si>
    <t>This is important during implementation on context, targets and approaches to be used during interventions.</t>
  </si>
  <si>
    <t>involve relevant stakeholders</t>
  </si>
  <si>
    <t>Lack of goodwill in projects</t>
  </si>
  <si>
    <t>community acceptance of projects is often the key in the success of any intervention. This stretches further to government and even political good will from local leaders.</t>
  </si>
  <si>
    <t>Lobbying and advocacy</t>
  </si>
  <si>
    <t>Competition over projects by different actors.</t>
  </si>
  <si>
    <t>there needs to be enhance communication to avoid duplication which often lead to wastage of resources.</t>
  </si>
  <si>
    <t>enhance collaborations and coordination.</t>
  </si>
  <si>
    <t>Non enforcement of government by-laws and regulations.</t>
  </si>
  <si>
    <t>lobbying and advocacy</t>
  </si>
  <si>
    <t xml:space="preserve">Lack of relevant government policies </t>
  </si>
  <si>
    <t>engagement with authorities information of policies.</t>
  </si>
  <si>
    <t>Lack of expertise in some locations.</t>
  </si>
  <si>
    <t>capacity building initiatives</t>
  </si>
  <si>
    <t>Over reliant on external support for simple things that can be handled within communities.</t>
  </si>
  <si>
    <t>capacity building and information sharing.</t>
  </si>
  <si>
    <t>limited capacity in resource mobilization</t>
  </si>
  <si>
    <t>prioritizations</t>
  </si>
  <si>
    <t xml:space="preserve">competition over resources available from other sectors </t>
  </si>
  <si>
    <t>engagement with communities and donors on needs and priorities.</t>
  </si>
  <si>
    <t>Low interest in WASH interventions</t>
  </si>
  <si>
    <t>awareness creations and campaigns</t>
  </si>
  <si>
    <t xml:space="preserve">poor WASH approaches </t>
  </si>
  <si>
    <t>approaches should be tailor made and be as relevant to the context as possible and adaptable.</t>
  </si>
  <si>
    <t xml:space="preserve">review contexts and realign approaches relevantly </t>
  </si>
  <si>
    <t>low integration of WASH interventions with other sectors.</t>
  </si>
  <si>
    <t>working in an integrated manner would often compliment sectors in programing eg WASH and Education in setting structures for communities. easy management and sustainability</t>
  </si>
  <si>
    <t>Enhance integration in programming.</t>
  </si>
  <si>
    <t>Sustainability of WASH rehabilitated infrastructure by government or community members</t>
  </si>
  <si>
    <t>It's important because in many cases and while our work in Iraq, the infrastructure is being handed over to government directorates, i.e. boreholes, water stations, water networks, WASH facilities in public schools, etc. and the government is unable to carry out the operation and maintenance of these rehabilitated facilities, causing them to collapse in short period of times, and decline in services. the government doesn't have clear and forced income generation and taxation to keep the facilities running, and community is unwilling to participate or pay the government for services, this is mainly the outcome of years and decades of free provision of services from oil-based economy.</t>
  </si>
  <si>
    <t xml:space="preserve">work more closely with government and impose income generation innovative techniques. </t>
  </si>
  <si>
    <t xml:space="preserve">Community participation and ownership is weak, in many cases we can't identify volunteering group. WASH infrastructure is seen as government property, not community property </t>
  </si>
  <si>
    <t>the community doesn't perceive the rehabilitated infrastructure as their own, causing them to damage it in many cases, and they are unaware that damaging these facilities will cause a decline in services provided to their OWN communities. also, there is a hindered sense of ownership.</t>
  </si>
  <si>
    <t>do more behavioral change communication and build upon evidence-based solutions.</t>
  </si>
  <si>
    <t>Lack of evidence based programming, mainly researches to chronic problems and potential identification for solutions.</t>
  </si>
  <si>
    <t xml:space="preserve">in many cases, NGOs and private sector and government too, try to find solutions to many problems, for example, drilling more water boreholes to provide water to underserviced communities, however, there is no study or research to determine what is the condition of underground water aquifers in the country, and what is the impact of drilling many un-planned boreholes. the impact of such intervention will be on the long run where Iraq will suffer from a severe water shortage if the resources are not invested properly, the country is already facing water scarcity and there is no research to provide solutions on reusing waste water or water conservation and management. </t>
  </si>
  <si>
    <t xml:space="preserve">support more in-country research and work closely with public universities. </t>
  </si>
  <si>
    <t>Red Cross</t>
  </si>
  <si>
    <t>Switzerland</t>
  </si>
  <si>
    <t>The lack of time to develop comprehensive responses for the problems we want to address.</t>
  </si>
  <si>
    <t>Very important / Humanitarian planning cycles are often too short to be able to properly analyse a situation, design a response, implement it and eventually monitor it.</t>
  </si>
  <si>
    <t>WASH Sector Road Map is aiming at this.</t>
  </si>
  <si>
    <t>The lack of resources to develop comprehensive responses for the problems we want to address.</t>
  </si>
  <si>
    <t>Very important / Resources are often insufficient to develop the right solutions to the programs (it can be not enough staff, not enough money or not even support).</t>
  </si>
  <si>
    <t>The lack of capacity/knowledge to develop comprehensive responses for the problems we want to address.</t>
  </si>
  <si>
    <t>Very important / Far too many times we rely on insufficient knowledge to build our responses and we might not have the capacity to fill those gaps ourselves or look for those missing information.</t>
  </si>
  <si>
    <t>The extremely dire conditions in which the communities / institutions we support are living that make sustainability of interventions very difficult to reach.</t>
  </si>
  <si>
    <t>Very important / Even if a 'perfect' approach is implemented and all the needed resources are available, it might be simply impossible to reach a sustainable response that would last beyond the presence of the humanitarian organization.</t>
  </si>
  <si>
    <t>Be pragmatic and try to aim at quality for a smaller number rather than quantity.</t>
  </si>
  <si>
    <t>Integration of WASH with Nutrition</t>
  </si>
  <si>
    <t>WASH and nutrition and strongly linked.. Presenting them separately diminishes the impact of each</t>
  </si>
  <si>
    <t>Fundamentals of nutrition to be part of basics learning of all WASH practitioners (learn from ACF)</t>
  </si>
  <si>
    <t>Financial sustainability into project design</t>
  </si>
  <si>
    <t>Running costs for operations are often the main reasons why projects are abandoned</t>
  </si>
  <si>
    <t>Offer training on sustainable financial models to WASH practitioners</t>
  </si>
  <si>
    <t>communities part of designing their own solution</t>
  </si>
  <si>
    <t>Traditional local  knowledge should be regarded with more consideration and carefully approached before external solutions are proposed</t>
  </si>
  <si>
    <t>Limit the role of facilitators external to the community</t>
  </si>
  <si>
    <t>Local acceptance of external cultural inputs</t>
  </si>
  <si>
    <t>Often, degree of urgency for a WASH intervention is based on external standards about what is acceptable or not</t>
  </si>
  <si>
    <t>Limit the number of expatriates taking decisions in other countries and different culture</t>
  </si>
  <si>
    <t xml:space="preserve">WASH integrated into </t>
  </si>
  <si>
    <t>WASH must be as much as possible connected to other disciplines as education, shelter, nutrition, energy</t>
  </si>
  <si>
    <t>Present WASH as transversal discipline</t>
  </si>
  <si>
    <t>Lack of sustainable sanitation facilities, specifically latrines</t>
  </si>
  <si>
    <t xml:space="preserve">Lead to open defecation, increase morbidity, lower people dignity 
Environmental pollution either due to open field defection and contamination of environment.
To reduce WASH related diseases, to have open defecation free Environment.
</t>
  </si>
  <si>
    <t xml:space="preserve">Promote implementation of innovative sanitation facilities and influence donor to mobilize for more funding. </t>
  </si>
  <si>
    <t>Water shortage due to fragile water supply system.</t>
  </si>
  <si>
    <t xml:space="preserve">	It is essential need for the refugee and protect them from diseases, death and conflict because of the water shortage.
	Will Couse Poor Hygiene practice increased morbidity
	Exposure to SGBV, conflict, child 
	Be a reason  loss of resource by spending huge investment on none sustainable water supply system.  </t>
  </si>
  <si>
    <t xml:space="preserve">Implement Careful and appropriate water system   design  </t>
  </si>
  <si>
    <t>Lack of Light which affect use of latrine by women and children during night time.</t>
  </si>
  <si>
    <t xml:space="preserve">It affects the use of latrine during night. Due to absence of light, Especial Childers &amp; women aren’t using latrine during night time.
It exposes the user for snake and other animal bite.
</t>
  </si>
  <si>
    <t>Promote provision of solar light together with latrine cleaning kit..</t>
  </si>
  <si>
    <t xml:space="preserve">Lack of sustainable and appropriate bathing shelter. </t>
  </si>
  <si>
    <t xml:space="preserve"> used by girls for menstruation hygiene management.</t>
  </si>
  <si>
    <t>Lack of suitable water containers for household.</t>
  </si>
  <si>
    <t>Protect the dignity of beneficiaries, expose to SGBV and conflict.</t>
  </si>
  <si>
    <t xml:space="preserve">Lack of accessible sanitation facilities for people living with disabilities and people with special need. </t>
  </si>
  <si>
    <t>Menstruation Hygiene management Materials for women and girls, such as; sanitary pad, soap, washing facilities.</t>
  </si>
  <si>
    <t xml:space="preserve">	Reduce school drop out of school girls
	Promote women and girl’s hygiene
	Improve women and girls dignity  </t>
  </si>
  <si>
    <t>Effective solid waste management systems.</t>
  </si>
  <si>
    <t xml:space="preserve">	For proper solid waste management in camp, environmental pollution  
	Unhygienic environment Couse breading of mosquitos that  increases vector related diseases, 
	Environmental pollution may case water pollution from source. 
</t>
  </si>
  <si>
    <t>Sustainable handwashing facilities.</t>
  </si>
  <si>
    <t xml:space="preserve">Minimize incidence of WASH  related disease outbreak 
It exposes the peoples for infection of contamination of disease, such as; covid19 and othrer WASH related disease </t>
  </si>
  <si>
    <t xml:space="preserve">Promot invation of handwashing facilities. </t>
  </si>
  <si>
    <t>Effective hygiene promotion systems.</t>
  </si>
  <si>
    <t xml:space="preserve">Increas people knoledge on hygine risk.
 Increase the persons of concern participation in the WASH activities and practice of safe hygiene. </t>
  </si>
  <si>
    <t xml:space="preserve">Lack of all-purpose soap  </t>
  </si>
  <si>
    <t xml:space="preserve">lack Women's engagement in WASH activities implementation. </t>
  </si>
  <si>
    <t>Ensure women’s involvement in WASH activities decision making.
Ensure effectiveness and inclusive WASH is implemented
Ensure sustainability of the WASH facilities and provision of the WSAH service.</t>
  </si>
  <si>
    <t xml:space="preserve">Mainstream and promote feminist principle in WASH activities implementation. </t>
  </si>
  <si>
    <t xml:space="preserve">Lack of the local community capacity. </t>
  </si>
  <si>
    <t>Increase community  engagement in the WASH activities implementation.
Ensure sustainability of the WASH facilities and provision of the WSAH service.</t>
  </si>
  <si>
    <t xml:space="preserve">The WASH implementation strategy should be local community based and community engagement. </t>
  </si>
  <si>
    <t xml:space="preserve">Lack of funding for innovative WASH activities. </t>
  </si>
  <si>
    <t>For piloting and implementing innovative WASH activities that Bering last longing solution for the identified WASH gap</t>
  </si>
  <si>
    <t xml:space="preserve">The vandalization of WASH facilities. </t>
  </si>
  <si>
    <t xml:space="preserve">Loss of water, high maintenance cost result to No water shortage and 
Reduce shortage of water and water point.
Low progress in sanitation coverage, can lead to donor fatigue, lead to Insufficient latrine extremely low. 
Loss of the limited resource.
Might be Couse for loss of Donor trust.
</t>
  </si>
  <si>
    <t xml:space="preserve">Strong Community engagement so that the community Owen the WASH facilities.
Design the WASH facilities with a martials that is couldn’t attract the community attention and could easily vandalized.
E.g;- super structure, wall and roof of latrine made of iron sheet could easily vandalized and sell in the market by the community.     
</t>
  </si>
  <si>
    <t>All wash facility are not women's friendly</t>
  </si>
  <si>
    <t>First of all important for their dignity.</t>
  </si>
  <si>
    <t>Not man with disable friendly</t>
  </si>
  <si>
    <t>Not fully cover safe water</t>
  </si>
  <si>
    <t>Not sufficiant repairing materials to solve immediate minor or major problem</t>
  </si>
  <si>
    <t>Beneficiary suffered lots of wash facility problem</t>
  </si>
  <si>
    <t>Dislodge equipment are not sufficient</t>
  </si>
  <si>
    <t>Beneficiary continuasly facing proglem</t>
  </si>
  <si>
    <t>Lack of solid waste management</t>
  </si>
  <si>
    <t xml:space="preserve">
Environmenment are poliuting
</t>
  </si>
  <si>
    <t>Not segrigated man and women latrine</t>
  </si>
  <si>
    <t>Lack of sufficiant communal bin</t>
  </si>
  <si>
    <t>Not sufficiant household bin</t>
  </si>
  <si>
    <t>Not sufficiant solid waste transpotation</t>
  </si>
  <si>
    <t>Lack of household level hand washing device</t>
  </si>
  <si>
    <t>Lack of women and girls friendly bathing cubicle</t>
  </si>
  <si>
    <t>Lack of soap for hand hygiene</t>
  </si>
  <si>
    <t>If we can not maintain hand hygiene we are receiving disases sometime beneficiary is dying</t>
  </si>
  <si>
    <t>Not segrigated women,girls and disable griendly water point plat form</t>
  </si>
  <si>
    <t>Lack of cloth washing facility with segrigated man and women</t>
  </si>
  <si>
    <t>Consultant</t>
  </si>
  <si>
    <t xml:space="preserve">Poor application of / Insufficient female-friendly latrines </t>
  </si>
  <si>
    <t>Beneficiaries need dignified access to WASH facilities, including female-friendly latrines that offer privacy as well as the ability to safely and privately manage menstrual hygiene.</t>
  </si>
  <si>
    <t>WASH practitioners need to understand the importance of female-friendly latrines; we need to shift away from older emergency response hardware models. I also encourage more inter-agency learning and knowledge sharing. Many solutions are low-tech and low-cost, but they are not being shared widely between humanitarian responses (unclear why).</t>
  </si>
  <si>
    <t>Funding</t>
  </si>
  <si>
    <t>Enabling the response</t>
  </si>
  <si>
    <t>better advocacy based on evidences</t>
  </si>
  <si>
    <t>Avoid duplication and effective/timely response</t>
  </si>
  <si>
    <t>Coordination beyond cluster approach</t>
  </si>
  <si>
    <t>capacity</t>
  </si>
  <si>
    <t>assessment, planning, response, monitoring require certain capacity to make response accountable to the affected population</t>
  </si>
  <si>
    <t>training and advocacy</t>
  </si>
  <si>
    <t>analysis/analytical capacity</t>
  </si>
  <si>
    <t>Evidence-based response enable humanitarian WASH more effective</t>
  </si>
  <si>
    <t xml:space="preserve">more training and funding </t>
  </si>
  <si>
    <t>AAP</t>
  </si>
  <si>
    <t xml:space="preserve">Core cause of humanitarian WASH </t>
  </si>
  <si>
    <t>advocacy and its mainstreaming in programing</t>
  </si>
  <si>
    <t>inter-sectoral coordination/co-location</t>
  </si>
  <si>
    <t>WASH has interlinked with nutrition, health, protection, education. Further coordination enable humanitarian WASH more effective and accoutable</t>
  </si>
  <si>
    <t>Establishing common guideline and minimum response package among sectors</t>
  </si>
  <si>
    <t>Institutional knowledge and knowledge management</t>
  </si>
  <si>
    <t>high turnover of humanitarian worker is cause of lack of institutional knowledge and knowledge management of humanitarian WASH</t>
  </si>
  <si>
    <t>effort?</t>
  </si>
  <si>
    <t xml:space="preserve">During any disaster, Organizations could not cover all the communities due to funding constraints or mostly funds mobilized on later stage of any disaster. So, we have to develop a mechanism in which we have resources in hand before any disaster occurs in any part of the country. </t>
  </si>
  <si>
    <t xml:space="preserve">Community needs can be fulfilled well in time without any delay </t>
  </si>
  <si>
    <t xml:space="preserve">Donor can allocate resources / pools funds which can easily be accessible for organization before disaster occurrence or during preparedness phase </t>
  </si>
  <si>
    <t xml:space="preserve">Develop a mechanism to cater the women and adolescents girls need during disaster mostly these areas are neglected during any disaster </t>
  </si>
  <si>
    <t>because adolescents girls have their needs those need special attention</t>
  </si>
  <si>
    <t>Donor could allocate Special funds for Adolescents girls / Dignity kits / Menstrual hygiene management  / Specials toilets for disposing off sanitary pads etc.</t>
  </si>
  <si>
    <t>Water interventions too costly and requires continuous financial inputs</t>
  </si>
  <si>
    <t xml:space="preserve">All resources diverted to water and related infrastructure. 
Not much resources left for sanitation and hygiene
</t>
  </si>
  <si>
    <t>There needs to be a financial division for each sector which can be updated as required
There is need to come up with cost effective model for water inventions for ensure realistic allocation</t>
  </si>
  <si>
    <t>Government departments prioritize Water for different reasons like convenience and popular service delivery</t>
  </si>
  <si>
    <t>This creates biased approach in relation to resource allocation and unpopular sectors like sanitation and hygiene gets left behind</t>
  </si>
  <si>
    <t xml:space="preserve">Mainstreaming of sanitation of hygiene in the systems
Advocacy with government for enhancing understanding in relation to all the 3 components of WASH
Necessary customized evidence generation in the context
</t>
  </si>
  <si>
    <t>Water being considered as WASH mostly by community due to lack of sensitization/awareness</t>
  </si>
  <si>
    <t>Partly due to lack of evidence or due to our inability to translate the available evidence in community interest water is considered most important. Also due to the nature of immediate impact of lack of water availability water gets prioritized. Thus, Sanitation and hygiene never receive due importance.
Political factors also use this popular demand for seeking support and appreication.</t>
  </si>
  <si>
    <t>Localized evidence generation and sensitization program
Focus on BCC should be mainstreamed in planning, design and implementation</t>
  </si>
  <si>
    <t>Limited Options for excreta management rendering limited coverage in relation to sustainability sanitation</t>
  </si>
  <si>
    <t xml:space="preserve">If there are more options sanitation options available which are cost effective and suitable for the target communities, they are more likely to be adopted. </t>
  </si>
  <si>
    <t>Need to invest and support in identifying localized feasible options</t>
  </si>
  <si>
    <t>Available Options for sanitation (toilets) are usually not accompanied by theory in the background to enable communities to understand</t>
  </si>
  <si>
    <t>This lack of knowledge does not allow the communities to innovate. There is a challenge of translating the science or logic in local language for understanding but this is importance for upscaling</t>
  </si>
  <si>
    <t>This is restricting any change and innovation is design and developing cost effective and practical sanitation options</t>
  </si>
  <si>
    <t xml:space="preserve">Limited Evidence of interest for sensitizing the community on impacts of lack of sanitation </t>
  </si>
  <si>
    <t xml:space="preserve">The available evidence or its presentation mostly do not raise the red flag for the community and thus limited consideration of santaiton being a priority </t>
  </si>
  <si>
    <t>The behaviour on the community needs to be changed for positive practices, which requires related evidence generation and its dissemintation</t>
  </si>
  <si>
    <t>Democratic Republic of the Congo</t>
  </si>
  <si>
    <t>lack of sustainable solution</t>
  </si>
  <si>
    <t>Based on my experience in the field. Most water points, wil fall appart witun 5 years. This is very important to ensure better sustainability in all our actions, it is a waste of money and time. emergency response doesnt mean it can be badly achieved with no accountability towards the communities.</t>
  </si>
  <si>
    <t>include more the affected communities and not just offer a service</t>
  </si>
  <si>
    <t>Lack of involvement of the government</t>
  </si>
  <si>
    <t>in the same direction as the first gap, most actions are not including the government. this has a great impact on sustainability and appropriation of the actions by the gov</t>
  </si>
  <si>
    <t>find ways to share cost and involve them in each decisions</t>
  </si>
  <si>
    <t>Lack of infrastructure quality</t>
  </si>
  <si>
    <t>Again, most infrastructre are not up to standards. It is our responsibility to ensure standards are met and monitor all aspect of the work.</t>
  </si>
  <si>
    <t>more field visit, have framework agreement with good private company, have a third party to monitor( control unit )</t>
  </si>
  <si>
    <t xml:space="preserve">Not having common understanding ,approach and strategy between all actors / UN agencies and implementing partners. </t>
  </si>
  <si>
    <t xml:space="preserve">unplanned installation of  wash infrastructures can affect both host community. For example extracting too much groundwater from certain aquifer can have impact in nearby host communities where international supports are not available . Some cases donors also cant  agree in between themselves to set the response strategy. </t>
  </si>
  <si>
    <t xml:space="preserve">lack of community consultations </t>
  </si>
  <si>
    <t xml:space="preserve">Constructing wash facilities which are not use r friendly or culturally acceptable can lead to early non functionality. </t>
  </si>
  <si>
    <t xml:space="preserve">Approach </t>
  </si>
  <si>
    <t xml:space="preserve">not enough finding for research / qualitative projects </t>
  </si>
  <si>
    <t>Funding * . Often we focus on quantity rather than quality in response. Performance evaluation/ innovative technologies should be patronized. Lack of research project can lead to poor quality response</t>
  </si>
  <si>
    <t xml:space="preserve">advocacy </t>
  </si>
  <si>
    <t xml:space="preserve">Not having gender balance in the sector / organisation </t>
  </si>
  <si>
    <t xml:space="preserve">Women staffs working in the organisations are not equally balanced in terms of number. Most of the case decision makers are male and deciding the future of a community where 60 % are female. Imagine males are developing guideline for Menstrual hygiene management . </t>
  </si>
  <si>
    <t xml:space="preserve">Policy </t>
  </si>
  <si>
    <t xml:space="preserve">lack of participation of diverse groups of affected population i.e. women in WASH related decision making. </t>
  </si>
  <si>
    <t xml:space="preserve">It's very important as a lack of their participation in decision making caused all the other challenges/gaps. </t>
  </si>
  <si>
    <t xml:space="preserve">Make use of local women's networks and other local actors. Work with other sectors e.g. gender, GBV and disability to diversify strategic partners for WASH. </t>
  </si>
  <si>
    <t xml:space="preserve">Menstrual hygiene management is not integrated into a first response of WASH in emergencies which creates critical barriers for girls and women in reproductive age to do anything and also increase a risk of SEA or commercial sexual exploitation. </t>
  </si>
  <si>
    <t xml:space="preserve">MHM is a critical intervention for girls and women in reproductive age. Without proper access to MHM items, they cannot move or access to services (lack of MHM items and MHM sensitive latrines are often sited as one of top reasons for girls to stop going to schools) and many emergencies, there are cases of SEA or survival sex to buy basic items like sanitary pads. </t>
  </si>
  <si>
    <t>Integrate MHM in WASH in emergency assessment include MSNA and severity ranking of clusters. Position MHM intervention as a non-negotiable lifesaving intervention within WASH and also collaborate with other sectors that do the MHM related work in line with the MHM in emergency kit.</t>
  </si>
  <si>
    <t xml:space="preserve">Safety consideration for WASH facilities is still weak i.e. at the onset of emergencies and that's why women, children and persons with disabilities cannot always access to WASH facilities safely. </t>
  </si>
  <si>
    <t xml:space="preserve">Without safety consideration, women and children may not use WASH facilities even though WASH actors make the best efforts to increase numbers therefore WASH cannot achieve your goal and also they face safety risks as they use WASH facilities or when they find alternative solutions e.g. open defecation. </t>
  </si>
  <si>
    <t xml:space="preserve">Make safety audit - either multi sectoral and WASH standard monitoring tools for WASH. Inclusion of diverse group of people i.e. children, women and persons with disabilities in decision making for WASH facilities design, location etc. </t>
  </si>
  <si>
    <t>Lack of female WASH staff is critical challenge i.e. to engage with women re. WASH decision making or engaging them on sensitive issues e.g. MHM.</t>
  </si>
  <si>
    <t xml:space="preserve">It is related to the first point of a lack of women's participation. Many contexts, women cannot engage with men and also they do not feel comfortable talking about sensitive issues like MHM so not having adequate numbers of female staff and volunteers is one of barriers that why women are not engaging in WASH. </t>
  </si>
  <si>
    <t xml:space="preserve">Identify key barriers and enablers for female WASH staff and address these. Inter-agency collaboration to address barriers and a network of Women in WASH. </t>
  </si>
  <si>
    <t>Safe drinking water access to the vulnerable and affected population</t>
  </si>
  <si>
    <t>Safe Drinking Water is essential for sustaining life. Also require to sustain use of sanitation and hygiene</t>
  </si>
  <si>
    <t>Safe and sustainable sanitation facilities</t>
  </si>
  <si>
    <t>Availability of functional sanitation services</t>
  </si>
  <si>
    <t>hygiene services</t>
  </si>
  <si>
    <t>Access to safe and accessible handwashing stations and environmental hugiene</t>
  </si>
  <si>
    <t xml:space="preserve">Local level low cost wash in emergency plan need to develop </t>
  </si>
  <si>
    <t xml:space="preserve">As we are working with vulnerable communities / poor communities so we need to develop plan to support easily during wash in emergency   </t>
  </si>
  <si>
    <t xml:space="preserve">Very limited budget allocated to Water quality analysis and Mapping section. There is no contingency budget for water purification and treatment </t>
  </si>
  <si>
    <t>It is important to have overall water quality profile of the area not only microbiological contamination. If there is limited budget and lack of experts. This important component of WASH may be left neglected and might be a big cause of communicable diseases related to WASH</t>
  </si>
  <si>
    <t>with handsome budget water quality analysis/Mapping/Profiling may be done with its justified treatments and purifications solutions. The treatment and purification may be proposed and implemented with appropriate solutions as well.</t>
  </si>
  <si>
    <t>Lack of training to WASH practitioners on innovative WASH, WASH solutions, Emergency WASH, Development WASH, Water Safety planning etc</t>
  </si>
  <si>
    <t>If there is no trained practitioner the objective and goal of WASH can not be achieved</t>
  </si>
  <si>
    <t>Institutional training resources may be acquired across the globe. International humanitarian actors may be asked to support each other with training and expertise. Expert resource persons may be identified globally to deliver relevant trainings with innovative ideas. Forums may be established across the globe.</t>
  </si>
  <si>
    <t>Climate resilient WASH programming is lacking</t>
  </si>
  <si>
    <t xml:space="preserve">The climate change is impacting access to WASH services and it is important to consider </t>
  </si>
  <si>
    <t>influencing policies through advocacy at national and state level</t>
  </si>
  <si>
    <t xml:space="preserve">Lack of skilled in service providers to plan risk resilience WASH </t>
  </si>
  <si>
    <t xml:space="preserve">Strengthening capacity of service providers will result in improving the service delivery </t>
  </si>
  <si>
    <t xml:space="preserve">advocate for integrating r resilience WASH in regular capacity building activities  and resilience in regular </t>
  </si>
  <si>
    <t xml:space="preserve">Operation and maintenance measures are lacking which is important for Sustainability </t>
  </si>
  <si>
    <t xml:space="preserve">important for ensuring functionality and sustainability </t>
  </si>
  <si>
    <t xml:space="preserve">Advocate for provisioning of dedicated budget on O&amp;M </t>
  </si>
  <si>
    <t>Congo, Republic of the...</t>
  </si>
  <si>
    <t xml:space="preserve">Conceptual - Wash is not about service delivery but about using wash tools in a multisectorial approach to improve environmental health and reduce Mortality and morbidity of wash related diseases, to improve security (E.g. diminish rape by provision of well like latrines that provide sufficient privacy and at an appropriate distance from dwelling, wash as a tool for peace building), improve nutritional status, improve education (no time lost because of lack of menstrual infrastructures in schools) etc </t>
  </si>
  <si>
    <t>confusion reigns and donors are not interested in one more well but interested in one more life saved</t>
  </si>
  <si>
    <t>it will solve itself - the current plummer and service provider response is coming to its end</t>
  </si>
  <si>
    <t>A pragmatic bridge or a coming together as nexus of the "emergency, development and peace " objectives of wash</t>
  </si>
  <si>
    <t>siloed approach with noses in different directions - inefficient use of resources</t>
  </si>
  <si>
    <t>institutional linking up</t>
  </si>
  <si>
    <t xml:space="preserve">The wash cluster systematically taking a step back when the government is willing and able to step in </t>
  </si>
  <si>
    <t>neocolonialism - doomed to fail</t>
  </si>
  <si>
    <t>political decision about sharing of ressources</t>
  </si>
  <si>
    <t>Attention and workplan to push for open defaecation</t>
  </si>
  <si>
    <t>unnecessary and avoidable  mortality  and morbidity</t>
  </si>
  <si>
    <t xml:space="preserve">put it on the political agenda </t>
  </si>
  <si>
    <t xml:space="preserve">The capacity to capitalise on good experiences in the form of a paper in peer reviewed journal </t>
  </si>
  <si>
    <t>islands of know-how and poor performance and use of ressources</t>
  </si>
  <si>
    <t>training</t>
  </si>
  <si>
    <t>the use and know how of vector control tools that provide a huge added value in lots of humanitarian context of disease control or prevention</t>
  </si>
  <si>
    <t>A  humanitarian wash training with a certification process</t>
  </si>
  <si>
    <t>A technical platform where the different organisations can compare technologies, kits etc ...</t>
  </si>
  <si>
    <t xml:space="preserve">think sector instead of organization </t>
  </si>
  <si>
    <t>willingness</t>
  </si>
  <si>
    <t>understanding the relationship between WASH activities and public health (as in defining which intervention will have the most impact according to the context and cycle / timing of the response)</t>
  </si>
  <si>
    <t>for each different WASH services there are various ways / activities for responding. Depending on context / target population / timing and funds the various activities may reach the impact or not, for long term or short term... initial and further choices have an impact on the overall response as well as the trust that can develop with population and donors. The right choice at the right time is important</t>
  </si>
  <si>
    <t>designing appropriate low cost latrine in high water table area / flood prone area</t>
  </si>
  <si>
    <t xml:space="preserve">IDPs settlement as well as the most vulnerable population in a situation of disaster are more likely to be located in such area. while some compost latrine / sur-elevated latrine are responding to the technical issue, they are costly and not replicable by local population. Funding for sanitation is often restricted, limiting the capacity to serve affected population. controlling open defecation means finding an holistic approach in a given population. </t>
  </si>
  <si>
    <t>lack of easy to use, self-development or facilitated training tools to onboard local skills into WASH response (how to transfer skills developed in a development / private / government context into a humanitarian context paying attention to quality assurance, GWC 5 minimum commitments, etc. in particular in context where access is an issue</t>
  </si>
  <si>
    <t>two reasons: 
- localisation means strengthening local skills
- COVID-19 and the various conflict related humanitarian context mean more remote support and less capacity to accompany more closely less experienced staff. Sometime local potential staff with many years experience are less likely to perform in a humanitarian context than a more junior, recently out of school staff</t>
  </si>
  <si>
    <t>in epidemic context, coordinating RCCE and response activities with Health sector</t>
  </si>
  <si>
    <t>because health actors still focus too much on curative rather than preventative / community intervention which is the competence of WASH actors. and WASH actor do need health actors to adapt their response to epidemic trends</t>
  </si>
  <si>
    <t>rehabilitation of existing water network (when it goes beyond simple pipe repair): how to engage service provider, cheap method to model existing water networks to identify pipe maintenance needs / how to increase service pressure without creating more breakdown into an old system, how to review / support service provider to review the tariff system for equitable access, how to ensure an appropriate maintenance process, etc.
tools and approach to leakage detection, how to model pressure demand system  (mixing laminar and turbulent flow) when all existing water system modelling software are demand driven based (laminar flow only)</t>
  </si>
  <si>
    <t>more and more WASH response happen in urban context, where drilling a new well is mostly not an answer for ensuring water access and water trucking is only a temporary solution
because in most context of intervention water supply network are old, have not been upgraded to follow population growth
because the most vulnerable population are most likely to live in area where the network is failing and are paying more for the service</t>
  </si>
  <si>
    <t>60-69</t>
  </si>
  <si>
    <t>Siloing of information.</t>
  </si>
  <si>
    <t>Cannot establish an operational heuristic to make better resource allocation and sequencing decisions.</t>
  </si>
  <si>
    <t>DK - nature of the beast.</t>
  </si>
  <si>
    <t>Lack of WASH data to better prioritize WASH programs within larger operational context.</t>
  </si>
  <si>
    <t>Cannot establish an operational heuristic to make better resource allocation decisions.</t>
  </si>
  <si>
    <t>DK - political factors often 'trump' operational imperatives.</t>
  </si>
  <si>
    <t>80+</t>
  </si>
  <si>
    <t>retired</t>
  </si>
  <si>
    <t>Azerbaijan</t>
  </si>
  <si>
    <t>The provision of Sanitary Facilities that do not meet local cultural standards and are therefore not liked by the recipients even though they are necessary.</t>
  </si>
  <si>
    <t>To ensure money is not wasted</t>
  </si>
  <si>
    <t>Listen carefully</t>
  </si>
  <si>
    <t>The Agency's thinking that this is what we perceive the recipients need so we will provide it whether or not they like it.</t>
  </si>
  <si>
    <t>Listening carefully to local perceived need</t>
  </si>
  <si>
    <t>Pause and evaluate</t>
  </si>
  <si>
    <t>Training the recipients in the proper operation and maintenance of the facilities provided.</t>
  </si>
  <si>
    <t>Essential for hygiene purposes</t>
  </si>
  <si>
    <t>Ensuring that the recipients have adequate access to all the additional requirements that they will have to use when accessing the facilities provided even when the NGO has moved on to another project.</t>
  </si>
  <si>
    <t>Essential for effective continuous use</t>
  </si>
  <si>
    <t>Long term monitoring to ensure that what has been provided is maintained in a serviceable condition either by the recipients or the NGO that comes in after the initial installation of facilities.</t>
  </si>
  <si>
    <t>To avoid provision becoming unusable</t>
  </si>
  <si>
    <t>Failure to advise country residents on how to maintain the facilities provided, if the NGO has left the scene and not given tuition before leaving the country. The same goes for where another NGO with a different focus comes on the scene. There should be proper handover.</t>
  </si>
  <si>
    <t>Proper servicing of the facilities provided</t>
  </si>
  <si>
    <t>Charity</t>
  </si>
  <si>
    <t>A lack of understanding the cost benefit analysis of various WASH interventions.
Without undestanding this a lot of money is diverted away from cost effective interventions to interventions.</t>
  </si>
  <si>
    <t>A lot of money is wasted on interventions with minimal benefits</t>
  </si>
  <si>
    <t>Research into health improvements</t>
  </si>
  <si>
    <t>70-79</t>
  </si>
  <si>
    <t>appropriate understanding of water management and the link to climate change</t>
  </si>
  <si>
    <t>depletion, migration, poor control of water usage for agricultural purposes, the water cycle linked with actions and measures to imrpove the micro climate</t>
  </si>
  <si>
    <t>understanding the need of a broader wash team function (yes. it cost money and will engage more people too braoden the team knowledge and capacity, but must be taken much more seriously)</t>
  </si>
  <si>
    <t>since watsan became wash, there is an increasing loss of engineering knowledge (hardware)</t>
  </si>
  <si>
    <t>inappropriate water and sanitation installations and designs, occassionally too much of readymade products (i.e. use of portable latrines with built in tanks), poor management of wash services in camps, etc. the list is long</t>
  </si>
  <si>
    <t>generally not enough attention is paid to the need for proper engineering, too many organisations allow the software wash to dominate</t>
  </si>
  <si>
    <t>basic and good enough water treatment together with an organised and continous approach to water analysis</t>
  </si>
  <si>
    <t>too often water supply is in the hands of the "wrong" wash person with not enough knowledge about water and water treatment, testing is far too often absent and not done</t>
  </si>
  <si>
    <t>as said, we need to revitalise the need for proper water engineering and to ensure to pay correct attention to basic and standard water analysis</t>
  </si>
  <si>
    <t>trained officials</t>
  </si>
  <si>
    <t>community response</t>
  </si>
  <si>
    <t>Humanitarian and Development WASH</t>
  </si>
  <si>
    <t>Government being able to fund itself apart from "taxing" community WASH solutions and then straining sustainability</t>
  </si>
  <si>
    <t>Adds a financial burden to communities that limits sustainability</t>
  </si>
  <si>
    <t>Reform of government funding approach</t>
  </si>
  <si>
    <t>Quality of WASH solutions implemented as solutions that are not implemented according to reasonable standards have limited potential for sustainability</t>
  </si>
  <si>
    <t>Creates problems with system reliability and confidence in the system that can lead to solution failure</t>
  </si>
  <si>
    <t>Define, follow, and verify standards are used and met</t>
  </si>
  <si>
    <t>Adequate treatment of water so that the water provided is safe for people to consume</t>
  </si>
  <si>
    <t>Provides water, but is not safe for people to drink</t>
  </si>
  <si>
    <t>Provide treatment that meets WHO finished water quality standards</t>
  </si>
  <si>
    <t>Micronesia</t>
  </si>
  <si>
    <t xml:space="preserve">From my situation, access to clean water </t>
  </si>
  <si>
    <t xml:space="preserve">we have water and limited clean water facilities in the rural areas  </t>
  </si>
  <si>
    <t xml:space="preserve">leptospirosis in FSM  
 </t>
  </si>
  <si>
    <t xml:space="preserve">This is something that we can work together to help improve with the community </t>
  </si>
  <si>
    <t>Strong evidences between acute malnutrition and WASH impact</t>
  </si>
  <si>
    <t>for better programing</t>
  </si>
  <si>
    <t>Additional research</t>
  </si>
  <si>
    <t xml:space="preserve">specific indicators to identify the impact of WASH and acute malnutrition </t>
  </si>
  <si>
    <t>no clear evidences</t>
  </si>
  <si>
    <t xml:space="preserve">collect strong evidence </t>
  </si>
  <si>
    <t xml:space="preserve">Water Treatment </t>
  </si>
  <si>
    <t>HAp B,C etc</t>
  </si>
  <si>
    <t xml:space="preserve">Excreta disposal </t>
  </si>
  <si>
    <t xml:space="preserve">Poor hygiene </t>
  </si>
  <si>
    <t xml:space="preserve">Lack of Hygiene supplements </t>
  </si>
  <si>
    <t xml:space="preserve">Hygiene </t>
  </si>
  <si>
    <t xml:space="preserve">Lack of awareness regarding Health and Hygiene </t>
  </si>
  <si>
    <t xml:space="preserve">Lack of Advocacy/influential strategy </t>
  </si>
  <si>
    <t xml:space="preserve">Capacity building and lack of sustainability approach </t>
  </si>
  <si>
    <t>Lack of referral mechanism and coordination</t>
  </si>
  <si>
    <t>Lack of integrated approaches among the IPs</t>
  </si>
  <si>
    <t xml:space="preserve">Lack of organization/deptt expertise </t>
  </si>
  <si>
    <t>Government - Humanitarian context</t>
  </si>
  <si>
    <t>Government</t>
  </si>
  <si>
    <t>Lack of adiquate and dignified solid and liquid waste management systems for larger groups of people(University setting).</t>
  </si>
  <si>
    <t>Un hygienic and poor living Environment that promotes preventable diseases and sicknesses.</t>
  </si>
  <si>
    <t>Construct appropiate short term and long term liquid and solid waste management systems appropiate for large settlements.</t>
  </si>
  <si>
    <t>Lack of adiquate and consistent or uninterupted water supply system to match the water borne waste disposal systems for large numbers of user.</t>
  </si>
  <si>
    <t>Transmission of communicatable diseases among the population eg Covid 19 that requires un interupted supply of pipe water</t>
  </si>
  <si>
    <t>Construct short term and longterm water supply systems to improve the general level of hygiene and dignity especially for the women and persons with physical challenges.</t>
  </si>
  <si>
    <t>Gender inequality hampers men's participation in maintenance an collection of safe water, increasing women's burden, hence she may not visit remote safe water source...rather visit the nearest water source which is polluted.</t>
  </si>
  <si>
    <t xml:space="preserve">The impact is - people of the respective household will have to drink polluted water then and it may cause diseases </t>
  </si>
  <si>
    <t>Some times there are lack of tendency to protect and maintain safe water sources.</t>
  </si>
  <si>
    <t>If the safe water sources are not maintained properly, these can be ruined very soon and people again resort to unclean water thereby increasing diseases and loss of financial resources.</t>
  </si>
  <si>
    <t>In coastal areas, when latrines are built or repaired, these can again submerged by flooded water when another flood occurs.</t>
  </si>
  <si>
    <t>people then defecate at the open places for want of the toilets.</t>
  </si>
  <si>
    <t>Firm</t>
  </si>
  <si>
    <t xml:space="preserve">Desluging and treatment, latrine matainance </t>
  </si>
  <si>
    <t>None of donor want to fund</t>
  </si>
  <si>
    <t xml:space="preserve">Invest treatment for long term and sustainability </t>
  </si>
  <si>
    <t>A gap in learning and development opportunities around approaches or technologies unfamiliar to the person or new to the sector. The quality of trainings available globally can vary, they are often not deep and thorough enough, are not available online, are not adapted to humanitarian contexts or not operated in the countries where they are required. This creates an approach where WASH practitioners replicated the same solutions they've used before.</t>
  </si>
  <si>
    <t>solutions are used inappropriate contexts are inefficient/effective solutions are used</t>
  </si>
  <si>
    <t>A global set of standardised trainings where UN, NGOs, RC/RC, donors and academics participate to deliver both online and frequently in the field. Trainings should be substantive and practical, involving the submission of work potentially building towards a recognised in-industry qualification</t>
  </si>
  <si>
    <t>WASH practitioners usually have a specific background however WASH encompasses many specialisms including AGD, behavior change, civils and branches of engineering such as energy and fecal sludge. No one is able to be an expert in all areas and often there is one WASH Tech/Officer. There is a gap in agencies or offices being able to call on highly specialist support which both addresses the need and provides capacity building.</t>
  </si>
  <si>
    <t>the quality of programmes reduces</t>
  </si>
  <si>
    <t>A better structure for a global roster that all organisations can pull upon for in-person or remote support</t>
  </si>
  <si>
    <t>The impact of behavior change methodology is poorly measured and quantified</t>
  </si>
  <si>
    <t>programmes are less effective</t>
  </si>
  <si>
    <t>more funding to specific programmes to create optimal conditions and allow for measurement, as well as corresponding funding to academics to study that project. This could be a set of 'flagship' projects globally where the community as a whole tests under good conditions the effectiveness of approaches</t>
  </si>
  <si>
    <t>WASH Cluster staffing and leadership is in places weak. UNICEF does not a) allocate enough staff quickly enough and b) provide with long term contracts and monitoring of quality. Additionally, the Cluster system should be enabled to more strongly align the work of UN agencies/partners and empowered to take measures for those initiate projects outside of the agreed strategy.</t>
  </si>
  <si>
    <t>a) provide more, better quality staff, earlier in a response including specialists in BC, gender, age, IM etc to better establish a system from the start
b) better incentivise staff and improve the neutrality away from internal agency politics and career building
c) create methods for cluster coordinators, through the ICCG and UN heads of agencies, to push UN agencies and partners to participate and align with cluster strategy and approach. Underpinning this is a requirement for quality cluster coordination.</t>
  </si>
  <si>
    <t>There is a lack of capacity for understanding the environmental impact of WASH programming i.e. changes in water availability or quality pre/post crisis</t>
  </si>
  <si>
    <t>A better set of tools and guidance?</t>
  </si>
  <si>
    <t>There is a gap for an out-the-box WASH infra tagging and coding system</t>
  </si>
  <si>
    <t>A standardised jointly created product that includes varies methods of tagging, a database and SOPs. It should be used by all major donors and WASH agencies and would benefit coverage calculations, complaints and repair mechanisms, handover between agencies or to gov etc.</t>
  </si>
  <si>
    <t xml:space="preserve">WASH knowledge is fragmented and spread across many locations and resources. One root cause is that funding for research is rarely enough to deliver a comprehensive solution that is then kept up to date. </t>
  </si>
  <si>
    <t>Create a set of moderated hubs under the guidance of the GWC. Hubs should include water (CAWST), FSM, MHM, hygiene/BC and waste/energy. They should become the standard reference point for the community, integrating all previous resources and research, remaining up to date by moderation, helping define research questions and complemented by a standard set of indepth online and in person trainings as mentioned in other response to a previous question</t>
  </si>
  <si>
    <t>The experience and knowledge of adapting facilities and approaches to segments or types of cultures is poorly done i.e. conservative, elderly, disabled etc</t>
  </si>
  <si>
    <t>programmes are less effective and are not always dignifying</t>
  </si>
  <si>
    <t>Guidance, but I think it really comes down to number of staff available during 1st phase who have experience doing this. Adding one extra staff for a few months who is dedicated to delivering this for all Cluster partners would be useful</t>
  </si>
  <si>
    <t>Education</t>
  </si>
  <si>
    <t xml:space="preserve">Lack of education in society about importance of wash in controling the disease </t>
  </si>
  <si>
    <t>A reboust social communication strategy</t>
  </si>
  <si>
    <t>Awareness</t>
  </si>
  <si>
    <t>Lack of access to information</t>
  </si>
  <si>
    <t>As above</t>
  </si>
  <si>
    <t>Resources</t>
  </si>
  <si>
    <t>Scarce resources</t>
  </si>
  <si>
    <t>Resource mobilization and capacity building</t>
  </si>
  <si>
    <t>Prioritization</t>
  </si>
  <si>
    <t xml:space="preserve">National and Sub national government priorities </t>
  </si>
  <si>
    <t xml:space="preserve">Strong and people centers local governance structure </t>
  </si>
  <si>
    <t xml:space="preserve">Solid waste management </t>
  </si>
  <si>
    <t xml:space="preserve">introduce and establishment of easy and local technology for fecale sludge  treatment and management  in  municiple areas </t>
  </si>
  <si>
    <t xml:space="preserve">Advocacy with Government to increase the number of human resources in all over the country  </t>
  </si>
  <si>
    <t>To be available low cost  water purification filter in household level</t>
  </si>
  <si>
    <t xml:space="preserve">As the herd to reach areas there are not available WASH materials, so Strengthening WASH market system to ensure the availability of WASH materials in near by communities in hard to reach areas </t>
  </si>
  <si>
    <t xml:space="preserve">Not addressed social barrier, need more campaign to break  family's or traditional culture and  negative practices     </t>
  </si>
  <si>
    <t xml:space="preserve">Proper coordination and resources </t>
  </si>
  <si>
    <t>WASH is neglected rather then other  development program, so WASH to be mainstreaming in all program</t>
  </si>
  <si>
    <t xml:space="preserve">WATSAN committee are inactive . they are not proper working , DPHE is not interested to keep functional of the committee </t>
  </si>
  <si>
    <t xml:space="preserve">lack of WASH Governance </t>
  </si>
  <si>
    <t xml:space="preserve">Limited budget 
</t>
  </si>
  <si>
    <t xml:space="preserve">Area specefic Hazart and solution  are not identified </t>
  </si>
  <si>
    <t xml:space="preserve">LGI to be strengthening  as they are not active to clean their town </t>
  </si>
  <si>
    <t xml:space="preserve">No WASH no GOB service to be campaign 
</t>
  </si>
  <si>
    <t xml:space="preserve">Lack of inter sectoral coordination for strengthening cleanness and sanitation management </t>
  </si>
  <si>
    <t>Scarce water</t>
  </si>
  <si>
    <t>In many areas of Pakistan, the underground water is depleting speedily, and there is no solution in sight in the near future, which drastically affect teh quality of life of returnee IDPs, and may cause secondary and tertiary displacement.</t>
  </si>
  <si>
    <t>Specifically in areas where topography is an issue , the humanitarian and develoment nexus is the solution, investing in infrastructure to improve recharge to underground water is a sustainable solution</t>
  </si>
  <si>
    <t>Access to Sanitation</t>
  </si>
  <si>
    <t>This is more wide spread of an issue, even in the urban centers the lack of planning on waste water and human excreta management, make the life in urban settings, slums and rural settings a nightmare</t>
  </si>
  <si>
    <t>Proper land use planning is the key</t>
  </si>
  <si>
    <t>WASH services</t>
  </si>
  <si>
    <t>coordination</t>
  </si>
  <si>
    <t>There is coordination problem at the incidence period. Every organization run with its small budget and end up without filling the gap. If there is good coordination the response will be effective and can reach more people</t>
  </si>
  <si>
    <t>There should be an immediate coordinator unit established and play a  coordination role before any response to avoid duplication, poor response/intervention...</t>
  </si>
  <si>
    <t xml:space="preserve">governance or management </t>
  </si>
  <si>
    <t>resource</t>
  </si>
  <si>
    <t>Most of the time the resource allocated are limited when compared with the demand</t>
  </si>
  <si>
    <t xml:space="preserve">Avail appropriate resources for the respond we are going to respond </t>
  </si>
  <si>
    <t>access</t>
  </si>
  <si>
    <t>Security, road and willingness of the local government will limit our intervention</t>
  </si>
  <si>
    <t>collaborate with local government and communities</t>
  </si>
  <si>
    <t xml:space="preserve">commitment </t>
  </si>
  <si>
    <t xml:space="preserve">accountability </t>
  </si>
  <si>
    <t xml:space="preserve">documents/data </t>
  </si>
  <si>
    <t>there are limited existing data or difficult to get documents about old systems</t>
  </si>
  <si>
    <t>Do verification before any intervention</t>
  </si>
  <si>
    <t>time/short period</t>
  </si>
  <si>
    <t>sustainability/quality of works</t>
  </si>
  <si>
    <t xml:space="preserve">Due to limited period and urgency, some response are not as standard or have poor work quality </t>
  </si>
  <si>
    <t>Close supervision, commitment and accountable</t>
  </si>
  <si>
    <t xml:space="preserve">priority </t>
  </si>
  <si>
    <t>acceptance by the community 
/community need</t>
  </si>
  <si>
    <t xml:space="preserve">exist strategy
</t>
  </si>
  <si>
    <t xml:space="preserve">continuity </t>
  </si>
  <si>
    <t>monitoring/ post evaluation</t>
  </si>
  <si>
    <t>Limited access to existing infrastructures in areas of humanitarian crisis, and /or reoccurring crisis (example South Sudan, Somalia)</t>
  </si>
  <si>
    <t>Cannot deliver basic assistance without basic infrastructure.</t>
  </si>
  <si>
    <t>investing in more long term solutions. Contructions of infrastructures, at level of humanitarian and development stages. In humanitarian context at least when it's properly justified.</t>
  </si>
  <si>
    <t>More challenges are for girls and women - inequality in how WASH gap affects different gender groups</t>
  </si>
  <si>
    <t>Girls having undermined access to schools, because of their responsibility to bring water from water points (as boreholes, etc.)</t>
  </si>
  <si>
    <t>Girls missing the school in times of menstruation, due to lack of menstrual management (this is because of lack of MHM products, environment for MHM at schools, better education on MHM and stigmatization of girls during their periods)</t>
  </si>
  <si>
    <t>Girls missing out on education, and quality education. This effects in reducing their chances for better life opportunities in the future.</t>
  </si>
  <si>
    <t>Limited MHM knowledge of women and within the families (mothers often do not explain to their daughters how to deal with MHM)</t>
  </si>
  <si>
    <t xml:space="preserve">Girls often have no knowledge on menstruation, leading to lots of prejudice or clearly untrue beliefs. </t>
  </si>
  <si>
    <t>Increasing education of women/mothers, as well as men and boys, to create more environment of understanding, where there is no stigma, and girls have free space to talk about it.</t>
  </si>
  <si>
    <t>Negative Environmental aspects of WASH - solid waste management - introducing more environmental friendly solutions, but within the low income countries something like recycling doesn't not exist much. Also amount of plastic used during responses but seems there are limited options to do otherwise.</t>
  </si>
  <si>
    <t>Integration of WASH with other sectors, particularly Health, Nutrition and Education. The coordination of cross-sectoral cooperation is still not good enough. This is in terms of partners, but also donor's commitment.</t>
  </si>
  <si>
    <t xml:space="preserve">Humanitarian, recovery, development Nexus - often not enough coordination between different partners, or also within one partner approaching different stages. There if also limited cooperation between Humanitarian, development donors (or even if there is good communication/coordination, the partners are often not well informed how they can be part of this transition). </t>
  </si>
  <si>
    <t xml:space="preserve">This can effect with limited smooth transition between hum. and dev. </t>
  </si>
  <si>
    <t>Resilience within WASH projects - partner's and donor's understanding here is often different. Example: construction of water points can be consider as development, but it is more cost effective for humanitarian response and also with more long term benefits for the beneficiaries and host communities that may live in the area; than for example short term water trucking. However, humanitarian donors often do not finance constructions, hence now giving much options for building resilience component.</t>
  </si>
  <si>
    <t>Cross-cutting issues like resilience is difficult to implement. Partner's don't have clear idea what is understood by the donor under resilience, or other similar cross-cutting issues.</t>
  </si>
  <si>
    <t>donors also need to be more clear about what they understand under certain cross-cutting issues they expect partners to implement. Have more unified approach. Expecting this that may not be realistic to implement with existing funding puts partner in failing position from the beginning.</t>
  </si>
  <si>
    <t>solid waste management especially at the level of Health centers (contextual)</t>
  </si>
  <si>
    <t>Solid waste end up in water bodies, mean habitat for disease vectors, ground and air contamination and disrupt access to water, and add other wash gaps</t>
  </si>
  <si>
    <t>Environment awareness/sensitization and more robust sanctions</t>
  </si>
  <si>
    <t>Excreta management and safe disposal/treatment of excreta</t>
  </si>
  <si>
    <t xml:space="preserve">Most Health issues especially in Children are mostly related to excreta management facilitating fecal-oral transmission. Highest contributor of public health issues especially in children with issues diarrhea, helminths,cholera etc </t>
  </si>
  <si>
    <t xml:space="preserve">improvement in sanitary infrastructures and more sensitization  </t>
  </si>
  <si>
    <t>Access to water determine the hygiene condition and is a basic human right and need that any can't cope without. waste and excreta management increase gaps in the water availability through pollution of the available source both surface and underground. It greatly impact livelihood of the community as a whole</t>
  </si>
  <si>
    <t>protection of water source and improvement in water infrastructure for transport and storage</t>
  </si>
  <si>
    <t>Hygiene: knowledge of hygiene risk and access to key items to protect health and dignity</t>
  </si>
  <si>
    <t>hygiene especially baby hygiene is the main perpetuation of public health and nutrition issues and need to properly addressed to minimise gaps in other sectors like nutrition and health</t>
  </si>
  <si>
    <t>Sensitization and improvement on the hygiene market</t>
  </si>
  <si>
    <t>Vector control</t>
  </si>
  <si>
    <t xml:space="preserve"> limit the transmission of pathogens by reducing or eliminating human contact with the vector.Vector-borne diseases (VBDs) such as malaria, dengue, and leishmaniasis exert a huge burden of morbidity and mortality worldwide hence should be handle with priority</t>
  </si>
  <si>
    <t>environmental control measures both organic and inorganic, safe excreta disposal, solid waste management, wastewater management, water supply etc</t>
  </si>
  <si>
    <t>Environment to provide wash facilities</t>
  </si>
  <si>
    <t>WASH in schools for example, contributes to healthy, safe and secure school environments that can protect children from health hazards, abuse and exclusion. There is urgent need to transform sanitation for better wash environment</t>
  </si>
  <si>
    <t>Strengthening the enabling environment in a number of ways</t>
  </si>
  <si>
    <t>Information and feed back mechanisms on wash programmes</t>
  </si>
  <si>
    <t>Information management in WASH play an vital role as it help transform behavioral changes that better impact wash outcomes</t>
  </si>
  <si>
    <t>Robust MEALS can improve this aspect</t>
  </si>
  <si>
    <t>Leadership and authorisation especially in sub-saharan Africa</t>
  </si>
  <si>
    <t>political leadership is plays a crutial role in WASH enabling environment which goes a long way to integrate a wider behavioral change and required authorizations and permits</t>
  </si>
  <si>
    <t>More training and enhancement of enabling environment</t>
  </si>
  <si>
    <t>Ghana</t>
  </si>
  <si>
    <t>Lack of Access to improve and safe household latrines</t>
  </si>
  <si>
    <t xml:space="preserve">Exposes children to unsafe environment and affects their growth </t>
  </si>
  <si>
    <t xml:space="preserve">Adequately map and support poor and vulnerable households to acquire improve latrines </t>
  </si>
  <si>
    <t>Lack of access to properly manage waste disposal sites</t>
  </si>
  <si>
    <t xml:space="preserve">Results in high incidence of WASH related diseases such as cholera </t>
  </si>
  <si>
    <t>Support all local government institutions to enact and gazette sanitation by-laws</t>
  </si>
  <si>
    <t>World Bank</t>
  </si>
  <si>
    <t xml:space="preserve">1. Sufficient funding is a gap for WASH 
</t>
  </si>
  <si>
    <t xml:space="preserve">Life saving! </t>
  </si>
  <si>
    <t xml:space="preserve">Advocate  to prioritize WASH </t>
  </si>
  <si>
    <t xml:space="preserve">2. Strongly  technical expertise in Emergency response </t>
  </si>
  <si>
    <t xml:space="preserve">Inefficient. </t>
  </si>
  <si>
    <t xml:space="preserve">Incarcease number of organizations working in WASH emergencies </t>
  </si>
  <si>
    <t xml:space="preserve">3. Intervention are not often stand alone and do not link well with the local market </t>
  </si>
  <si>
    <t xml:space="preserve">Destroy local market </t>
  </si>
  <si>
    <t xml:space="preserve">Use market-based WASH intervention </t>
  </si>
  <si>
    <t xml:space="preserve">WASH and markets colleagues are not yet well coordinated on issues that affect both - for example where water shortages affect both livelihoods and typical WASH issues. </t>
  </si>
  <si>
    <t>More efficient use of funds and staff time; the impact is that (sometimes) lower quality/less effective work is done or markets are distorted.</t>
  </si>
  <si>
    <t>Coordinators of cross-sectoral meetings should explicitly ask for the two sectors to brainstorm areas of shared work, and report back to the group. Teach everyone how WASH impacts livelihoods.</t>
  </si>
  <si>
    <t>Markets colleagues do not fully understand how they can support WASH colleagues (e.g. accessing markets for WASH products).</t>
  </si>
  <si>
    <t>More efficient use of funds and staff time; better programming</t>
  </si>
  <si>
    <t>Teach everyone how WASH affects livelihoods, design joint proposals, emphasize resilience aspects.</t>
  </si>
  <si>
    <t>Donor</t>
  </si>
  <si>
    <t>Technical Expertise</t>
  </si>
  <si>
    <t>Settings of poor quality with limited lifespan</t>
  </si>
  <si>
    <t>Secure engineering skills with the organisations delivering support</t>
  </si>
  <si>
    <t>Lack of monitoring</t>
  </si>
  <si>
    <t>Limited information provided on the effective performance/level of delivery &amp; safety of the provided service</t>
  </si>
  <si>
    <t>Set proper quality control protocol of purchased equipment/good at procurement level, quality control protocols while setting the services (on-site work supervision), proper protocols (frequency, sample size, methodologies) to address provided services against proper performance indicators.</t>
  </si>
  <si>
    <t>Lack of follow up</t>
  </si>
  <si>
    <t>Limited documentation on cost analysis, effective cost of services, environmental impact</t>
  </si>
  <si>
    <t>Enhance capitalization/record tracking of the facilities set in situ, record tracking of operation, maintenance, repair &amp; renewal costs to assess accurately the cost of the provided service and its sustainability potential (in terms of capacities &amp; supply chains). Insure proper protocol to monitor the impact on natural resources (pollution &amp; depletion)</t>
  </si>
  <si>
    <t>Jordan</t>
  </si>
  <si>
    <t>WASH in School programming in he Middle East is not harmonized</t>
  </si>
  <si>
    <t>publish case studies or methodologies for WinS in the middle east context</t>
  </si>
  <si>
    <t>WASH staff are not sufficiently trained on all aspects of WASH</t>
  </si>
  <si>
    <t>provide advanced WASH training on all aspects</t>
  </si>
  <si>
    <t>Lack of accountability in WASH programming</t>
  </si>
  <si>
    <t xml:space="preserve">challenge that that affect community ability to sustain access to WASH </t>
  </si>
  <si>
    <t xml:space="preserve">communities need to sustain  and access to WASH but lack affect communities </t>
  </si>
  <si>
    <t xml:space="preserve">issue of feedback on WASH program and access </t>
  </si>
  <si>
    <t xml:space="preserve">communities need have feedback on WASH program to their voice concern project /impact will not address their opinions </t>
  </si>
  <si>
    <t xml:space="preserve">issue of managing water resource by community </t>
  </si>
  <si>
    <t>if communities able to manage their water resources by them selves is better / impact will not sustain access of clean water</t>
  </si>
  <si>
    <t xml:space="preserve">issue of managing waterfall </t>
  </si>
  <si>
    <t xml:space="preserve">its importance to benefit rainfall water for crop production and other benefit for animal drinking /will cause erosion  </t>
  </si>
  <si>
    <t>Access to portable water during crisis</t>
  </si>
  <si>
    <t>Lack of access to adequate sanitation, majority of the population practicing open defecation at water points locations.</t>
  </si>
  <si>
    <t>lack of adequate knowledge on how to practice better hygiene practices.</t>
  </si>
  <si>
    <t>The current COVID-19 situation, and lack of upto date on how to manage it.</t>
  </si>
  <si>
    <t>Priority</t>
  </si>
  <si>
    <t xml:space="preserve">WASH gap represents deficiency in achieving some effectiveness in the proper functioning of WASH systems and responses. This affects the the potential to meet essential humanitarian needs in PROVISION of WASH interventions. </t>
  </si>
  <si>
    <t xml:space="preserve">There is wide need for improved WASH strategies for emergencies in the line of innovation, especially human excreta management. </t>
  </si>
  <si>
    <t>Solid waste management remains a gap, mostly with all the steps included appropriately.</t>
  </si>
  <si>
    <t>Lack of proper documentation or evidence base success stories for humanitarian work on activities that worked better in other areas.</t>
  </si>
  <si>
    <t>How best can WASH activities aim at contributing to conflict resolution. this is in the case of SOme EU projects, IcSP for conflict resolutions.</t>
  </si>
  <si>
    <t>How to build resilience in our WASH projects in emergency situation.</t>
  </si>
  <si>
    <t>There has never been a clear and better research for groundwater usage and management of offline groundwater monitoring aspects, this should be promoted widely.</t>
  </si>
  <si>
    <t>The use of online borehole monitoring devices will work well, lets invest in this rather that relying on deeper meters.</t>
  </si>
  <si>
    <t>Managing poor water quality in areas challenges by poor groundwater water i a cost effective way if a challenge, especially where one had use reverse osmosis technology.</t>
  </si>
  <si>
    <t>there is need to understand the context and cultural beliefs and how they might affect hygiene practices, this should be well reflected in the sphere standards.</t>
  </si>
  <si>
    <t>Better implementation of Menstrual hygiene management latrines IN schools and communities</t>
  </si>
  <si>
    <t xml:space="preserve"> The need for exit strategies and sustainability of some interventions, especially desludging latrines.</t>
  </si>
  <si>
    <t>Norway</t>
  </si>
  <si>
    <t>DNI</t>
  </si>
  <si>
    <t>water rights</t>
  </si>
  <si>
    <t>Waste of water and humanure (lack of integration with resilience and agricultural design)</t>
  </si>
  <si>
    <t>Treating WASH in a silo creates a system dependent on inputs and creating waste that needs to be managed as an output.  Integrating WASH with resilience design will reduce both inputs and waste.</t>
  </si>
  <si>
    <t>Permaculture and resilience design as part of WASH</t>
  </si>
  <si>
    <t>Safety, especially for women and girls</t>
  </si>
  <si>
    <t>Despite years of focus on this issue, accessing toilet facilities  remains one of the most dangerous parts of the day for many women and girls.</t>
  </si>
  <si>
    <t>Quality, rapid, replicable handwashing and toilet infrastructure early in emergencies</t>
  </si>
  <si>
    <t>The delay to design and implement safe sanitation and hygiene management contributes to disease, indignity, and unsafe practices.</t>
  </si>
  <si>
    <t xml:space="preserve">1.	Hygiene promotion.
•	Formation and training of the sanitation committee
•	Formation and training of the school health club
•	Formation and training to the school health club patrons
•	Incentives workers for solid waste management
•	Training of incentive workers for solid waste management
•	Training of hygiene promoters
•	Incentives for hygiene promoters
2.	Sanitation.
•	Supporting the HH Latrines with the construction kits 
•	Supporting the HH bathing shelters with construction materials.
•	Construction of incinerators in health facilities
•	Construction of solid waste management kits for installation within the settlement, and institutions 
•	Distribution of sanitation and hygiene promotion kits
•	Construction of institutional Latrines
•	Construction of placenta pits
3.	Water
•	Drilling and motorization of one yielding borehole
•	Drilling of the deep borehole within the host communities 
•	Construction of rain water harvesting facilities in institutions 
•	Formation and training of borehole hand pump mechanic
•	Equipping hand pump mechanics with tools and equipment for repairs
•	Formation and training of the water technician for the operation and maintenance of the motorized pipe water system
•	Rehabilitation of defective boreholes within the settlement and host community
•	Rehabilitation defective rain water harvesting facilities
•	Construction of Ferro cement tanks for the PSNs with semi –permanent shelters
•	Construction and rehabilitation protected springs within the settlement and host communities
•	Procurement of water quality monitoring equipment
•	Refresher training of District Local Government Extension staffs on Water Quality test and monitoring
•	Facilitation to the District Local Government Extension staffs for conducting water quality monitoring and test.
•	Procurement of a ground water monitoring kit for the motorized system
</t>
  </si>
  <si>
    <t>Most of the Humanitarian WASH Sectors lacks funds to support the response to the person of concerns</t>
  </si>
  <si>
    <t>lack of access to information (varies depending on humanitarian setting in camp or absorbed into existing urban areas)</t>
  </si>
  <si>
    <t xml:space="preserve">If target population doesn't know what services are available, they can't access them. Easier to address in camp setting, but more situations are displacements to relatives often in urban areas. </t>
  </si>
  <si>
    <t>gaming of the system by those not affected to capture benefits for those displaced or affected</t>
  </si>
  <si>
    <t>Providing services to affected populations always generates resentment in those not affected who perceive an injustice in tariff for water, for example. So they will try to also benefit from the services meant for affected populations</t>
  </si>
  <si>
    <t>baseline misogyny applied to affected and more vulnerable populations</t>
  </si>
  <si>
    <t>women are already often at a disadvantage in terms of access to resources, and this can be exacerbated by humanitarian context when they are often more vulnerable and without access to normal support systems</t>
  </si>
  <si>
    <t>perceived legitimacy of displaced/affected communities</t>
  </si>
  <si>
    <t>related to "gaming the system" above, there may be obstacles to accessing WASH services due to perceived legitimacy and resentment of affected populations' presence</t>
  </si>
  <si>
    <t>financial viability of providing services to displaced/affected populations</t>
  </si>
  <si>
    <t xml:space="preserve">services cost money, and if affected populations are not able to pay, the costs still need to be covered. The appropriate place for these costs is not set in stone, could be local, provincial, national governments, NGO/charities, or the global community, but establishing a financial system that covers costs is essential, and some kind of exit strategy is required </t>
  </si>
  <si>
    <t xml:space="preserve">poor understanding of overall population wash needs and how the specific needs of displaced/affected populations relate to that </t>
  </si>
  <si>
    <t xml:space="preserve">often affected populations are not that much worse off than the host population. WASH services are required every day for every person, and need to be considered in the context of universal access, not just targeted displaced and ignoring host populations </t>
  </si>
  <si>
    <t>Academics/researchers</t>
  </si>
  <si>
    <t xml:space="preserve">Infrastructure investment in WASH for health facilities to maintain IPC practices </t>
  </si>
  <si>
    <t xml:space="preserve">It is hard to make sustainable changes in IPC practices when the WASH systems in health facilities cannot support the practices required (hand washing, cleaning, waste disposal)
</t>
  </si>
  <si>
    <t xml:space="preserve">Develop additional technical guidance that supports implementation and operationalizing of WASH in health facilities taking into account the challenges they face being already constructed to upgrading facilities. Work with donors to get infrastructure funding for renovations easier to approve. there is a lack of willingness to invest in the infrastructure which is what it will take to improve wash in health facilities </t>
  </si>
  <si>
    <t xml:space="preserve">Low latrine coverage </t>
  </si>
  <si>
    <t xml:space="preserve">Increase in cases of OD </t>
  </si>
  <si>
    <t>involve community through CLTS</t>
  </si>
  <si>
    <t xml:space="preserve">Low uptake of behaviour change, hygiene promotion practices amongst beneficiaries </t>
  </si>
  <si>
    <t>Low hygiene seeking behaviours  which will lead to public health risks</t>
  </si>
  <si>
    <t xml:space="preserve">Engage more with community to get their feedback </t>
  </si>
  <si>
    <t xml:space="preserve">Insufficient supply of water to the beneficiaries </t>
  </si>
  <si>
    <t xml:space="preserve">Lack of adequate Water for human use </t>
  </si>
  <si>
    <t xml:space="preserve">Explore and develop water master plan </t>
  </si>
  <si>
    <t xml:space="preserve">Slow pace by beneficiaries to embrace self reliant in the delivery of WASH services </t>
  </si>
  <si>
    <t xml:space="preserve">Slow pace to embrace sustainability </t>
  </si>
  <si>
    <t xml:space="preserve">Continuous community engagement </t>
  </si>
  <si>
    <t xml:space="preserve">Reduced funding to WASH sector </t>
  </si>
  <si>
    <t xml:space="preserve">Lack of resources to respond to WASH needs </t>
  </si>
  <si>
    <t xml:space="preserve">Advocacy to donors </t>
  </si>
  <si>
    <t>Lack of technical expertise amongst WASH personnel especially on hygiene promotion</t>
  </si>
  <si>
    <t xml:space="preserve">Inability to design HP interventions </t>
  </si>
  <si>
    <t xml:space="preserve">Online training and webinar </t>
  </si>
  <si>
    <t xml:space="preserve">Lack of innovation due to funding challenges </t>
  </si>
  <si>
    <t xml:space="preserve">Continuation of business as usual with no new ideas </t>
  </si>
  <si>
    <t xml:space="preserve">Allocated a percentage of the budget to innovation </t>
  </si>
  <si>
    <t xml:space="preserve">Dissemination of hygiene message through digital platform </t>
  </si>
  <si>
    <t>Continuation of business as usual</t>
  </si>
  <si>
    <t xml:space="preserve">Engage with community to identify their preferences </t>
  </si>
  <si>
    <t xml:space="preserve">Lack of capacity/resources amongst local authorities </t>
  </si>
  <si>
    <t xml:space="preserve">Inability by the local authorities to take over the management of WASH </t>
  </si>
  <si>
    <t xml:space="preserve">Capacity build local authorities </t>
  </si>
  <si>
    <t xml:space="preserve">Poor coordination amongst WASH and Health actors </t>
  </si>
  <si>
    <t xml:space="preserve">Leads to duplication, wastage of funds </t>
  </si>
  <si>
    <t xml:space="preserve">Promote regular meetings </t>
  </si>
  <si>
    <t xml:space="preserve">Low capacity amongst beneficiaries to embrace technology options </t>
  </si>
  <si>
    <t xml:space="preserve">Community lack basic technical skills and Knowledge to </t>
  </si>
  <si>
    <t xml:space="preserve">Use simple skills </t>
  </si>
  <si>
    <t xml:space="preserve">Sharing of information and lessons learned amongst WASH partners </t>
  </si>
  <si>
    <t xml:space="preserve">Information gaps </t>
  </si>
  <si>
    <t xml:space="preserve">Promote WASH cluster forums </t>
  </si>
  <si>
    <t xml:space="preserve">Inability to attract and retain competent staff amongst WASH partners </t>
  </si>
  <si>
    <t>High staff turnover and lack of institution memory</t>
  </si>
  <si>
    <t>Improve  working conditions-duty of care</t>
  </si>
  <si>
    <t xml:space="preserve">Inadequate resources/tools/guidelines to implement WASH interventions </t>
  </si>
  <si>
    <t>Leads to implementation of activities in hazard manner</t>
  </si>
  <si>
    <t xml:space="preserve">The technical leads to share tools with field colleagues </t>
  </si>
  <si>
    <t xml:space="preserve">Lack of supervision of WASH teams </t>
  </si>
  <si>
    <t xml:space="preserve">Poor quality projects </t>
  </si>
  <si>
    <t xml:space="preserve">Regular joint monitoring visits </t>
  </si>
  <si>
    <t>Limited fund to enable smooth implementation of water,sanitation and hygiene activities according to sphere standards and other approved wash guidelines.</t>
  </si>
  <si>
    <t>Few activities are done in limits,more fund will enable quality of our projects</t>
  </si>
  <si>
    <t>Fundraising-multi years funds</t>
  </si>
  <si>
    <t>Politics.Adminitrations differs from one location to another that eventually affect mostly negatively our programmes.Some countries hinder/pose tight restrictions when it comes to implementation of wash activities to beneficiaries esp. refugee in camps due to strict local policies and laws governing.</t>
  </si>
  <si>
    <t>Disrupt planned wash activities implementation</t>
  </si>
  <si>
    <t>Engagement of the givernments and international agencies before starting the prpgrammes</t>
  </si>
  <si>
    <t>Innovation projects.There are slowness in introduction new /innovations in wash that eventually make the sector NORMAL in this world of advanced science and technology</t>
  </si>
  <si>
    <t xml:space="preserve">Lack of motivation and diversification in wash </t>
  </si>
  <si>
    <t>Introdction of new technology in wash,deployment of innovators globally</t>
  </si>
  <si>
    <t>Lack of engagement of the community in implementation of activities.Fully support an engagements are important in successful wash activities,when the community served is not engaged,a very big disowning of the activities araise.</t>
  </si>
  <si>
    <t>Lack of sense of ownership</t>
  </si>
  <si>
    <t>Putting the benefeceries on the front page of the activities</t>
  </si>
  <si>
    <t>Water Resources Development</t>
  </si>
  <si>
    <t>Lack of knowledge of common people about WASH and their negligence.</t>
  </si>
  <si>
    <t>For successful implementation of WASH program / Sincerity about WASH</t>
  </si>
  <si>
    <t>Lack of fund for construction of new piped water supply schemes for rural and urban areas</t>
  </si>
  <si>
    <t>All people should get at least minimum quantity of water for their daily need / WASH program can be successful</t>
  </si>
  <si>
    <t xml:space="preserve">Lack of fund to renovate all  existing water supply projects for minimising losses as well as increasing efficiencies. </t>
  </si>
  <si>
    <t>All activities e.g. construction, operation &amp; maintenance of water supply projects should be planned properly and transparency in every step is highly required. Corruption free environment is essential for proper utilisation of government fund.</t>
  </si>
  <si>
    <t>Proper utilisation of government fund maintaining quality works / Sustainable development of water supply projects</t>
  </si>
  <si>
    <t>Solid waste management in Municipal areas need more improvement. Solid waste collection, transportation and decomposition  should be carried out in a scientific manner using latest technology.</t>
  </si>
  <si>
    <t>Obtaining clean society /  Hygienic concept could be achieved</t>
  </si>
  <si>
    <t xml:space="preserve">Sanitation facilities in schools and collages of  rural and urban areas need to be developed. </t>
  </si>
  <si>
    <t>Rural sanitation system needs to be developed properly for avoiding open defecation.</t>
  </si>
  <si>
    <t>Sanitation systems in small towns and urban areas where there are no sewer line facility also need to be developed for avoiding pollution of surface water bodies as well as aquifer.</t>
  </si>
  <si>
    <t>Hygiene awareness of common people as well as primary students need to be developed.</t>
  </si>
  <si>
    <t>Proper hand washing facilities for all to be made /  Economic loss could be saved</t>
  </si>
  <si>
    <t>In drought prone areas, availability of water for WASH to public should be ensured by the government.</t>
  </si>
  <si>
    <t>Operation &amp; maintenance of community toilets need to be developed.</t>
  </si>
  <si>
    <t>Sustainable sanitation in rural areas, especially during protracted emergencies</t>
  </si>
  <si>
    <t>low sustainability is frequently observed, also by donors, and puts the allocation of funding into question</t>
  </si>
  <si>
    <t>Longer term monitoring and evaluation to really grasp the extent of slippage, reasons for slippage, and identify slight modifications to interventions</t>
  </si>
  <si>
    <t>Sustainable hand washing with soap, beyond the immediate response (sustained uptake)</t>
  </si>
  <si>
    <t>We now know how to improve the short-term impact of hygiene promotion (through delivering the intervention, innovative products, measuring effects etc), but not whether this has any sustained effects say 6 months later.</t>
  </si>
  <si>
    <t>Longer-term monitoring and evaluation, preferably through observation</t>
  </si>
  <si>
    <t>A water point management model that doesn't put the full burden of continued operation and maintenance on local committees, that is feasible to implement in the aftermath of an emergency or during protracted crises, that has the potential of being sustainable and that is not copied from urban management models in development contexts.</t>
  </si>
  <si>
    <t>There's clearly a push towards more sustainable models, especially from donors who are increasingly risk averse. The impact is we have less funding to provide the affected population with access to water, because it is deemed unsustainable.</t>
  </si>
  <si>
    <t>water resource management in decision-making during emergencies</t>
  </si>
  <si>
    <t>Prioritization of WASH interventions based on a geographical comparison of WASH needs during emergencies (cf. already part of the GWC roadmap).</t>
  </si>
  <si>
    <t>Cf ongoing work on the WASH Severity Classification. This is an enormous gap but we are on the right track.</t>
  </si>
  <si>
    <t>Bahamas</t>
  </si>
  <si>
    <t>Shortage of funds</t>
  </si>
  <si>
    <t>Limits what areas and hopw much can be done. Forces very hard decisions as to who to help and how much help can be given</t>
  </si>
  <si>
    <t>Coordination with the ICS</t>
  </si>
  <si>
    <t>ICS under In conjunction with the National Government takes the lead role but do NGOs  in  WASH report to the ICC</t>
  </si>
  <si>
    <t>Ensure that if there is an ICS set up the EWASH group reports up the Chain to the IC</t>
  </si>
  <si>
    <t>Duplication of effort</t>
  </si>
  <si>
    <t>I see efforts being made here but there is still a holding on to functions that others could do better</t>
  </si>
  <si>
    <t>At the outset do a skills and resource analysis  and allocate tasks accordingly. Keep tabs on this</t>
  </si>
  <si>
    <t>Recognition of who brings what to the table and coordination of such</t>
  </si>
  <si>
    <t>Results in the duplication of effort and wastes times</t>
  </si>
  <si>
    <t>Despite some efforts in better consultation of affected communities regarding WASH services, there is still a lack of community participation in wash services provision</t>
  </si>
  <si>
    <t>Lack of evidence- based on how community engagement could increase programme quality</t>
  </si>
  <si>
    <t>Lack of inclusion in addressing wash issues - not systematically to include older people, people living with disabilities in our WaSH services</t>
  </si>
  <si>
    <t>Lack of systematic use of monitoring indicators on community engagement in wash responses</t>
  </si>
  <si>
    <t xml:space="preserve">Lack of inclusion for most latrines build in emergency responses </t>
  </si>
  <si>
    <t>Very low number of latrines build for children in IDP or refugees camps in most of emergency responses</t>
  </si>
  <si>
    <t xml:space="preserve">lack of ownership of the wash facilities set up in emergency response by affected communities
</t>
  </si>
  <si>
    <t>challenges on maintenance of sanitation infrastructures in camps during emergency situations</t>
  </si>
  <si>
    <t>Issues of solid waste in IDPs and refugees camps - often buried or burnt in open space, issues for the environment and the health of affected and host communities</t>
  </si>
  <si>
    <t xml:space="preserve">The first and foremost gap to me is the knowledge gag about water. people still take water as free resources and everybody has the right to use it at free will. this has impacted negatively to operation and maintenance of the scarce water resources. hence access to safe water is always compromised. unless people start taking water as economic value, equitability to access to water will still remain a gap  </t>
  </si>
  <si>
    <t xml:space="preserve">water is a scarce resources. taking it as a free resources is wrong. challenge of operation and maintenance since free thinks belong to everybody and in case of any breakdown nobody will take responsibility. </t>
  </si>
  <si>
    <t>water must be taken as economic values such that people/users pay for water they use. this will help to build their mindset on resource ownership hence strengthen operation and maintenance</t>
  </si>
  <si>
    <t>cultural rigidity and the law governing people in crisis. In Uganda in particular people in crisis that need humanitarian support are still very rigid to their culture couples with refugee law. The use of sanitation facilities such as latrines is still a challenge making it not easy to achieve equitable access to dignify latrines by all.  Most refugees still believe that all should be done for them freely and taking initiative to participate in the construction of sanitation facility still a gap</t>
  </si>
  <si>
    <t>not appreciating the dignify sanitation facility hence endangering their lives to water related diseases.
costly implementation of humanitarian support as demand for free support is high</t>
  </si>
  <si>
    <t xml:space="preserve">integrated water resource management. this still a gap as many other sector activities are out-competing WASH activity putting risk to water quality and groundwater management. such as agriculture activity and human activity like mining. </t>
  </si>
  <si>
    <t xml:space="preserve">lack of integrated water resource management lead to interference with water catchment, ground water quality and competitive use of water facility with other sectors such as irrigation water demand </t>
  </si>
  <si>
    <t>Lack of sustainable sanitation facilities, specifcaly atrines</t>
  </si>
  <si>
    <t>Access for appropriate WASH facility post-disaster crisis</t>
  </si>
  <si>
    <t>Cause the spread of disease, unfulfill of human basic needs</t>
  </si>
  <si>
    <t>Provide More budget allocation, provide more facility and WASH kits</t>
  </si>
  <si>
    <t>Low understanding of the importance of WASH facility during emergency situation</t>
  </si>
  <si>
    <t>Low respond in emergency context to provide better WASH access</t>
  </si>
  <si>
    <t xml:space="preserve">Advocacy and provide information for decision making and stakeholders </t>
  </si>
  <si>
    <t>There are gaps for disabled and accessible latrines in camps</t>
  </si>
  <si>
    <t>Many people in camps don't have dignified sanitation options for the specials needs.  that creates additional stress on the hardship that they already face with the special needs.</t>
  </si>
  <si>
    <t>Have WASH partners construct new latrines' for disables, and / or retrofit the existing ones to be better accessible and more inclusive.</t>
  </si>
  <si>
    <t>There are no child friendly latrines in camps.</t>
  </si>
  <si>
    <t>This lead to large amounts of open defecation.  That can lead to disease outbreak.</t>
  </si>
  <si>
    <t>Have WASH partners construct new latrines' that are child friendly, and / or retrofit the existing ones to be better accessible and more inclusive.</t>
  </si>
  <si>
    <t>latrines' in camps are not dignified for female usage, lack of gender appropriates in the design.</t>
  </si>
  <si>
    <t>Females' in camps are not provided dignified and safe open for proper sanitation.  This lead to night time open defecation.  That can lead top disease outbreaks in camps.</t>
  </si>
  <si>
    <t>Strengthen community consultation with females for improved designs and siting.   Increase user serveys to monthly rather then by yearly.</t>
  </si>
  <si>
    <t>There is large gaps for bathing facilities in camps.</t>
  </si>
  <si>
    <t>The community does not have appropriate locations to bath with dignity and safety.  Which force especially females top bath in shelters, or make shift bathing areas outside the shelters that are not dignified.  It also leads to less bathing on a regular basics, which can lead to poor hygienic related illnesses.</t>
  </si>
  <si>
    <t>Construct house bathing facilities for the community in camps.</t>
  </si>
  <si>
    <t>There WASSH lead agencies in camps, have low capacity/motivation for community participation and community ownership of WASH services.</t>
  </si>
  <si>
    <t>The community has become reliant on external WASH actors to do many activities that the community should had taken over.  this will create major challenges for camps closures and exiting eh response in camps.</t>
  </si>
  <si>
    <t>Gather more capacity in community participation technics and methods and utilize them on a regular basis.</t>
  </si>
  <si>
    <t>many shallow wells have high level of Arsenic.  There are gaps for low cost treatments systems for this issue.</t>
  </si>
  <si>
    <t>This leads to the population drinking contaminated water, which will place them at rick of Arsenic poisoning.</t>
  </si>
  <si>
    <t>Identify low cost, easy to use household Arsenic treatment systems that could be place on the local market.  Develop a Arsenic mapping to map out area with high concentration and that are above the recommended levels.  Increase arsenic testing for all wells.</t>
  </si>
  <si>
    <t>The are longer dry season (due to climate change) which lead to water sacristy for 3 to 4 months a year.</t>
  </si>
  <si>
    <t>During the dry season populations do not have enough water to meet SPHERE standards on a daily basis for 3 to 4 months a year.  This lease to WASH related diseases , community conflict and tension, and affected to nutritional status of the populations.</t>
  </si>
  <si>
    <t>There is a need for new and innovated water collection systems, and storage.  there should also be a hydrological survey of the drought areas to see if goround water could be utilized, that are not high in saline.</t>
  </si>
  <si>
    <t>WASH Agencies implementing WASH in camps, do not have enough internal capacity to response to the needs in camps.</t>
  </si>
  <si>
    <t>Since WASH partners relay mostly on under capacity national camps base staff with out constant supervision of experience international staff.  This leads to gaps in camps, community complaints and poor WASH programming overall.</t>
  </si>
  <si>
    <t>WASH agencies should high additional experience international staff for senior positions in camps.</t>
  </si>
  <si>
    <t>There are gaps in enough sanitary pads for females' in camps each month.</t>
  </si>
  <si>
    <t>This leads to female utilizing un health coping skills and being forced to choose to buy sanitary items or buy food.  This is not dignified and can lead to female poor hygienic illnesses.</t>
  </si>
  <si>
    <t>Increase the amount of monthly distribution of sanitary pads.  Trial and test to see iof reusable sanioaty pads could be use by the community, and to see if they might even be a used a coping skill as a last result if not preferred.</t>
  </si>
  <si>
    <t>The WASH sludge treatments system for camps is not sustainable for the community or government to take over.  due to high cost of operation and maintenance.</t>
  </si>
  <si>
    <t>The government if transitioning into camps closures and the sludge treatment systems set up by humanitarian actors are not culturally appropriate for the community and government to take over. This will result in open defecation once the latrines are full and not emptied.</t>
  </si>
  <si>
    <t>Develop better improves, smaller sludge treatments systems that the community could take over with low cost and sustainability. Advocate with the government to provide more space top latrines could be decommission and relocated once filled.</t>
  </si>
  <si>
    <t>Accessibilty by women and girls</t>
  </si>
  <si>
    <t>Addressing gender gaps in wash programming</t>
  </si>
  <si>
    <t>funding</t>
  </si>
  <si>
    <t>Waste disposal management</t>
  </si>
  <si>
    <t>Training</t>
  </si>
  <si>
    <t>Community involvement</t>
  </si>
  <si>
    <t xml:space="preserve">Unavailability of groundwater forces to depend on surface water as the main source of water supply. The Source of surface water can not serve the raw water sufficiently and equally in all the seasons of a year as they dry out sometimes in the dry season. It causes inadequate water supply or a water crisis. </t>
  </si>
  <si>
    <t xml:space="preserve">Lack of suitable sites in the camp areas to construct Sanitation facilities to meet the gap following the guideline. 
</t>
  </si>
  <si>
    <t xml:space="preserve">Lack of FSM or inadequate capacity of the existing FSM
</t>
  </si>
  <si>
    <t xml:space="preserve">Safe disposal of solid waste is a challenge due to space constrain. </t>
  </si>
  <si>
    <t>Water treatment unit operators are unskilled and unqualified leading to abruptions to water supplies</t>
  </si>
  <si>
    <t>Limited access of Land available to construct WASH facilities</t>
  </si>
  <si>
    <t xml:space="preserve">Renovation of Water Pumps </t>
  </si>
  <si>
    <t>Community behavior change for Hygiene Practice</t>
  </si>
  <si>
    <t>Soap Gap</t>
  </si>
  <si>
    <t>Water Gap in dry season</t>
  </si>
  <si>
    <t xml:space="preserve">Timely response </t>
  </si>
  <si>
    <t xml:space="preserve">Context specific WASH facilities </t>
  </si>
  <si>
    <t xml:space="preserve">Expert WASH Staff  </t>
  </si>
  <si>
    <t xml:space="preserve">Gender and Social Inclusion </t>
  </si>
  <si>
    <t xml:space="preserve">Rehabilitation of existing WASH facilities 
e.g Hand pump, handwaving, and latrines to the communities </t>
  </si>
  <si>
    <t xml:space="preserve">On hygiene </t>
  </si>
  <si>
    <t xml:space="preserve">Drilling of new borehole </t>
  </si>
  <si>
    <t>Environmental pollution</t>
  </si>
  <si>
    <t>Burundi</t>
  </si>
  <si>
    <t>any issue/gap/challenge that affects the community’s ability to sustain access to WASH (the community can also refer to government or local authorities)</t>
  </si>
  <si>
    <t>No sustainability of the achievements</t>
  </si>
  <si>
    <t>Capacity building of communities</t>
  </si>
  <si>
    <t>Access to safe drinking water in all the seasons and locations. Due to crisis of water source it is sometimes impossible to supply adequate water for drinking and proper hygiene practice.</t>
  </si>
  <si>
    <t>Due to scarcity of safe drinking water people will use unsafe water from unprotected sources which increases health risk</t>
  </si>
  <si>
    <t>Unwillingness and superstitions to use chlorinated water among some people of the community that led to health risk.</t>
  </si>
  <si>
    <t>Use of unsafe water from unprotected source which can lead to health risk</t>
  </si>
  <si>
    <t>Lack of enough water points in the hilly regions, poor accessibility to the water points.</t>
  </si>
  <si>
    <t>Access to proper sanitation facilities in hilly areas where there is risk of landslide. Also lack of enough space to relocate the people in flat and safe area</t>
  </si>
  <si>
    <t>Lack of adequate space for proper excreta disposal and treatment plant, including feasibility of transfer stations for sludge due to abrupt undulation</t>
  </si>
  <si>
    <t>Environmental risk &amp; health risk</t>
  </si>
  <si>
    <t>Proper Solid waste management, including proper disposal of non-recyclable in organic waste</t>
  </si>
  <si>
    <t>Environmental hazard &amp; health risk</t>
  </si>
  <si>
    <t>Behavioural habits of the community to cope with Proper Solid waste management system</t>
  </si>
  <si>
    <t>Hand washing practice of the community</t>
  </si>
  <si>
    <t>Important to maintain good health and for prevention of hygiene related diseases</t>
  </si>
  <si>
    <t>Lack of proper repair and maintenance of the WASH facilities</t>
  </si>
  <si>
    <t>Lack of knowledge to address all the requirements of people with different needs (ex: PLWD, elderly) to design and construct WASH facilities</t>
  </si>
  <si>
    <t>Important to consider the need of certain group of people so that they can use the facility appropriately and with dignity</t>
  </si>
  <si>
    <t>Real-time data collection for O&amp;M  is the biggest gap in the Myanmar Humanitarian WASH sector</t>
  </si>
  <si>
    <t>Paper base functionality is reporting is not effective.</t>
  </si>
  <si>
    <t>Provide training to all cluster member</t>
  </si>
  <si>
    <t>Digitally O&amp;M need to replace.</t>
  </si>
  <si>
    <t>Conduct real-time O&amp;M</t>
  </si>
  <si>
    <t>Ireland</t>
  </si>
  <si>
    <t>The WaSH community does not have a clear understanding of "what is WaSH" and how that differs from wider Environmental Health</t>
  </si>
  <si>
    <t xml:space="preserve">This is important as we need to know where we fit into a fit humanitarian public health response and address the determinants of health and not just address the bits of WaSH we normally do. If we assessed risk effectively the entire humanitarian community would see household air pollution as a huge risk factor to be addressed. We need a clear understanding of WaSH compared to Environmental Health. </t>
  </si>
  <si>
    <t>Identify risk and set out ways in which the WaSH sector does to address those risks. Personally I think the sector should change to Environmental Health to better capture other environmental determinants of health that the sector in my opinion should take responsiblity for. Household air pollution the most obvious. Don't forget the burden of Non-Communicable Disease is every increasing, even in humanitarian contexts and the sector needs to grow into address risk factors for NCDs as well as injuiries.</t>
  </si>
  <si>
    <t xml:space="preserve">The WaSH community is poor at identifying priorities in public health and connecting to other sectors/clusters
</t>
  </si>
  <si>
    <t>Linked to the point above the first key step in any emergency is assessment and very often priorities are not determined by evidence. It is more determined what we normally do.</t>
  </si>
  <si>
    <t>Design better assesments that actually seek to identify public health risks and not just include standard WaSH questions. If you don't assess risk from poor quality you are not going to find it. Staff also need to be trained to look for all risks and not just report against standard WaSH components.  In additon risk changes over time and risks in the first phase which might be infectious disease related may change over time so we need to reassess and re-prioritise</t>
  </si>
  <si>
    <t xml:space="preserve">The WaSH community fails to see that it might have a responsibility to work with others in addressing poor air quality, particularly in the home which contributues so significantly to pneumonia in children for example. </t>
  </si>
  <si>
    <t xml:space="preserve">Evidence tells us household air pollution is a key determinant of health and yet the enitre humanitarian community lets this issue fall between the cracks as no one seems it as their responsibility. </t>
  </si>
  <si>
    <t xml:space="preserve">I think the WaSH community should take responsibility for this issue. It is an enviornmental determinant of health but needs close work with the shelter cluster to address. As suggested recentl there should be an inter cluster working group on Environmental Health with the Health, Shelter and WaSH clusters involved. </t>
  </si>
  <si>
    <t xml:space="preserve">The WaSH community doesn't fully understand the concept of integrated vector management and how some engineering decsions fail to limit the breeding of some vectors and may in fact promote the breeding of some vectors. </t>
  </si>
  <si>
    <t xml:space="preserve">Vector control is not about chemical vector control and the distribution of bednets. Everything we do in WaSH needs to consider the effect it may have on vectors. I don't think we seem that well enough. </t>
  </si>
  <si>
    <t xml:space="preserve">I suggest WaSH staff need better training in understanding vector borne disease and should have training in Integrated Vector Management included as key part of that training to help staff understand the harm their work may cause and clever ways they can deliver multiple sub-sectors of WaSH at the same time. </t>
  </si>
  <si>
    <t>The WaSH sector has a capacity gap in the area of hygiene promotion. The sector/cluster lacks capacity in the delivery of effective hygiene promotion and is poor at measuring behaviour change</t>
  </si>
  <si>
    <t xml:space="preserve">While getting better hygiene promotion is still delivered in a limited way and very poorly measured. </t>
  </si>
  <si>
    <t xml:space="preserve">While it is improving we need more dedicated staff who can deliver effective hygiene promotion as part of wider health promotion and can effectively measure effect. If less than 20% of people wash their hands with soap after going to the toilet it indicates we have failed in this area. </t>
  </si>
  <si>
    <t>The WaSH sector doesn't seem to fully understand the protection role it needs to play in the context of dangers and injuries to both staff of WaSH agencies and the public. In the context of staff you might call this Occupational Safety and Health (partly linked to PPE and wider culture of safety. In the context of communities it is simply protection from injuries (road traffic accidents with water trucks for example)</t>
  </si>
  <si>
    <t>Injuries are important as they account for over 8% of global burden of disease. We overly focused on communicable diseases and don't really see accidents and Non-Communicalbe Diseases as part of our brief</t>
  </si>
  <si>
    <t xml:space="preserve">A sub-component of WaSH should be occupational safety and health for all staff and view protection as protection from dangers and injuries and not just the issue of GBV and PSEAH. Advocate to protection officers too that their role is wider that often interpretted. </t>
  </si>
  <si>
    <t>Waste management knowledge seems to be limited to solid waste management and not wider waste management including management of liquid waste (grey water for example). Waste management is now being talked about in the context of waste to energy and the circular economy.  Perhaps this needs a rethink on what managing waste is?</t>
  </si>
  <si>
    <t>Waste management is a huge issue and in many urban contexts in particular presents many often complicated challenges. Waste may be hazardous and I'm not sure we have the skills to address this well</t>
  </si>
  <si>
    <t xml:space="preserve">The issue of waste management is huge. Plastic waste alone is a global issue and urban contexts produce many hazardous wastes. This is a highly specialised aspect of WaSH that perhaps needs more attention and better recruitment/training. </t>
  </si>
  <si>
    <t>The WaSH sector doesn't work closely enough with others in the collective objective of delivering health outcomes. WaSH, Health and Shelter clusters are not connected well enough</t>
  </si>
  <si>
    <t xml:space="preserve">Linking to someo f the earlier points WaSH is not just there to deliver WaSH services but to contribute to deliverying health outcomes and in order to do that collectively we need to understand the health risks and address them. </t>
  </si>
  <si>
    <t xml:space="preserve">As referenced above there should be formal inter cluster connections made between Health, WaSH and Shelter as global and in-country/field level. </t>
  </si>
  <si>
    <t xml:space="preserve">WaSH in Health Care Facilities misses the full picture in terms of understanding what Infection Prevention and Control in Health Care Facilities should actually mean. In the context of Covid 19 I saw little reference to ventilation or dead body management for example in the context of IPC in Health Care Facilities. </t>
  </si>
  <si>
    <t xml:space="preserve">Guidance produced during Covid seems to completely lack a holistic approach to IPC. </t>
  </si>
  <si>
    <t>Infection Prevention and Control in health care facilities including nutrition centres should be viewed holistically and WaSH staff should clearly know what role they play. This may include improving ventilation, screen windows to control vectors, managing medical waste, managing dead bodies etc. It is not all about water, toilets and chlorine for cleaning!!</t>
  </si>
  <si>
    <t xml:space="preserve">The sector is overly reliant on engineering expertise and lacks the right mix of disciplines to deliver holistic WaSH as part of wider public health </t>
  </si>
  <si>
    <t xml:space="preserve">Hygiene promotion has always been the poor relation in WaSH partly because we don't have the right mix of capacities in the sector. </t>
  </si>
  <si>
    <t>We need engineers but the sector lacks balance on the behaviour change communication side of things</t>
  </si>
  <si>
    <t>Private Sector</t>
  </si>
  <si>
    <t>Poland</t>
  </si>
  <si>
    <t>no access for many people to the facilities providing WASH</t>
  </si>
  <si>
    <t>The lack of access to the Wash equipment makes it impossible to comply with basic hygiene rules</t>
  </si>
  <si>
    <t>Build or provide facilities to ensure access everywhere and for everyone to WASH services</t>
  </si>
  <si>
    <t xml:space="preserve">access to sufficient water quantity and quality for vulnerable people </t>
  </si>
  <si>
    <t>high levels of mortality and morbidity and reduced levels of wellbeing and dignity</t>
  </si>
  <si>
    <t>increase funding to the sector and increase capacity of stakeholders</t>
  </si>
  <si>
    <t>access to adequate sanitation services for vulnerable people</t>
  </si>
  <si>
    <t>awareness and equipment / services to enable good hygiene practices</t>
  </si>
  <si>
    <t>exhaustive and updated data on needs</t>
  </si>
  <si>
    <t>undertake assessments and improve data analysis</t>
  </si>
  <si>
    <t>lack of coordination resulting in redundant and not priority interventions</t>
  </si>
  <si>
    <t>increase coordination</t>
  </si>
  <si>
    <t>Integrate wash into the demand/supply market based systems</t>
  </si>
  <si>
    <t xml:space="preserve">not sufficient integration in inter-sector response </t>
  </si>
  <si>
    <t>Rwanda</t>
  </si>
  <si>
    <t>Fecal sludge management</t>
  </si>
  <si>
    <t>Major environmental and public health risk, impact on nutrition, tension with host community</t>
  </si>
  <si>
    <t>Solid waste management, from household through to disposal</t>
  </si>
  <si>
    <t>As for fsm.</t>
  </si>
  <si>
    <t>Menstrual hygiene management</t>
  </si>
  <si>
    <t>Lack of dignity for women and girls and potentially contributing to health issues</t>
  </si>
  <si>
    <t>Accountability to affected population</t>
  </si>
  <si>
    <t>Poor understanding of real needs and gaps of community</t>
  </si>
  <si>
    <t>SGBV prevention</t>
  </si>
  <si>
    <t>WASH services and facilities potentially contributing to SGBV</t>
  </si>
  <si>
    <t>most of WASH interventions in low resource and poor communities are not sustainable</t>
  </si>
  <si>
    <t>benefits are short lived; communities revert to their old ways; get frustrated</t>
  </si>
  <si>
    <t>more participatory and effective assessment needed for any interventions; consider options for sustainability if within capacity of the people</t>
  </si>
  <si>
    <t>some interventions are not human centered</t>
  </si>
  <si>
    <t>communities do not appreciate the values and importance of said intervention; no ownership; no sustainability</t>
  </si>
  <si>
    <t>involved the communities from the start to the end of the interventions; get regular feedbacks from them</t>
  </si>
  <si>
    <t>climate change not yet integrated to WASH strategies and approaches</t>
  </si>
  <si>
    <t>invested efforts and interventions maybe wasted if climate change not considered; people could not prepare</t>
  </si>
  <si>
    <t>effective assessment and community awareness on impact of climate change to their WASH needs; consider this on planning of any interventions</t>
  </si>
  <si>
    <t>Limited resources</t>
  </si>
  <si>
    <t>Without finances WASH intervention can not be realized.</t>
  </si>
  <si>
    <t xml:space="preserve">Enterprising organization for sustainability </t>
  </si>
  <si>
    <t>These are areas which needs to be prioritize when carrying out interventions.</t>
  </si>
  <si>
    <t xml:space="preserve">Limited knowledge in management of waste </t>
  </si>
  <si>
    <t>Awareness creation on hygiene and sanitation is paramount.</t>
  </si>
  <si>
    <t>Increase awareness through training workshops</t>
  </si>
  <si>
    <t>Limited access to hardware's</t>
  </si>
  <si>
    <t>Providing access to safe water for the entire population</t>
  </si>
  <si>
    <t>Provide the geographical information system to map out all the available resources</t>
  </si>
  <si>
    <t xml:space="preserve">Lack of attention paid within the WASH sector to the need for water for other purposes than human consumption. </t>
  </si>
  <si>
    <t>Very important. The reality is that people use water for all kinds of things that are important to them, or which are essential to sustain them (eg, livelihoods activities). Therefore if the WASH sector doesn't take this into account, it will never provide sufficient water for what people actually need and the expensive treated water provided for drinking will be used for other purposes like food production, fisheries, livestock, brick-making etc.</t>
  </si>
  <si>
    <t>WASH sector should come up with a broader strategy that covers the provision of water for all purposes, not only human consumption. This would include livestock, fishery, crop production, forestry etc.</t>
  </si>
  <si>
    <t>The long term environmental impact of underground water extraction (eg through boreholes, which the humanitarian sector drills far too many of) is not considered sufficiently enough.</t>
  </si>
  <si>
    <t>Very important. There are far too many boreholes in most locations where humanitarian actors work. This negatively and permanently affects the whole surrounding environment, land use and social dynamics.
The water table is being rapidly and irreversibly depleted and the WASH sector does not invest in re-filling it through appropriate design of water storage facilities which would allow recharge to happen as needed.</t>
  </si>
  <si>
    <t>WASH clusters should actively remind partners to follow national rules on the spacing and number of boreholes in a given area.  
WASH Clusters and partners should ensure that quality environmental impact assessments are done before any borehole is drilled. If guidance is needed on this, it should be developed together with UNEP/OCHA/the JEU and other experts (including but not only the government departments of environment which are known to be corrupt in many countries).</t>
  </si>
  <si>
    <t>The design of water supply systems does not sufficiently incorporate regenerative principles or integrated water resource management principles - eg reuse through filtering, water cycling, and rainwater capture/storage. 
This is linked to the previously identified gap on the WASH sector not sufficiently taking into account water for non-human consumption purposes, eg livestock, farming, fishery etc.  Water supply should be viewed in a holistic sense, not a narrow "only for people" sense.</t>
  </si>
  <si>
    <t xml:space="preserve">Very important. 
The WASH sector doesn't look at the whole water system enough and is therefore doing harm to the ecosystem, which therefore does harm to the entire population in the long run.  It is not acceptable any more to say that because we work in emergencies, we do not have to consider the long term effect of what we do.  </t>
  </si>
  <si>
    <t xml:space="preserve">Develop new guidelines on water resource management from a holistic perspective and make these the defacto guide on how water supply must be managed as a circular system, in all humanitarian operations. </t>
  </si>
  <si>
    <t xml:space="preserve">WASH actors do not consult other sectors sufficiently when designing hygiene &amp; sanitation promotion messages. </t>
  </si>
  <si>
    <t>Important</t>
  </si>
  <si>
    <t xml:space="preserve">The ICCG should convene multi-sector messaging groups when community messaging is being developed.  Health, hygiene, sanitation are all covered by WASH, Health, Nutrition and Food Security clusters in different ways but all of these clusters should be able to promote the same messaging to the people they serve, for consistency.  We need to get more integrated and holistic about how we do things, and less siloed. </t>
  </si>
  <si>
    <t>Sanitation facilities in humanitarian responses are almost always designed without long term use in mind, and without incorporating the provision of a proper sewage system even after decades.  We know that the average length of displacement now something like 17 years, therefore this is inexcusable.</t>
  </si>
  <si>
    <t>Important.</t>
  </si>
  <si>
    <t>Develop new better sanitation guidance including the use of humanure to generate energy through biogas and so on.
Lobby UNHCR to insist on installation of sewerage systems and treatment options in large settlements - major biogas systems are one option so as to avoid the need for open treatment plants</t>
  </si>
  <si>
    <t>The WASH sector employs too many engineers and not enough social scientists / anthropologists / behaviour change experts to work on the "soft" side of the sector, which is where the change actually needs to happen.</t>
  </si>
  <si>
    <t xml:space="preserve">Very important.
How many projects have you seen where beautiful toilets/tap stands/water tanks /etc have been built but nobody uses them? I have seen MANY. </t>
  </si>
  <si>
    <t>Get more social scientists and behaviour change experts involved in WASH programming.</t>
  </si>
  <si>
    <t xml:space="preserve">The humanitarian WASH sector consistently undermines long term behaviour change and public health efforts by providing &amp; building latrines for people, rather than using a demand-driven approach underpinned by a CLTS type approach which triggers an understanding of the need for sanitation facilities and behaviours.  </t>
  </si>
  <si>
    <t xml:space="preserve">Adopt CLTS as the go-to approach for sanitation.
</t>
  </si>
  <si>
    <t>The humanitarian WASH sector does not sufficiently (or at all) consider environmental management issues which are inextricably related to water supply such as deforestation, soil erosion, over-use of chemical fertiliser/pesticides etc as part of its responsibility.  Even though the people the sector works with and talks to in its activities are the same ones creating the problems listed above.</t>
  </si>
  <si>
    <t xml:space="preserve">Very important.
Responsibility for sustainable natural resource management is everyone's responsibility.  The same messages to aid agencies, governments, communities, local officials, private sector etc need to be given as many times as possible, and we all need to ensure our actions are sustainable and regenerative rather than unsustainable and degenerative, in all that we do.  WASH has a responsibility to promote biodiversity and the retention of vegetation &amp; trees in a landscape, just as much as any other sector, but they are not doing it. </t>
  </si>
  <si>
    <t xml:space="preserve">Include responsibility for consideration of the entire water cycle and factors that influence it, including all the mentioned issues of land management, forestry, deforestation, soil erosion and so on, into the WASH sector guidance and technical standards.
Develop performance indicators for the sector and partners within it, relating to ecosystem management and sustainable water resource management. </t>
  </si>
  <si>
    <t>Inadequate latrines for conflict-affected persons</t>
  </si>
  <si>
    <t>Conflict-affected people practice open defecation as a result of this</t>
  </si>
  <si>
    <t>A shift from block latrines to household latrines</t>
  </si>
  <si>
    <t>People with disability have difficulty assessing block latrines</t>
  </si>
  <si>
    <t>Disabled people have to feel left out and explore other means of defecation which might not be safe.</t>
  </si>
  <si>
    <t>Disability inclusion during construction of latrines</t>
  </si>
  <si>
    <t>People with disability have difficulty assessing block showers</t>
  </si>
  <si>
    <t>Disabled people have to feel left out and explore other means of bathing</t>
  </si>
  <si>
    <t>Disability inclusion during construction of showers</t>
  </si>
  <si>
    <t>There is a poor drainage system in the city and non in the most affected areas of conflict</t>
  </si>
  <si>
    <t>This causes floor and further displacement during rainy season.</t>
  </si>
  <si>
    <t>Construction of drainage system by government</t>
  </si>
  <si>
    <t>Lack of  stable funds</t>
  </si>
  <si>
    <t>WASH actors cannot respond without funds</t>
  </si>
  <si>
    <t>More funding from donors</t>
  </si>
  <si>
    <t>insufficient water supply to households</t>
  </si>
  <si>
    <t>Nearly 187,000 Palestinians, 85 per cent in the West Bank, are either not connected to piped water services, or are very poorly supplied; consequently, they consume less than 35 litres of water per day per capita, well below the 100 litres recommend by WHO.  Although the vast majority of households in the Gaza Strip are connected to the network, in most areas the water supplied does not meet the minimum standards for potable water. This forces families to purchase purified or desalinated water for drinking and cooking purposes, mostly from unregulated private vendors.</t>
  </si>
  <si>
    <t>inadequate sanitation and solid waste management services</t>
  </si>
  <si>
    <t>nearly 440,000 households in the oPt are not connected to any sewerage system, while approximately 3,700 households are discharging their sewage in adjacent streams and open areas, creating health and environmental hazards to downstream communities. About 90 per cent of these households are in the West Bank and the remaining are in Gaza.
Due to power shortages and poor infrastructure, the quality of the treated wastewater produced in the Gaza Strip, and discharged into the Mediterranean Sea, is well below international standards. As a result, over three-quarters of Gaza’s beaches are polluted and prohibited for swimming, while the coastal aquifer is further polluted by poorly treated sewage percolation.</t>
  </si>
  <si>
    <t>inadequate WASH services to public facilities</t>
  </si>
  <si>
    <t xml:space="preserve">At least 178 schools (144 in the West Bank, 34 Gaza) and 272 health care units (132 West Bank, 140 Gaza) suffer from insufficient WASH facilities (primarily toilets, drinking and handwashing stations) to meet the standards set up by the Ministries of Education and Health. This is resulting in the overcrowding of existing facilities and undermining hygiene practices, all of which raise special concern due to the ongoing pandemic. In connection to the latter, there are at least seven quarantine centers in Gaza with poor access to potable water and a sewage disposal system. </t>
  </si>
  <si>
    <t>risk of flooding</t>
  </si>
  <si>
    <t xml:space="preserve">almost 118,000 Palestinians, two-thirds in Gaza and one-third in the West Bank, reside in low-lying areas at risk of flooding s during winter due to heavy rains, as well as the overflow of stormwater facilities and sewage pumping stations. In the past, flooding has caused significant losses of assets, displacement, disrupted access to livelihoods and services, and exacerbated the risk of waterborne diseases. Women bear the brunt of the hardship of flooded homes, as they are expected to continue fulfilling their domestic duties under adverse conditions.  </t>
  </si>
  <si>
    <t>Access to safe water for drinking, cooking  and other household uses.</t>
  </si>
  <si>
    <t>Limited funding to prioritise sustainable WASH services from the onset</t>
  </si>
  <si>
    <t>Limited ability to collect relevant population-based data to ensure that programs are targeted and needs based.</t>
  </si>
  <si>
    <t>This is necessary to ensure we are directing relevant interventions to the most vulnerable populations (especially given limited resources of time and funding).  The impact of not doing this often results in our spreading resources too thin with limited impact.</t>
  </si>
  <si>
    <t>By emphasizing the relevance of this data via the GWC, donors, and NGO HQs.</t>
  </si>
  <si>
    <t>Staffing of humanitarian programs with qualified, experienced WASH personnel.</t>
  </si>
  <si>
    <t>High turnover of staff and the dynamic nature of our work results in constantly training and developing capacity of WASH personnel.  This is a hard field to professionalize due to the often difficult working conditions and low salaries.  This negatively impacts our institutional memory and affects program quality.</t>
  </si>
  <si>
    <t xml:space="preserve">This will continue to be a challenge -- and I don't have a great solution.  Until we can professionalize our field, i think we just need to understand we will constantly be building staff capacity. </t>
  </si>
  <si>
    <t>Inadequate focus on the fundamentals -- while chasing the holy grail of innovation. By fundamentals I'm referring to tried and true interventions for which we already have robust evidence (ensuring adequate water quantities, ensuring safe water all along the water chain, enabling wider practice of handwashing, etc.)</t>
  </si>
  <si>
    <t xml:space="preserve">This is also tied to the previous staffing issue.  This is important because programs can do a lot with the simple fundamentals in our toolkits.  For instance, do our staff know how to conduct jar tests to determine chlorine dosing and do they truly understand how chlorine is consumed from tap to household?  Or do they simply know how to press a button on the latest digital colorimeter and get a reading on FRC?  The impact is that we too often are searching for the next greatest innovation without effectively using what we already have in our toolkits.  </t>
  </si>
  <si>
    <t>I think the WASH sector needs to introduce a public course correction that gets us back on track with these very basic fundamentals.  This is primarily a leadership issue that has to come from the top.  There is a training component for those who don't understand the basics, but leadership and greater emphasis on the fundamentals from the top of organizations (IASC, donors, NGO HQs) is where it starts.</t>
  </si>
  <si>
    <t>financial constraints, non-availability of funds for provision of wash facilities</t>
  </si>
  <si>
    <t>limited funds are provided which are not sufficient for the construction of WASH facilities</t>
  </si>
  <si>
    <t>request for donations</t>
  </si>
  <si>
    <t xml:space="preserve">BCC is mainly focused while facilities are not available to use. Technical personnel and funds for the construction of wash facilities should be a priority. BCC/awareness sessions can be done in parallel </t>
  </si>
  <si>
    <t>awareness campaignd only are not enough</t>
  </si>
  <si>
    <t>technical experst and funds for teh construction of facilities</t>
  </si>
  <si>
    <t>capacity in term of expertise mainly in the first phase  to respond the humanitarian crisis</t>
  </si>
  <si>
    <t>poor  quality of the response</t>
  </si>
  <si>
    <t>a register of experienced people to be deployed in 24 hours</t>
  </si>
  <si>
    <t>information  on water resources, mainly in Sahel region</t>
  </si>
  <si>
    <t>supply of wash materials</t>
  </si>
  <si>
    <t>Delay to deliver the results on time</t>
  </si>
  <si>
    <t>community engagement</t>
  </si>
  <si>
    <t>project rejected by community in need</t>
  </si>
  <si>
    <t>commitment of all wash actors to implement the CE approach  in all steps of project cycle</t>
  </si>
  <si>
    <t>Coordination and information sharing</t>
  </si>
  <si>
    <t>duplication; poor management of resources</t>
  </si>
  <si>
    <t>reinforce the coordination mechanism by assigning a cluster wash   coordinator in the first phase of the  humanitarian response</t>
  </si>
  <si>
    <t>estimation of beneficiaries which generally lead to double account</t>
  </si>
  <si>
    <t>double counting; the humanitarian aid may be used for others purpose</t>
  </si>
  <si>
    <t>Involvement of national/local authorities</t>
  </si>
  <si>
    <t xml:space="preserve">emptying the latrines  and  all the chain of the treatment/management of the sludge  </t>
  </si>
  <si>
    <t>Malawi</t>
  </si>
  <si>
    <t xml:space="preserve">Garbage is not disposed in waste bins </t>
  </si>
  <si>
    <t xml:space="preserve">compromised waste management </t>
  </si>
  <si>
    <t xml:space="preserve">Provision of Garbage bins wherever necessary </t>
  </si>
  <si>
    <t xml:space="preserve">Unavailability of hand washing soap in hand washing basins </t>
  </si>
  <si>
    <t xml:space="preserve">Hand washing will not be effective </t>
  </si>
  <si>
    <t xml:space="preserve">Empower authorities to make sure there is always soap in hand washing basins </t>
  </si>
  <si>
    <t xml:space="preserve">No running water in  hospital facility toilets and shower rooms </t>
  </si>
  <si>
    <t xml:space="preserve">Inadequate access to water supply by patients and staff </t>
  </si>
  <si>
    <t xml:space="preserve">Push for backup water source </t>
  </si>
  <si>
    <t xml:space="preserve">Brocken down boreholes at school </t>
  </si>
  <si>
    <t xml:space="preserve">no access to safe water </t>
  </si>
  <si>
    <t xml:space="preserve">encourage school committees to rehabilitate the boreholes </t>
  </si>
  <si>
    <t xml:space="preserve">No menstrual hygiene management changing rooms at school </t>
  </si>
  <si>
    <t xml:space="preserve">compromised privacy to girls </t>
  </si>
  <si>
    <t xml:space="preserve">Encourage school committee to construct MHM changing rooms </t>
  </si>
  <si>
    <t xml:space="preserve">No shower rooms at the guardian shelter </t>
  </si>
  <si>
    <t xml:space="preserve">Compromised privacy to guardians </t>
  </si>
  <si>
    <t xml:space="preserve">Community and hospital management to advocate for shower rooms at the guardian shelter </t>
  </si>
  <si>
    <t>Adequate water</t>
  </si>
  <si>
    <t xml:space="preserve">If the water is adequate, then the people will not use water from unprotected sources and the water used at house hold will be safe.   </t>
  </si>
  <si>
    <t>Water treatment at household especially water from boreholes</t>
  </si>
  <si>
    <t>Due to few  available safe water sources against un protected water sources,
 People normally  use water from un protected water sources which put them at risk of using contaminated water hence diseases like cholera and diarrhea</t>
  </si>
  <si>
    <t>House hold latrine construction materials</t>
  </si>
  <si>
    <t>If each house hold access latrine materials then each house hold can have their own latrine and this saves time and reduce open defecation which contaminates water in the lower streams.</t>
  </si>
  <si>
    <t>Community engagement that is people owning goods and services provided.</t>
  </si>
  <si>
    <t>This makes the community to look after these goods and services thus reducing theft tendencies and reduced money on maintenance.</t>
  </si>
  <si>
    <t>Behavioral change</t>
  </si>
  <si>
    <t>If all the people use the latrine properly that is using the scot hole cover then even the next person will do the same but if the last person used the side even the next will and will end up having the line of feces out side the latrine which increase flies hence diseases.</t>
  </si>
  <si>
    <t>Limited funding or resources</t>
  </si>
  <si>
    <t>Normally the population is beyond funding which makes some NGOs to leave even before the panned implementation period simply because money is over yet the need is still there in the community</t>
  </si>
  <si>
    <t>Solomon Islands</t>
  </si>
  <si>
    <t>Timely Supply of humanitarian response materials</t>
  </si>
  <si>
    <t>Delayed response to the humanitarian situation</t>
  </si>
  <si>
    <t>Effective Contingency Stocking</t>
  </si>
  <si>
    <t>The support is not sustainable. An agency might set a system, set a water committee and still the life span of the initiatives is too short.</t>
  </si>
  <si>
    <t>The improvement only last the length of the project.</t>
  </si>
  <si>
    <t>Give a higher value (time, budget, training, etc.) to the soft components of WASH</t>
  </si>
  <si>
    <t>Women and girls still do not have access to menstrual hygiene items and space.</t>
  </si>
  <si>
    <t>This has health and psychological impact, particularly during displacement.</t>
  </si>
  <si>
    <t>Continue to include menstrual hygiene training and products in the responses. Collaborative design for spaces to dispose menstrual pads and wash and dry them as relevant.</t>
  </si>
  <si>
    <t>Funding for Humanitarian WASH is not a priority of the local government</t>
  </si>
  <si>
    <t>WASh</t>
  </si>
  <si>
    <t>1</t>
  </si>
  <si>
    <t>local government don't have a dedicated team for WASH</t>
  </si>
  <si>
    <t>2</t>
  </si>
  <si>
    <t xml:space="preserve">Less focused priority of Government   </t>
  </si>
  <si>
    <t>Less awareness of basic WASH rights</t>
  </si>
  <si>
    <t>Gap between community &amp; Government line department</t>
  </si>
  <si>
    <t>Humanitarian response need to collaborate with Govt. responsible line departments for all humanitarian partners, which will help to accurately identify the reached beneficiaries and gaps</t>
  </si>
  <si>
    <t>ownership of wash activity</t>
  </si>
  <si>
    <t xml:space="preserve">if zero ownership the all wash activity would be utterly failure within 6 months </t>
  </si>
  <si>
    <t>participation, functionality, and sustainability of any wash activity</t>
  </si>
  <si>
    <t>very important for active functionality of anything related to wash especially</t>
  </si>
  <si>
    <t>proper discussion, opinions, discretion, and practical realities of the ground has to be known to all for better planing and implemnetation</t>
  </si>
  <si>
    <t>difference in ground realities and practicalities will be understood</t>
  </si>
  <si>
    <t>procurement and supply chain coordination is equally important. if not done in time or not able to supply or procure things needed then implementation will be compromised.</t>
  </si>
  <si>
    <t>SCM miscoordination would disaster the activity</t>
  </si>
  <si>
    <t>Lacking of an appropriate and dignified access to water, excreta disposal (toilets), hygiene knowledge, hygiene items, solid waste management, vector controls.</t>
  </si>
  <si>
    <t>Good Life</t>
  </si>
  <si>
    <t>Lacking of Hygiene knowledge services.</t>
  </si>
  <si>
    <t xml:space="preserve">Food security </t>
  </si>
  <si>
    <t xml:space="preserve">Lacking of government management </t>
  </si>
  <si>
    <t xml:space="preserve">Good Management </t>
  </si>
  <si>
    <t>Lack of potable sources water.</t>
  </si>
  <si>
    <t>Life</t>
  </si>
  <si>
    <t>lack of vitals needs</t>
  </si>
  <si>
    <t>lacking of every things</t>
  </si>
  <si>
    <t>why is wash?</t>
  </si>
  <si>
    <t>To change better the humans life</t>
  </si>
  <si>
    <t>To be in a positive ways.</t>
  </si>
  <si>
    <t>To think like a positive citizens</t>
  </si>
  <si>
    <t xml:space="preserve">Changing minds </t>
  </si>
  <si>
    <t>To live optimistic</t>
  </si>
  <si>
    <t>Living good</t>
  </si>
  <si>
    <t>healthy life</t>
  </si>
  <si>
    <t xml:space="preserve">Dignity of Humans </t>
  </si>
  <si>
    <t>Humans Life</t>
  </si>
  <si>
    <t xml:space="preserve">Good behavior </t>
  </si>
  <si>
    <t>Humans Minds</t>
  </si>
  <si>
    <t xml:space="preserve">Living together </t>
  </si>
  <si>
    <t xml:space="preserve">Society Guide lines </t>
  </si>
  <si>
    <t xml:space="preserve">Helping each others </t>
  </si>
  <si>
    <t>Society helping</t>
  </si>
  <si>
    <t>lack of information related to the utility of the facility</t>
  </si>
  <si>
    <t xml:space="preserve">community need to understand the utility of installed facility only after which it can be utilized to full protentional. the impact of gap is result is waste of resource in terms of time, money and also community does not acknowledge the efforts and all that has been done for them. </t>
  </si>
  <si>
    <t xml:space="preserve">Community seminars, counseling of community elders </t>
  </si>
  <si>
    <t xml:space="preserve">limited scientific resources utilization in the field </t>
  </si>
  <si>
    <t xml:space="preserve">in some areas you need to find the water availability before installation and that is not available in most areas of Khyber Pakhtunkhwa especially in hilly areas. This limitation result in failure of bores of water and most of all time. </t>
  </si>
  <si>
    <t>Provision on scientific resources to local organization and building their capacity. Instead of sending employees of international organization on trainings capacity building of local and national organization employees are important</t>
  </si>
  <si>
    <t>Lack of Community unitedness and sharing responsibility in communal installation of facility</t>
  </si>
  <si>
    <t>community need to understand the facility provided is for them and they need to take care of it otherwise it will not be sustainable but people want the facility inside home not in communal place to take responsibility. This result in leaving the most deserving community. This need to address very carefully and appropriately</t>
  </si>
  <si>
    <t>Community Seminar, community counseling sessions. community training of sharing responsibilities.</t>
  </si>
  <si>
    <t xml:space="preserve">Limited time in most tough areas and Limited funds for most deserving community </t>
  </si>
  <si>
    <t xml:space="preserve">In most of the hilly areas time for work is required double or tripple to the normal situation but we dont have that much time also funds are limited this result in poor quality of work and the facility is not than sustainable. </t>
  </si>
  <si>
    <t>understanding of actual implementation time in tough areas and funds provision should be flexible not fixed.</t>
  </si>
  <si>
    <t>minimum hygiene promotion and that is also through typical strategies</t>
  </si>
  <si>
    <t xml:space="preserve">hygiene promotion is integral part of WASH and their is very limited funds are available and that is too only for conducting hygiene sessions as we are taking tuition class for half an hour. This approach result in creating lack of interest in  community. This needs to changed into some interesting thing. </t>
  </si>
  <si>
    <t>refreshment should be part of hygiene sessions instead of lectures we need to incorporate training and practical work and than some kits shall also be given to practice for making habits</t>
  </si>
  <si>
    <t xml:space="preserve">Lack of sewer networks, and depend on the septic tanks in disposal of wastewater </t>
  </si>
  <si>
    <t>affect on public health, increase the economic burden, negative impact on women,  the septic tanks led to accidents</t>
  </si>
  <si>
    <t>install sewer networks</t>
  </si>
  <si>
    <t>lack of drinkable water resulting of ground water pollution</t>
  </si>
  <si>
    <t>affect on public health, buy unmonitored  drinking water from private vendor</t>
  </si>
  <si>
    <t>desalinate the water and provide it for people free</t>
  </si>
  <si>
    <t xml:space="preserve">lack of solid waste management </t>
  </si>
  <si>
    <t>affect on public health, spread the odor and rodents, affect on the environment, pollute the groundwater resulting the leachate</t>
  </si>
  <si>
    <t xml:space="preserve">continues solid waste collection, build solid waste system for collection </t>
  </si>
  <si>
    <t>MEAL</t>
  </si>
  <si>
    <t>Continuous intervention and monitoring even without disaster or triggering event.</t>
  </si>
  <si>
    <t>Sustainability</t>
  </si>
  <si>
    <t>Fund projects accordingly</t>
  </si>
  <si>
    <t>Enough funding for WASH interventions.</t>
  </si>
  <si>
    <t>Wider coverage</t>
  </si>
  <si>
    <t>Provide acceptable justifications and seek government support</t>
  </si>
  <si>
    <t>WASH professionals who completed related academic course, not just through experience.</t>
  </si>
  <si>
    <t>Reliable practitioner and experts based on studies and not just assumptions.</t>
  </si>
  <si>
    <t>Promote academic courses</t>
  </si>
  <si>
    <t xml:space="preserve">access for toilets </t>
  </si>
  <si>
    <t>water borne disease prevention</t>
  </si>
  <si>
    <t>CLTS method</t>
  </si>
  <si>
    <t>access for hand washing station</t>
  </si>
  <si>
    <t>dhiarrea prevention</t>
  </si>
  <si>
    <t>campaign and socialization</t>
  </si>
  <si>
    <t>behavior to do handwashing with soap before eating and after using toilet</t>
  </si>
  <si>
    <t>saving lives</t>
  </si>
  <si>
    <t>behavior change campaign</t>
  </si>
  <si>
    <t>emergency preparedness in disaster prone area</t>
  </si>
  <si>
    <t xml:space="preserve">prepared to </t>
  </si>
  <si>
    <t>advocacy to local government in disaster prone area to have contegancy plan</t>
  </si>
  <si>
    <t>coordination in wash actors especially for emergency response</t>
  </si>
  <si>
    <t>higher response impact</t>
  </si>
  <si>
    <t>advocacy to government by lead cluster WASH</t>
  </si>
  <si>
    <t xml:space="preserve">people will not have enough or safe water </t>
  </si>
  <si>
    <t xml:space="preserve">make the water projects depend on solar system instead of diesel to reduce the cost for the beneficiaries </t>
  </si>
  <si>
    <t>lack of safe sanitation due to damaged and exposed sewers</t>
  </si>
  <si>
    <t>people will have more diseases in the area and the environment will be contaminated</t>
  </si>
  <si>
    <t>rehabilitation and covering the exposed sewers</t>
  </si>
  <si>
    <t xml:space="preserve">Lack of long term vision, especially as this relates to translating WASH humanitarian action to the development nexus. From my perspective, this is especially relevant in refugee camps, as being able to translate this need effectively to non-traditional donors, thereby enabling WASH response to move from being purely focused on the 'short-term' o&amp;m of water and wastewater systems (for example) to one which addresses the long term challenges facing refugee camps. Humanitarian support, if not transitioned properly, for example through handover to host Governments, risks turning refugee camps into urban slums, essentially putting an already-vulnerable population at further risk. As alluded to, this is however not a traditional field for WASH, so the gap is how WASH can support development through highlighting the importance of long-term planning, especially at the onset of a humanitarian crisis and before it becomes a protracted one. </t>
  </si>
  <si>
    <t xml:space="preserve">Transitioning is critical to ensure government ownership of refugee camps, which impacts protection of vulnerable refugees in these areas. </t>
  </si>
  <si>
    <t xml:space="preserve">Another gap in the humanitarian WASH Sector is how to streamline climate, environment and energy (CEE). A number of issues: CEE is not a traditional WASH area, however is more and more becoming relevant, especially in water-scarce countries; WASH, being a largely humanitarian programme, rarely includes long-term initiatives tackling water-related CEE issues (and if it does, the programmes are minor compared to humanitarian counterparts); or that UNICEF WASH, which has an enormous (and operational) WASH programme, is typically not approached in the first instance by donors or host Governments to provide guidance and implement projects on CEE, as oppose to for example agencies with smaller capacities, such as UN-HABITAT or UNEP. </t>
  </si>
  <si>
    <t xml:space="preserve">No need to go into detail about why CEE is important- it is pretty clear that unless addressed asap, the impacts will be devastating, especially on the world's most vulnerable. </t>
  </si>
  <si>
    <t xml:space="preserve">UN Cluster Coordination, through the One UN approach, is slow - oftentimes there are bottlenecks because of for example the way voting (by consensus), where in emergency contexts non-expert opinion on humanitarian WASH-specific matters can cause undue delay in response. In addition, greater clarity needs to b defined between the roles of UNICEF/ UNHCR/ IOM in terms of WASH but also CCCM, Shelter &amp; NFI and other clusters. </t>
  </si>
  <si>
    <t xml:space="preserve">Important to enable a coordinated, flexible and quick response to a sudden onset crisis, which saves lives. </t>
  </si>
  <si>
    <t xml:space="preserve">WASH infrastructure is considered in isolation, without taking into full account what is required to run the supply chain. Oftentimes WASH infrastructure is considered to be only the pumps pumping the water, but does not consider the supply chain and logistics behind this, let alone the infrastructure necessary to develop for example a water network. This includes aspects such as the supply of chlorine and other chemicals to treat the water and infrastructure, or the fuel required to run the power supply, or the regular maintenance or replacement of faulty or obsolete parts. This is in addition, where applicable, to the regular o&amp;m of water and wastewater networks. </t>
  </si>
  <si>
    <t xml:space="preserve">Critical, especially as an advocacy tool, to highlight the immense amount of work which goes into WASH operations. This can feed into funding appeals, unearmarked grants, and lobbying for greater support from stakeholders. </t>
  </si>
  <si>
    <t xml:space="preserve">Finally, as briefly alluded to in Gap 1, the transition between humanitarian response to a sudden onset crisis (in terms of WASH), and when that crisis becomes protracted, is blurred. A refugee camp can have a lifespan of on average 17 years, meaning that a WASH operation, which can cost in the millions yearly, as critical life-saving support, will have to run for these 17 years. It is entirely unimaginable, let alone for financial reasons, but also for CEE and other reasons, to provide water by trucks to tens of thousands of individuals. Therefore, where does one draw the line and argue for a more permanent infrastructure, which has amongst others massive return on investment benefits, this being something that remains unclear in humanitarian WASH programming. </t>
  </si>
  <si>
    <t xml:space="preserve">This is important in order for non-technical individuals making decisions on WASH programming to be able to make the most informed decisions, for example as these relate to funding. This in turn impacts reach of WASH programmes, their effectiveness, ability to reach the most amount of individuals, etc. </t>
  </si>
  <si>
    <t xml:space="preserve">Lack of Funding </t>
  </si>
  <si>
    <t xml:space="preserve">Lack Coordination </t>
  </si>
  <si>
    <t xml:space="preserve">Excreta management
</t>
  </si>
  <si>
    <t>Garbage collection points</t>
  </si>
  <si>
    <t>Disinfection of sanitation facilities</t>
  </si>
  <si>
    <t>Lack of improved water supply systems</t>
  </si>
  <si>
    <t>Cultural &amp; Behavior change</t>
  </si>
  <si>
    <t>Inadequate community awareness</t>
  </si>
  <si>
    <t>Limited community participation</t>
  </si>
  <si>
    <t>Structured local leadership</t>
  </si>
  <si>
    <t>Lack of security entities</t>
  </si>
  <si>
    <t>Lack of adequate funds</t>
  </si>
  <si>
    <t>To invest in WASH services improvement</t>
  </si>
  <si>
    <t>Lack of adequate improved school latrines</t>
  </si>
  <si>
    <t>to reduce long waiting time for school children who needs to use latrine</t>
  </si>
  <si>
    <t>Lack of adequate latrines for the disabled people</t>
  </si>
  <si>
    <t>accessible latrines friendly for the disabled is needed</t>
  </si>
  <si>
    <t>The misunderstanding the importance of Wash in the live of the populations</t>
  </si>
  <si>
    <t>it will be difficult to implement a Wash program in such condition</t>
  </si>
  <si>
    <t xml:space="preserve">Train the beneficiaries and sensitize them </t>
  </si>
  <si>
    <t>The limited number of Wash staff</t>
  </si>
  <si>
    <t xml:space="preserve">It is important to have people who implement the Wash program </t>
  </si>
  <si>
    <t>recruit and train news staff</t>
  </si>
  <si>
    <t>The lack of wash facilities
The access of the area where we can implement Wash activities</t>
  </si>
  <si>
    <t>if we have a lack of wash facilities we can not implement activities</t>
  </si>
  <si>
    <t>the difficulties for access in the rainy season can be reduced by doing a good action plan</t>
  </si>
  <si>
    <t>Management of solid waste and wast water</t>
  </si>
  <si>
    <t>if we don't a good management of the waste we would not solve the problem</t>
  </si>
  <si>
    <t>set up a waste Management system</t>
  </si>
  <si>
    <t xml:space="preserve">the lack of the communities commitment </t>
  </si>
  <si>
    <t>If we have communities uncommitted we will not be able to implement our activities</t>
  </si>
  <si>
    <t>mobilizes communities around the wash activities</t>
  </si>
  <si>
    <t>The bad management of Wash infrastructure by the beneficiaries</t>
  </si>
  <si>
    <t>this not allow the infrastructures to well functioning</t>
  </si>
  <si>
    <t>train the beneficiaries to the management of theirs wash infrastructures</t>
  </si>
  <si>
    <t>The deficit of the Wash skills at community level</t>
  </si>
  <si>
    <t>The lack of skills at community level doesn't facilitate the implementation</t>
  </si>
  <si>
    <t>train communities on wash skills</t>
  </si>
  <si>
    <t>the lack of financial means . The wash services need funds to allow the implementation of the activities</t>
  </si>
  <si>
    <t>If we don't have fund we can not progress</t>
  </si>
  <si>
    <t>raise fund for wash</t>
  </si>
  <si>
    <t>The weak commitment of the local authorities in the wash secteur</t>
  </si>
  <si>
    <t>we won't ensure sustainability without the authorities commitment</t>
  </si>
  <si>
    <t>enroll authorities in wash programming</t>
  </si>
  <si>
    <t>The sustainability of the wash services</t>
  </si>
  <si>
    <t xml:space="preserve">With out sustainability, wash services can not be sustainable </t>
  </si>
  <si>
    <t>set up a sustainable plan for all the results we have</t>
  </si>
  <si>
    <t>The none participation of the communities in the wash decision making</t>
  </si>
  <si>
    <t>this has an impact on the appropriation of the results</t>
  </si>
  <si>
    <t>Enroll and mobilize communities</t>
  </si>
  <si>
    <t>The difficulties to get drinking Water because the depth of the groundwater</t>
  </si>
  <si>
    <t>In certain zone the ground water is so deep that it is difficult to reach this water</t>
  </si>
  <si>
    <t>get good material which will allow us to reach the deep aquifer</t>
  </si>
  <si>
    <t>Th water quality in certain zone</t>
  </si>
  <si>
    <t>Th pollution of Water as the miner sector.
The salinization of Water</t>
  </si>
  <si>
    <t>Treat brackish water</t>
  </si>
  <si>
    <t>The lack of harmonization of interventions</t>
  </si>
  <si>
    <t>All the organizations must worked together and share they means</t>
  </si>
  <si>
    <t>set up steering committee which group all the contributors</t>
  </si>
  <si>
    <t>the lack of community commitment to maintain infrastructure</t>
  </si>
  <si>
    <t>Even if we built infrastructure and the communities Ievel without their commitment it will not be done</t>
  </si>
  <si>
    <t>mobilize beneficiaries and train them on maintenance</t>
  </si>
  <si>
    <t>lack of financial means</t>
  </si>
  <si>
    <t>does not enable to do all that would be good to do. Some people are left in poor WASH conditions</t>
  </si>
  <si>
    <t>lobby, advocate</t>
  </si>
  <si>
    <t>lack of technical capacities</t>
  </si>
  <si>
    <t>Mistakes are made, opportunities are missed, the works, projects are not optimized. It can harm</t>
  </si>
  <si>
    <t>train, share experience &amp; good practices</t>
  </si>
  <si>
    <t>poor quality achieved</t>
  </si>
  <si>
    <t>does not last as it should, does not achieve what it should, costs more &amp; too much, while money is lacking</t>
  </si>
  <si>
    <t>train, be more demanding, correct, warn &amp; take sanctions like not pay too poor quality or what is not achieved or those responsible</t>
  </si>
  <si>
    <t>Retired</t>
  </si>
  <si>
    <t>UK</t>
  </si>
  <si>
    <t>Control of diseases</t>
  </si>
  <si>
    <t>Lack of willingness in the community to adopt to better WASH practices</t>
  </si>
  <si>
    <t>Without community participation no success can be achieved and for sustainability,</t>
  </si>
  <si>
    <t>Through community engagement programs, behavioural change programs, involve community in decision making</t>
  </si>
  <si>
    <t>Demand for MHM related products in rural community</t>
  </si>
  <si>
    <t>Demand leads to using unhygienic products leading to unsafe MHM practices and it affects girls / women's health and dignity</t>
  </si>
  <si>
    <t>increase supply of MHM prices to reach the most vulnerable</t>
  </si>
  <si>
    <t xml:space="preserve">Lack of affordable MHM products in rural community </t>
  </si>
  <si>
    <t>When the MHM products are not affordable, people use unhygienic products affecting their health and dignity</t>
  </si>
  <si>
    <t>to keep the MHM related products at affordable prices to reach everyone, govt to give quality products for free or subsidized cost</t>
  </si>
  <si>
    <t>lack of sustainable WASH programmes</t>
  </si>
  <si>
    <t>When there is no sustainbility in the programme, money invested becomes a waste and cannot reach the target of achieving SDG</t>
  </si>
  <si>
    <t xml:space="preserve">While designing the programming, to focus on sustainability with community involvement </t>
  </si>
  <si>
    <t>Lack of sustainable and innovative SLWM systems in the country</t>
  </si>
  <si>
    <t xml:space="preserve">to adopt low cost innovative solutions for proper SWM, govt to allocate funds on SLWM and prioritze on SLWM as ODF is attained to some extent  </t>
  </si>
  <si>
    <t>Difficulties in contributing to the long-term sustainability of WASH access and services</t>
  </si>
  <si>
    <t xml:space="preserve">People are exposed to diseases </t>
  </si>
  <si>
    <t>More support from national and international partners</t>
  </si>
  <si>
    <t>Difficulties to access to safe, adequate, potable water, excreta disposal (toilets), hygiene knowledge, and hygiene items</t>
  </si>
  <si>
    <t>Poor hygiene and low quality water</t>
  </si>
  <si>
    <t xml:space="preserve">More provisions of WASH items and sensitization </t>
  </si>
  <si>
    <t>Difficulty to involve communities in WASH programme decision making because it is important to better assessing their needs</t>
  </si>
  <si>
    <t>Difficulties in knowing their needs and inadequate interventions</t>
  </si>
  <si>
    <t>Sensitization should be done on WASH using media and flyers.</t>
  </si>
  <si>
    <t>the main current gap is limitation of financial resources to increase access /availability of portable water</t>
  </si>
  <si>
    <t>this has affected the water availability to the Persons of Concerns remaining below thw minimum of 15litres per person per day</t>
  </si>
  <si>
    <t>mobilization for additional resources while addressing the operation and management issues of the existing infrastructure</t>
  </si>
  <si>
    <t>Faecal sludge management</t>
  </si>
  <si>
    <t>We require several agencies to specialise in this. This might require willingness of donors to finance expertise and capacity development as part of emergency preparedness</t>
  </si>
  <si>
    <t>Systematic waste management in displacement settings</t>
  </si>
  <si>
    <t>Should be a standard prerequisite for all WASH actors</t>
  </si>
  <si>
    <t>Systematic community participation and decision making in project design</t>
  </si>
  <si>
    <t>This is part of the Core Humanitarian Standards. Agencies should be mae accountable for implementing the CHS. Like a certification system.</t>
  </si>
  <si>
    <t>Humanitarian funding for protracted crises is a major issue for a continued provision of humanitarian WASH. Humanitarian grant agreements are often for shorter periods with no transitional or development funds safeguarding continuation</t>
  </si>
  <si>
    <t>WASH Cluster/WASH Sector lobby with major donors</t>
  </si>
  <si>
    <t xml:space="preserve">The lack of linkages and coordination between the humanitarian and transitional/development WASH actors is leaving structural major gaps at the end of crises. This is not only a funding gap (see my Gap 4)
</t>
  </si>
  <si>
    <t xml:space="preserve">Causes gaps in assistance during the transition periosd between humanitarian response and development </t>
  </si>
  <si>
    <t>A more structural coordination between humanitarian WASH actors (Global WASH cluster members) and WASH development agencies (SWA members) is required at national level</t>
  </si>
  <si>
    <t>There is a significant lack of skilled humanitarian WASH experts which creates huge quality issues</t>
  </si>
  <si>
    <t>This affects the quality of technical programme design and causes that needs are not always adequately or appropriately addressed</t>
  </si>
  <si>
    <t>The next topic is the solution to this</t>
  </si>
  <si>
    <t>There is a lack of accessible and tailor made education for humanitarian WASH experts and engineers in most of the countries where humanitarian WASH activities take place. Education like national civil engineering studies are mostly conventional studies which do not address knowledge and skills required for humanitarian WASH</t>
  </si>
  <si>
    <t>This has serious impact on the capacity of the humanitarian WASH sector as a whole</t>
  </si>
  <si>
    <t>Increase the volume  of local and/or online  education facilities/possibilities in humanitarian WASH</t>
  </si>
  <si>
    <t>Weak or no emergency preparedness and response planning among development WASH actors in countries with disasters but no humanitarian actors present</t>
  </si>
  <si>
    <t>We do not anticipate well and respond late to disasters in the so-called development countries with no humanitarian actors present. Recent example: Mozambique 2019</t>
  </si>
  <si>
    <t>The Global WASH cluster could play a role in building capacity amongst the SWA members</t>
  </si>
  <si>
    <t>The lack of standardised WASH-nutrition indicators</t>
  </si>
  <si>
    <t>There is evidence that WASH can contribute to 50% reduction of malnutrition amongst young infants. But this can only be achieved if we adjust the way we implement WASH and use WASH-nutrition indicators.</t>
  </si>
  <si>
    <t>Lobby with Sphere to include this in the next Sphere Standard</t>
  </si>
  <si>
    <t>Lack of proper sensitization to change the mind and attitude of rural communities in embracing WASH as a humanitarian response for contributing to overall environmental health.</t>
  </si>
  <si>
    <t xml:space="preserve">this is important because if the minds of the rural communities are not changed they will not really embrace the WASH intervention as a humanitarian response. Changing minds and attitudes requires a lot of sensitizations. </t>
  </si>
  <si>
    <t>Increase the sensitization of rural communities who have been living their tradition ways for a long time. it will require a lots of sensitization to change the minds of these people before even a WASh intervention can be successfully.</t>
  </si>
  <si>
    <t>Meaningful community engagement</t>
  </si>
  <si>
    <t xml:space="preserve">Lack of meaningful community engagement makes it harder to get buy in to and feedback on response activities - essential to ensuring appropriateness, uptake and improvement of services </t>
  </si>
  <si>
    <t>Invest time, resources and skills in developing community engagement processes - including feedback mechanisms that allow for 2 way dialogue and programme adaptation based on this</t>
  </si>
  <si>
    <t>Teams that bring diverse backgrounds, knowledge and perspectives (particularly local knowledge and perspectives)</t>
  </si>
  <si>
    <t>Homogenous teams are less likely to explore alternative perspectives and solutions to problems, innovate, and challenge each others' biases and blind spots</t>
  </si>
  <si>
    <t>Actively seek diversity during recruitment. Consider ways to make roles more appealing/accessible to accommodate diverse candidates. Recognise potential and be flexible in terms of qualifications required, recognising some candidates will have had less opportunity to gain these</t>
  </si>
  <si>
    <t>Investing in consultation and formative research to understand different people's needs and priorities (including people who may be 'hidden' or have less voice than others)</t>
  </si>
  <si>
    <t>Poor/rushed consultation/formative research may lead to solutions being designed that don't meet people's needs - or that meet the needs of existing leaders/those with loud voices without considering diverse populations and people's different needs and priorities</t>
  </si>
  <si>
    <t>Allocate time, resources and skills to meaningful consultation in planning phases</t>
  </si>
  <si>
    <t>Sharing learning about what works and - importantly - what doesn't (or may be perceived as a failure)</t>
  </si>
  <si>
    <t xml:space="preserve">If learning is not shared we risk reinventing the wheel, wasting resources. Worse, we risk repeating mistakes, again wasting resources or potentially harming people. </t>
  </si>
  <si>
    <t>As above, allocate time, resources and skills to documenting - and sharing/disseminating - both positive and negative learning. Donors need to support this and encourage sharing of 'failures'.</t>
  </si>
  <si>
    <t>USA</t>
  </si>
  <si>
    <t xml:space="preserve">Lack of ability to scale or non-existent waste management systems. </t>
  </si>
  <si>
    <t xml:space="preserve">Lack of funding in multi-purpose cash interventions for service-related work associated with sanitation infrastructure- for example are families provided with some cash in an MPC transfer to hire local service providers to build/service their home sanitation infrastructure? </t>
  </si>
  <si>
    <t xml:space="preserve">Need for greater connection with agriculture/livelihoods innovations that can create community-based solutions to address WaSH issues. For example, how are home-based animal systems managed RE excreta exposure for household members? Are WaSH related livelihoods a priority for rehabilitation, and what are the business models associated that can sustain those livelihoods? </t>
  </si>
  <si>
    <t xml:space="preserve">Utilization of development-learned principles for community/private management of infrastructure for water and sanitation in communities, but applied to humanitarian settings. </t>
  </si>
  <si>
    <t>Solid waste management at institutional level</t>
  </si>
  <si>
    <t xml:space="preserve">The gap is a contributing factor to the oral feacal diseases like diarrhea </t>
  </si>
  <si>
    <t xml:space="preserve">Promote solid waste management through the 3 Rs of Reduce, Reuse and Recycle </t>
  </si>
  <si>
    <t xml:space="preserve">Access to clean portable water is still a gap not meeting the required standard of 20 liters per person per day </t>
  </si>
  <si>
    <t>Contributing factor to water borne related diseases</t>
  </si>
  <si>
    <t>Transitioning to Utility approach in collaboration with NWSC for sustainability</t>
  </si>
  <si>
    <t>Inadequate access to household latrines for proper excreta management(limited construction materials)</t>
  </si>
  <si>
    <t xml:space="preserve">This has led to poor sanitation, creating also GBV for women and public health related risks </t>
  </si>
  <si>
    <t xml:space="preserve">Promote sanitation marketing </t>
  </si>
  <si>
    <t xml:space="preserve">Inadequate handwashing facilities at community level </t>
  </si>
  <si>
    <t>Contributes to oral feacal diseases and causing death</t>
  </si>
  <si>
    <t xml:space="preserve">Undertake innovation ideas on handwashing that promotes affordability, utilization of the handwashing facility  </t>
  </si>
  <si>
    <t>Georgia</t>
  </si>
  <si>
    <t>Access to safe sanitation and safe drinking water in remote mountainous areas.</t>
  </si>
  <si>
    <t xml:space="preserve">it can hamper prevention of COVID 19 infection among children/women. It can contribute to increasing number of infectious/parasitic diseases. </t>
  </si>
  <si>
    <t xml:space="preserve">Improving WASH infrastructure in education institutions and Health Care facilities as well as at population level. Establish the monitoring and maintenance systems at municipal and central levels. </t>
  </si>
  <si>
    <t>Lack of knowledge on hygiene issues in certain groups of population</t>
  </si>
  <si>
    <t>Lack of knowledge may hamper prevention measures of COVID pandemic as well as other infection diseases.</t>
  </si>
  <si>
    <t>Provision of information to different groups (children, parents, service providers) on safe hygiene and sanitation. Information-communication campaigns and other initiatives oriented at behavior change.</t>
  </si>
  <si>
    <t>INGO, Red Cross, UN and Donor</t>
  </si>
  <si>
    <t>To meaningfully involve the affected people and communities in all WASH activities. Lack of community participation.</t>
  </si>
  <si>
    <t>No community participation means no accountability for the humanitarian response. No participation in design, implementation and operation results in poor quality programmes and a disaffected community. Needs are not assessed.</t>
  </si>
  <si>
    <t>Community engagement and accountability must be embedded as integral to the full project cycle, and not just as an optional or tokenistic, poorly funded, extra.</t>
  </si>
  <si>
    <t xml:space="preserve">The UNICEF WASH in protracted crisis 2014 to 2019 evaluation points out clearly all the gaps in WASH, other technical and cross cutting sectors. </t>
  </si>
  <si>
    <t>There are no quantifiable and verifiable targets to measure change against for wash outputs</t>
  </si>
  <si>
    <t>Agencies and cluster can not measure change (+ve or -ve) in peoples lives from the WASH interventions and short termism</t>
  </si>
  <si>
    <t xml:space="preserve">Planning must be integrated with Monitoring Evaluation and Learning to ensure that each stage of the project cycle has quantifiable and verifiable targets against which change can be measured. </t>
  </si>
  <si>
    <t>There are no cross sector monitoring frameworks to enable the benefits of WASH programming to me measured</t>
  </si>
  <si>
    <t>WASH and coordinating agencies can not assess if the WASH interventions are effective. All that is measured is the physical constructions, impact relies on health and other data measurements</t>
  </si>
  <si>
    <t>Integrated sector planning and monitoring frameworks established to enable cross sectoral analysis, and the verification of programme impacts and the changes occurring in people’s lives. 
This will allow programmatic adjustments to be made when identified.</t>
  </si>
  <si>
    <t>Humanitarian wash programming does not make long terms plans, only focussing on short term targets</t>
  </si>
  <si>
    <t>Immediate needs planning and no long term impacts can be addressed. So no sustainability etc</t>
  </si>
  <si>
    <t xml:space="preserve">Humanitarian and development programming must be linked at the outset, including defining what constitutes a protracted crisis. </t>
  </si>
  <si>
    <t>Inconsistent donor funding</t>
  </si>
  <si>
    <t>Inter agency rivalry for funds, gaps in WASH activity due to funding gaps, inability to recruit staff on long term contracts</t>
  </si>
  <si>
    <t xml:space="preserve">Using the long term long-term planning process to create a overall programme framework to discuss and agree flexible funding based on realistic plans. </t>
  </si>
  <si>
    <t>Lack of an understanding in the application of sphere standards</t>
  </si>
  <si>
    <t>Failure to provide comprehensive WASH programming, sub standard programming of both and and soft ware</t>
  </si>
  <si>
    <t>Training and cluster validation of the 4W monitoring. Quality control of monitoring sphere</t>
  </si>
  <si>
    <t>LACK OF SANITATION</t>
  </si>
  <si>
    <t xml:space="preserve">To protect the environment, water resources and health This gap affects the environment in general and human life in special
</t>
  </si>
  <si>
    <t xml:space="preserve">Availability of sanitation </t>
  </si>
  <si>
    <t xml:space="preserve">Lack of water
</t>
  </si>
  <si>
    <t xml:space="preserve">because the water is important to protect the environment and this gap contribute to spread the disease </t>
  </si>
  <si>
    <t xml:space="preserve">increased resource of water </t>
  </si>
  <si>
    <t xml:space="preserve">The lack of special containers for waste
</t>
  </si>
  <si>
    <t xml:space="preserve">this gap is important to reduce disease or any infection that protect environment </t>
  </si>
  <si>
    <t xml:space="preserve">special containers in the region </t>
  </si>
  <si>
    <t xml:space="preserve">Lack of hygiene
</t>
  </si>
  <si>
    <t xml:space="preserve">because protect environment from any disease and infection   </t>
  </si>
  <si>
    <t>health education/hygiene kit/home visit by health promoter</t>
  </si>
  <si>
    <t xml:space="preserve">The spread of infectious diseases
</t>
  </si>
  <si>
    <t xml:space="preserve">because this gap affect  about the environment and occur death  </t>
  </si>
  <si>
    <t>health education/ Vaccinations</t>
  </si>
  <si>
    <t>The mindset of most actors working in the WASH sector in Palestine. It is limited, shy, and passive with minimal to no sustainable impact.</t>
  </si>
  <si>
    <t>This is the core issue. WASH sector actors are the ones that define the gaps and design the interventions. If the mindset is passive, then it is just a job that the actors need to extend for as long as possible.</t>
  </si>
  <si>
    <t xml:space="preserve">Qualified personnel from different humanitarian organizations sit down once a year to plan and agree on the scope of work WASH sector actors need to play. </t>
  </si>
  <si>
    <t xml:space="preserve">The biggest gap in the humanitarian WASH sector in Palestine is the definition of the word "humanitarian" to the WASH sector actors. For some reason humanitarian action is limited to unsustainable, very short term, very low impact, and very small target of population. For example, a number of INGOs and NGOs have wasted more than $30 million over the past 10 years on a small neighborhood in Gaza (Shoka) for WASH activities alone (population roughly 20,000) and yet, there is still a need?? </t>
  </si>
  <si>
    <t>Because everything becomes up to someone's opinion, and usually, the decision makers either have an agenda, or are not qualified</t>
  </si>
  <si>
    <t>Ideally, change of personnel who have gotten used to the status quo for the past decade. Realistically, opening the floor for new ways of thinking and giving them voice at the decision making tables (ie selecting a better WASH cluster coordinator)</t>
  </si>
  <si>
    <t>Cluster coordination is merely an activity of dividing up the cake among INGOs and NGOs with big dogs taking all the funds. There is no real coordination. Assessments and subjective. The needs are not prioritized. Cluster coordinator is not fit for the job.</t>
  </si>
  <si>
    <t xml:space="preserve">Because donor money is not spent wisely on high priority needs but rather on corrupt useless projects that are made to look good with an eloquent narrative </t>
  </si>
  <si>
    <t>Upgrading the definition of the role of the cluster coordinator.</t>
  </si>
  <si>
    <t xml:space="preserve">drinking water in IDP camps
</t>
  </si>
  <si>
    <t>limited access to safe drinking water</t>
  </si>
  <si>
    <t xml:space="preserve">Old concept of facilities that are not fitting with current context. </t>
  </si>
  <si>
    <t>Development for better support to community is underprevilaged.</t>
  </si>
  <si>
    <t>Very limited choice of coomunity for having facilities from actors</t>
  </si>
  <si>
    <t>Contextualization of response based on actual needs.  Most WaSH responses are distribution of water and hygiene kits.  WaSH is way more than that and there is a need for "WaSH" organizations to have the technical capacity to do that and for funders to be flexible enough to listen to the logic of the proposed response.  This goes hand in hand with the lack of localization of local humanitarian leadership in real partnership with INGO's.  UN agencies seem to be more proactive on localization and have been better to work with in contextualization of responses.  INGO's have been just plain awful</t>
  </si>
  <si>
    <t>Very Important.  INGO's are not working for locals to become their own agents of response and capacity will never grow just to feed the migrant work force if INGO's</t>
  </si>
  <si>
    <t>Institutaionalize proper localization and use proper metrics to measure.  Its not just the money but quality of the money and the power balance in the relationship.  Also the capacity of locals to respond themselves is the final key indicator of success</t>
  </si>
  <si>
    <t>Appropriate tools for capturing WASH goods/services in the MEB</t>
  </si>
  <si>
    <t>It addresses the actual needs</t>
  </si>
  <si>
    <t>Streamlining WASH across all the sectors</t>
  </si>
  <si>
    <t>WASH products such as water are key across all sectors and its important to sensitize communities on need for clean water for domestic use</t>
  </si>
  <si>
    <t>Sustainable/well maintained clean water sources</t>
  </si>
  <si>
    <t>Most projects are short term and this has seen a repeat of same interventions since projects collapse once support is taken off</t>
  </si>
  <si>
    <t>Waste disposal</t>
  </si>
  <si>
    <t>No sustainable ways of disposing waste have been put in place across operations</t>
  </si>
  <si>
    <t>Sanitation and Hygiene provision to people with special needs</t>
  </si>
  <si>
    <t>Not much attention has been accorded to this group of people with special needs</t>
  </si>
  <si>
    <t>Management of clean water sources</t>
  </si>
  <si>
    <t>Sustainability has been an issue for humanitarian agency</t>
  </si>
  <si>
    <t>Good hygiene practices</t>
  </si>
  <si>
    <t>Community practices have compromised hygiene practices and behaviour change should be well thought out</t>
  </si>
  <si>
    <t>Household sanitation</t>
  </si>
  <si>
    <t>There are many dynamics at household level that need to considered in tackling sanitation at household level as well as community</t>
  </si>
  <si>
    <t>Menstrual hygiene provision</t>
  </si>
  <si>
    <t>This is a regular need for women within reproductive age that needs to be prioritised</t>
  </si>
  <si>
    <t>Water treatment</t>
  </si>
  <si>
    <t>Bulk water treatment and contamination in communities remains a challenge in managing it well</t>
  </si>
  <si>
    <t>Community participation/empowerment in WASH</t>
  </si>
  <si>
    <t>Participation is minimal and this compromises ownership and sustainability</t>
  </si>
  <si>
    <t xml:space="preserve"> Integration of DRR in WASH and enable community water safety plans</t>
  </si>
  <si>
    <t>DRR is key and needs to be streamlined</t>
  </si>
  <si>
    <t>Hygiene promotion extended to schools and community groups, health clubs</t>
  </si>
  <si>
    <t>Behavioural change may be effective if its started with children whose behaviours are easy to mould</t>
  </si>
  <si>
    <t>Hand washing promotion</t>
  </si>
  <si>
    <t>There is a gap in promoting hand wash across many communities</t>
  </si>
  <si>
    <t>Innovative solutions - such as  biogas – ecofriendly solutions from WASH products/by-products</t>
  </si>
  <si>
    <t>We need a value add solutions to managing waste at scale</t>
  </si>
  <si>
    <t>Coordination of the NGOs or WASH Cluster/Working Group with other Clusters/Working Groups</t>
  </si>
  <si>
    <t>Duplication or gaps with rehabilitation of WASH facilities in Schools for example</t>
  </si>
  <si>
    <t xml:space="preserve">Ensuring systematic coordination of Clusters/WG or coordination meetings with organizations working in one geographical area </t>
  </si>
  <si>
    <t>Lack of integration of WASH interventions into other sectors</t>
  </si>
  <si>
    <t>Rehabilitation of WASH facilities in Schools without engaging with school management or authorities in the plans for cleaning and maintenance - leading to the facilities being unusable only a couple of weeks after rehabilitation</t>
  </si>
  <si>
    <t xml:space="preserve">Consultations with other Ministries or authorities (like Education Committees or School Management Committees) or partnerships with other organizations if no capacity </t>
  </si>
  <si>
    <t xml:space="preserve">- Sectoral Coordination
- Properly Faecal sludge management
- Sustainability 
</t>
  </si>
  <si>
    <t xml:space="preserve">Sectoral Coordination </t>
  </si>
  <si>
    <t xml:space="preserve">Safety water &amp; house hold water supply system </t>
  </si>
  <si>
    <t xml:space="preserve">Hand washing </t>
  </si>
  <si>
    <t xml:space="preserve">Knowledge </t>
  </si>
  <si>
    <t>Systematically water usage</t>
  </si>
  <si>
    <t>Due to passage of a hurricane - lack of water for vulnerable people living in substandard conditions</t>
  </si>
  <si>
    <t xml:space="preserve">
Important - access to quality water is key</t>
  </si>
  <si>
    <t xml:space="preserve">
Develop water filtration systems</t>
  </si>
  <si>
    <t>Lack of excretia management due to vulnerable persons living in substandard conditions</t>
  </si>
  <si>
    <t>Impact - need to implement access to latrines</t>
  </si>
  <si>
    <t>Safe disposal of excretia</t>
  </si>
  <si>
    <t>Hygiene habits not being carried out properly due to substandard living conditions</t>
  </si>
  <si>
    <t>Impact - proper hygiene as protection against getting illnesses</t>
  </si>
  <si>
    <t>Good personal hygieneis important for both health and social reasons</t>
  </si>
  <si>
    <t>Vector borne disease carrying insects like flies, mosquitos, rodents etc are prevalent in the areas of substandard living conditions</t>
  </si>
  <si>
    <t>Impact - contribute to airborne disease such as zika, tuberculosis, pneumonia, etc</t>
  </si>
  <si>
    <t>Work with partners to provide education and controls</t>
  </si>
  <si>
    <t>Lack of female voices in decision making</t>
  </si>
  <si>
    <t>Nearly all decision makers are male, but women operate (collect water, etc.) these systems so for operation &amp; maintenance optimization, and to increase uptake in WASH services, there should be women included in all steps of programming (pre-planning, design, implementation, MEL)</t>
  </si>
  <si>
    <t xml:space="preserve">Hire and promote female staff in all roles, from top-down. Remove toxic patriarchal staff </t>
  </si>
  <si>
    <t>Lack of pragmatic skills in practitioners, too many academics and paper pushers</t>
  </si>
  <si>
    <t xml:space="preserve">Most WASH services (water source, waste disposal, etc) is locally derived, so practitioners that can derive solutions locally can provide the most efficiently derived and appropriate solution and allows for the capacity building of local practitioners. We need more mid-career "hands on" specialists, not theoretical analysts </t>
  </si>
  <si>
    <t>Focus hiring to practitioners with field skills, workers from the trades and technologists, eliminate requirements for international relation and political science degrees but focus on STEM</t>
  </si>
  <si>
    <t>Lack of focus on waste generated from responses; more focus on what is delivered (creates waste management issues and secondary environmental disaster)</t>
  </si>
  <si>
    <t>Large amounts of waste generated (liquid, solid and medical) is neither sustainable and it creates waste management issues that could result in secondary environmental disasters</t>
  </si>
  <si>
    <t>Review operational practices and provide only NFIs with necessary packaging, eliminate single use items. Provide meaningful training to PD and field staff to know about and to empower them to understand resource consumption. Invest in long-term solutions</t>
  </si>
  <si>
    <t xml:space="preserve">Low level of linkages between water and power; "pumped hydro" or hydropower to store energy for future uses (night lights, etc.) </t>
  </si>
  <si>
    <t>Battery use is an  unsustainable practice and energy can be captures as potential energy through the provision of elevated water. Released water can drive night lighting and recharge mobile devices while also providing continuous water distribution</t>
  </si>
  <si>
    <t>Employ more pumped hydro methodologies</t>
  </si>
  <si>
    <t>Lack of reliance on solar energy options for WASH servicing</t>
  </si>
  <si>
    <t xml:space="preserve">Funding for diesel engines is unsustainable and solar pumps for WASH provision is more pragmatic. Fuel delivery in conflict and violent settings can be </t>
  </si>
  <si>
    <t>Prescribe alternative energy sources, eliminate diesel and carbon-based power equipment, employ passive equipment</t>
  </si>
  <si>
    <t>Lack of accountability from international staff; need to have governing body for WASH practitioners (licensing, enforcement, etc.)</t>
  </si>
  <si>
    <t>Practitioners take on tasks that they would not qualify to perform in their home country but do not reach out for appropriately skilled individuals (due to budget constraints, lack of knowledge or lack of accountability, etc.) and only the most experienced should be supported to delivery high value solutions; otherwise we have an overwhelmed yet underperforming and underqualified workforce which strengthens beneficiaries' resentment towards aid workers. Lack of licensing and enforcement of rules has allowed for abuse to thrive</t>
  </si>
  <si>
    <t>Requirement for self-governing body, similar to charter/professional engineer designation. Contract in employment to include NOT working outside area of expertise but cannot be enforced in international milieu</t>
  </si>
  <si>
    <t>Lack of technically skilled practitioners.</t>
  </si>
  <si>
    <t>International practitioners are too often new graduates with no relevant work experience and lacking emotional maturity and lifeskills - throwing the least capable into an emergency situation is irresponsible. Too many excellent mid-careers professionals with great experience could be trained to work in humanitarian aid; former refugees living in industrialized rich nations should be supported (financially, professionally) to return to support WASH delivery. Most WASH activities have an underqualified inexperienced and poorly coping Expat ruling over bright and talented local staff -- the equivalent to a Ferrari Testarossa being driving by an unruly toddler.</t>
  </si>
  <si>
    <t>Create long term programming that hires long term aid workers whom employers can invest training budgets towards. Have subsidized training provided to NGOs exclusive of the budgets</t>
  </si>
  <si>
    <t>Lack of WASH funding</t>
  </si>
  <si>
    <t>Water and sanitation provision are the highest expenditures of energy, resources and funding in any municipal / public works context and as such, we should have a robust and long-term budget for responses. WASH infrastructure takes a long time to create and as such cannot be delivered on same timeframe/funding cycle as NFI distribution</t>
  </si>
  <si>
    <t>Advocate to donors to fund unsexy programming</t>
  </si>
  <si>
    <t>Lack of long term funding for larger infrastructure investments and operation</t>
  </si>
  <si>
    <t>WASH infrastructure fails because O&amp;M is the missing component of funding. Neglected and abandoned WASH servicing reinforces the stereotype that humanitarian aid is unsustainable and ineffective</t>
  </si>
  <si>
    <t>Advocate to donors, create special funding mechanisms that the WASH sector prioritizes NOT donors</t>
  </si>
  <si>
    <t>Deficit in current procurement processes to have contractors operate installed systems for multiple years to ensure high quality performance.</t>
  </si>
  <si>
    <t>Private sector construction and servicing contracts all require the contractor to operate for at least 1 year to ensure that system works; WASH installations are often handed over to local water authorities who then are burdened with WASH infrastructure that is impractical or fails after first use</t>
  </si>
  <si>
    <t>Change procurement processes to align with contractor obligations in the public (municipal) and private sector -- handing over to stakeholders eventually is vital but it is a mistake to assume that happens immediately. Instead, similar to consultants acting as "Owner's Engineer" have consultant act on behalf of municipality or agency</t>
  </si>
  <si>
    <t>Faecal sludge is not being disposed of properly.</t>
  </si>
  <si>
    <t>pollution to aquifer and spread of diarrheal diseases.</t>
  </si>
  <si>
    <t>construct faecal sludge treatment facilities.</t>
  </si>
  <si>
    <t>there is no proper end-use of faecal sludge after treatment</t>
  </si>
  <si>
    <t>secondary problems to waste heaps reducing usable space for productive work</t>
  </si>
  <si>
    <t>explore recycling such as briquette production and manure.</t>
  </si>
  <si>
    <t>limited disposal options of sludge</t>
  </si>
  <si>
    <t>no harmonized designs for motorized water systems</t>
  </si>
  <si>
    <t>Operation and maintenance planning becomes expensive due to varying technologies.</t>
  </si>
  <si>
    <t>guideline for water systems designs be issued by government.</t>
  </si>
  <si>
    <t>there is no expertise in the operation and maintenance of solar-based water systems</t>
  </si>
  <si>
    <t>down time of breakdowns become longer leading to poor access to safe water.</t>
  </si>
  <si>
    <t>there is no proper management of solid wastes in refugee settlements and host communities</t>
  </si>
  <si>
    <t>no proper community feedback, referral, and resolution mechanisms</t>
  </si>
  <si>
    <t>slow procurement processes leading to delayed responses</t>
  </si>
  <si>
    <t>short projects with no complementarities for uninterrupted continuation to affected persons</t>
  </si>
  <si>
    <t>poor sites and bad planning of refugee settlements/camps</t>
  </si>
  <si>
    <t>unreliable and limited funding</t>
  </si>
  <si>
    <t>difficulty in observing SOPs on COVID-19</t>
  </si>
  <si>
    <t>poor government line ministry participation in WASH activities in refugee settlements which affects sustainability</t>
  </si>
  <si>
    <t>exit strategies become difficult to design hence poor sustainability.</t>
  </si>
  <si>
    <t>deliberate effort to involve them in all establishment of WASH infrastructures</t>
  </si>
  <si>
    <t>local capacity cannot effectively handle humanitarian full package WASH responses</t>
  </si>
  <si>
    <t>second Oxfam staff to work along side local actors.</t>
  </si>
  <si>
    <t>general vector control in camps and refugee settlements</t>
  </si>
  <si>
    <t>The capacity to bridge de humanitarian development divide linking short term response to medium and long-term ones</t>
  </si>
  <si>
    <t>high</t>
  </si>
  <si>
    <t>Improving assessment capacity and resilience building</t>
  </si>
  <si>
    <t>The capacity to commit over a multiannual plan</t>
  </si>
  <si>
    <t>medium</t>
  </si>
  <si>
    <t>Updating yearly planning mechanisms</t>
  </si>
  <si>
    <t>The availability of multi-annual funding</t>
  </si>
  <si>
    <t>Negotiating with Donors</t>
  </si>
  <si>
    <t>the capacity to provide essential services in urban environments</t>
  </si>
  <si>
    <t>Investing in capacity building</t>
  </si>
  <si>
    <t xml:space="preserve">The capacity to access readily a unique consistent technical reference  </t>
  </si>
  <si>
    <t>low</t>
  </si>
  <si>
    <t>Developing a WASH knowledge repository</t>
  </si>
  <si>
    <t xml:space="preserve">The capacity to recruit expert profiles readily available </t>
  </si>
  <si>
    <t>Invest in HR scouting</t>
  </si>
  <si>
    <t>The capacity to engage with the private sector</t>
  </si>
  <si>
    <t>Investing in negotiation skills of humanitarian personnel</t>
  </si>
  <si>
    <t xml:space="preserve">The capacaity to handle complex service contacts </t>
  </si>
  <si>
    <t xml:space="preserve">Promote contract management best practices </t>
  </si>
  <si>
    <t>The capacity to manage remotely and still guarantee quality checks</t>
  </si>
  <si>
    <t xml:space="preserve">INvest in managemnt capacity, not only technical skills </t>
  </si>
  <si>
    <t>The capacity to manage projects according to best standards(Prince2, PMP)</t>
  </si>
  <si>
    <t>Impose as standrds for practitionners</t>
  </si>
  <si>
    <t>The capacity to shape the debate at global level</t>
  </si>
  <si>
    <t>Invest in communication policies</t>
  </si>
  <si>
    <t>challenge that affects the community’s ability to sustain access to WASH</t>
  </si>
  <si>
    <t>problems in the availability of the sources of clean water</t>
  </si>
  <si>
    <t>digging wells and installing new water networks</t>
  </si>
  <si>
    <t xml:space="preserve">There is no sustainable source of drinking and agricultural water </t>
  </si>
  <si>
    <t>Problems in human health and in agriculture sector</t>
  </si>
  <si>
    <t>stablishing desalination plants and irrigation networks</t>
  </si>
  <si>
    <t xml:space="preserve">urban people haven't enough knowledge about hygiene </t>
  </si>
  <si>
    <t xml:space="preserve">a lot of diseases between urban people </t>
  </si>
  <si>
    <t xml:space="preserve">awareness projects </t>
  </si>
  <si>
    <t>Access to clean drinking water</t>
  </si>
  <si>
    <t>Disease and poor health
Impact on livelihoods</t>
  </si>
  <si>
    <t>Establish water distribution systems
Access to filtration and purification measures</t>
  </si>
  <si>
    <t>Safe waste disposal</t>
  </si>
  <si>
    <t xml:space="preserve">Disease and poor health
</t>
  </si>
  <si>
    <t>Education
Build gender segregated latrines</t>
  </si>
  <si>
    <t>Access to hygiene products</t>
  </si>
  <si>
    <t>Loss of dignity
Poor health</t>
  </si>
  <si>
    <t>Education
Facilitate access to hygiene items</t>
  </si>
  <si>
    <t>Effective solid waste disposal measures</t>
  </si>
  <si>
    <t>Disease and poor health</t>
  </si>
  <si>
    <t>Education
Develop solid waste disposal measures</t>
  </si>
  <si>
    <t>Water treatment techniques not known widely in the rural and sub-urban areas.</t>
  </si>
  <si>
    <t>In Pakistan the rural areas in Sindh has water with high salinity and turbidity and the area lack in availability of clean drinking water and face droughts for longer duration a year. If the communities get trained on water treatment, they will be able to treat the saline water and make use of it for potable purposes.</t>
  </si>
  <si>
    <t xml:space="preserve">investing in bringing the knowledge and technology for water treatment  </t>
  </si>
  <si>
    <t>Wastewater and solid waste treatment doable options at household, communal and institutional levels &amp; best practices are not well known.</t>
  </si>
  <si>
    <t>In humanitarian settings when the provision of kits and supplies are increased towards affected population, the waste disposal becomes a challenge and after the make-shift arrangement is over the place become heap of waste and same situation happens for liquid waste.</t>
  </si>
  <si>
    <t xml:space="preserve">dissemination of knowledge and training on doable projects in times of humanitarian situations  </t>
  </si>
  <si>
    <t>Difficulties in accessing funds to implement WASH projects in communities</t>
  </si>
  <si>
    <t xml:space="preserve">It slows WASH implementation in communities for  affected population </t>
  </si>
  <si>
    <t xml:space="preserve">WASH funding bottle necks  especially for Nat NGOs/CBOs should be relax albeit and support them on capacity to compete with INNGOs   </t>
  </si>
  <si>
    <t>Camps are overstretch to install more WASH facilities thereby leading to poor and unsafe WASH practices</t>
  </si>
  <si>
    <t>Result in inadequate WASH facilities leading to unsafe practices causing WASH related diseases to become rampart</t>
  </si>
  <si>
    <t xml:space="preserve">Government to give land rather than depending on private land owner and their dictate what to be done on their land </t>
  </si>
  <si>
    <t>Cultural practices affect safe  WASH behaviors</t>
  </si>
  <si>
    <t xml:space="preserve">Its contribute to WASH related disease outbreaks </t>
  </si>
  <si>
    <t xml:space="preserve">Using local WASH actors like Nat NGOs/CBOs, engaging the community and creating awareness will improve and change their mindset </t>
  </si>
  <si>
    <t>Poor knowledge on WASH practices</t>
  </si>
  <si>
    <t>Knowledge is key and will mitigate the unsafe WASH practices</t>
  </si>
  <si>
    <t>Community sensitization and establishing WASHcom will help</t>
  </si>
  <si>
    <t>Lack of waste water managment</t>
  </si>
  <si>
    <t xml:space="preserve">In my opinion waste water management is necessary because of its environmental effects especially in humanitarian responses </t>
  </si>
  <si>
    <t xml:space="preserve">In every humanitarian response there must be some budget available for waste water management. Small scale waste water treatment plants can be built especially at camp sites near urban settlements  </t>
  </si>
  <si>
    <t xml:space="preserve">Lack of water accessibility </t>
  </si>
  <si>
    <t xml:space="preserve">Water is life and every human on this planet has a right to access to safe drinking water. Without access to safe water has so many implications e.g. financial, cultural   </t>
  </si>
  <si>
    <t xml:space="preserve">Construct sustainable water sources near to the communities and build the capacities of the communities on operation and maintenance </t>
  </si>
  <si>
    <t>Sustainable operation and management</t>
  </si>
  <si>
    <t xml:space="preserve">It is critical to ensure unimpeded access to safe and adequate WASH services </t>
  </si>
  <si>
    <t>Community engagement and participation (end users)</t>
  </si>
  <si>
    <t>The need user engagement in decision making is a crucial elements to express their perceived needs and contribute to the solution that address these needs.</t>
  </si>
  <si>
    <t xml:space="preserve">Safe disposal and treatment of sewage </t>
  </si>
  <si>
    <t>This has pose serious impact of achieving WASH objective to reduce health hazards of water borne and related diseases.</t>
  </si>
  <si>
    <t>Technical capacity of relevant WASH institutions</t>
  </si>
  <si>
    <t>Poor technical capacity due to brain drain affect the planning and operation management of the WASH facilities/system</t>
  </si>
  <si>
    <t>Financial capacity of relevant WASH institutions</t>
  </si>
  <si>
    <t>Poor financial capacity jeopardized the abilities of the technical institution to preform  their roles.</t>
  </si>
  <si>
    <t xml:space="preserve">People Awareness regarding the importance of water, toilets, safe disposal of waste, and how the diseases are spreading by vectors.  </t>
  </si>
  <si>
    <t xml:space="preserve">the communities are unaware due to which they have no interest in safe water, use of the toilet, safe disposal of waste, how the diseases are spreading by vectors, stagnant water everywhere, open drains without safe disposal and connecting septic tanks pipes to open drains. The impact of this is an increase in water-borne diseases, open defecation, dumping of waste in (houses streets, and crowded areas). </t>
  </si>
  <si>
    <t xml:space="preserve">lack of safe water systems, the pipe networking is rusted and outdated, under groundwater contamination due to unprotected sewerage system.  </t>
  </si>
  <si>
    <t xml:space="preserve">if the water system like water well, pipe networking, water storage would be safe from contaminants which is the result of damage in rusted pipes, outdated fittings, pipes passing through drains than water-borne diseases would be reduced and access to safe drinking water would be increased.  </t>
  </si>
  <si>
    <t xml:space="preserve">lack of water governance and implementation of policies.  </t>
  </si>
  <si>
    <t xml:space="preserve">the policies are available in documents but there is no implementation. There should be a strong governance system for monitoring of water systems and implementation of policies. </t>
  </si>
  <si>
    <t xml:space="preserve">lack of importance in users to know about water systems such as depth water well, water quality, operators, piping networks, point of contamination. The communities are considering that these are the schemes of the government and they are responsible for each &amp; everything.  </t>
  </si>
  <si>
    <t xml:space="preserve">There should be strict and policies/plans under which communities could be aware of their water, toilets and waste disposal/ management points and functions which should be mandatory for each and every individual (male and female)of the community. </t>
  </si>
  <si>
    <t xml:space="preserve">Unprotected sewage, septic, and soakage systems are the main gaps in the contamination of underground water in humanitarian as well as in development WASH and in Urban and Rural areas.   </t>
  </si>
  <si>
    <t>the drainage, and septic systems are unpaved, unprotected and uncovered which result in contamination of surface water, breading of mosquitoes and flies which become of reason for water-borne diseases, spread of germs by vectors.</t>
  </si>
  <si>
    <t xml:space="preserve">lack of awareness regarding the importance of toilet use and construction of toilets in the houses in humanitarian and development WASH, in Urban as well as in Rural setups. </t>
  </si>
  <si>
    <t>Awarness raising is more important for knowing peoples that way should they construct and use the toilets instead defecation in open, if people has been convinced on construction of toilets and use of toilets there would be huge positive impact on health of communities.</t>
  </si>
  <si>
    <t xml:space="preserve">in Urban communities, only the disposal of waste is in practice but there is lack of management like safe disposal, segregation, recycling and converting into energy.     </t>
  </si>
  <si>
    <t xml:space="preserve">Hygiene is not the priority of the majority of the population and they are not spending money on self, domestic and environmental hygiene because they don't know about the importance. </t>
  </si>
  <si>
    <t xml:space="preserve">safe drinking water </t>
  </si>
  <si>
    <t xml:space="preserve">Drilling of new water resources </t>
  </si>
  <si>
    <t xml:space="preserve">the luck of the hygiene education and sanitation practices  also the safe drinking water for H H  </t>
  </si>
  <si>
    <t xml:space="preserve">conduced hygiene training and sussion to all community </t>
  </si>
  <si>
    <t xml:space="preserve">Environment Sanitation 
such as luck of latrine
and sustainability of CLTS approach  conducted  </t>
  </si>
  <si>
    <t xml:space="preserve">conduced clean up cambaine and disterbution of sanitation tools </t>
  </si>
  <si>
    <t xml:space="preserve">Training  of the community on WASH facilities sustainability </t>
  </si>
  <si>
    <t xml:space="preserve">Conduced Water user commeette training </t>
  </si>
  <si>
    <t xml:space="preserve">the spare parts for water resource maintanance </t>
  </si>
  <si>
    <t xml:space="preserve">provide spaer parts </t>
  </si>
  <si>
    <t xml:space="preserve">the school hygiene education </t>
  </si>
  <si>
    <t xml:space="preserve">conduced school hygeine club </t>
  </si>
  <si>
    <t xml:space="preserve">sufficieant of water resource </t>
  </si>
  <si>
    <t xml:space="preserve">drilling of additinal water resources </t>
  </si>
  <si>
    <t xml:space="preserve">all water resource are hand pumps wish need upgrade to mini water yards </t>
  </si>
  <si>
    <t xml:space="preserve">upgrade the hand pump to the mini water  yards </t>
  </si>
  <si>
    <t>INADQUATE WATER SUPPLY-THIS IS CAUSED BY THE LIMITED NUMBER OF WATER PRODUCTION SITES IN THE SETTLEMENT-NAKIVALE REFUGEE SETTLEMENT CAMP.</t>
  </si>
  <si>
    <t>Refugees walk long distances to access water-which is only available on certain days. 
there's likelihood of outbreak of wash born disesaes as refugees have resorted to use of dam waters, stormy rain waters-which is consumed without treating.</t>
  </si>
  <si>
    <t>construction of water systems, motorisation of water systems on pipelines to supply water accross the settlement</t>
  </si>
  <si>
    <t>VERY LOW SANITATION/LATRINE COVERAGE, REFUGEES IN NAKIVALE TYPICALLY RELY ON PARTNERS FOR SUBSIDIES/ NFI PROVISION FOR CONSTRUCTION OF LATRINES-INCASE WHERE PATNERS DO NOT HAVE ANY SUPPORT IN TERMS OF MATERIALS FOR CONSTRUCTION-COMMUNITY RESORTS TO MAKE SHIFTS OR EVEN OD</t>
  </si>
  <si>
    <t>THERE'S VERY LOW BEHAVIOURAL CHANGE TO ADOPTION OF GOOD OR IMPROVED HYGIENE PRACTICES. THIS HAS BEEN EVIDENCED WHEN COMMUNITY CAN NOT IMPROVISE TO CONSTRUCT LATRINES, OR SET UP TIPPY TAPS AS HANDWASHING FACILITIES JUST BECASUE PARTNERS HAVE NOT DISTRIBUTED.
BEHAVIOURAL CHANGE CHALLAGES HAVE ALSO BEEN BROUGHT ABOUT BY CULTURAL ISSUES, ESPECIALY WITH HANDING CHILDREN FEACES, HAVING SEPARATE SHELTERS FOR ANIMALS , AND REARING ANIMALS AT HOUSEHOLD.</t>
  </si>
  <si>
    <t>INADQUATE SUPPLY OF HYGIENE AND SANITATION KITS-THIS IS ALSO BROUGHT ABOUT BY THE REDUCED FUNDING FROM DONORS -THAT SOME SETTLMENTS SUCH AS NAKIVALE, ARE SAID TO BE AT A PHRASE WHERE COMMUNITY IS EXPECTED TO SHARE COSTS.</t>
  </si>
  <si>
    <t>WASTE MANAGEMNET AT LOCATIONS WITHIN THE SETTLMENT THAT ARE MORE DENSELY POPULATED- LIMITED SPACE FOR CONSTRUCTING LATRINES, LATRINES FILLING UP VERY FAST.</t>
  </si>
  <si>
    <t>construction of fecal managemnet treatment plant with a waste to value component to boast livelihoods</t>
  </si>
  <si>
    <t>CONTIGENCY FUNDS/PLANS -THIS HAS BEEN MORE EVIDENT DURING THE THIS CORONA VIRUS PANDEMIC-IN A WAY THAT WASH PARTNERS COULD NOT PROVIDE ENOUGH IPC SUPPLYS -HANDWASHING FACILITY, SOAP, DECONGESTION AT WATER COLLECTION POINTS HAS HINDERED AND UNDERMINED THE SOPS AND MEASURES PUT IN PLACE TO CURB THE SPREAD OF THE CORONA VIRUS.</t>
  </si>
  <si>
    <t>LIMITED SUPPORT FROM GOVERNMENT-OPM- INTERMS OF SUPPLY-WHILE GOVT HAS BEEN AT THE FORE FRONT WITH CORDINATION-GOVT HAS PUT VERY LIMITED RESORCES TO SUPPORT THE REFUGEE CRISIS. THIS WAS EVIDENT DURING THE CORONA VIRUS CRISIS WHERE EVEN THOUGH IT WAS THE REPONSIBILITY OF GOVT THROGH MINISTRY OF HEALTH -UGANDA. TO CONSTRUCT AND MANAGE QUARANTINE CENTERS, NOTHING MUCH WASH DONE ESPECIALLY IN REFUGEE SETTLEMENTS AND ALL THE BURDEN WAS FOR UNHCR AND PARTNERS.
THIS IS ANYWAYS ALSO BROUGHT ABOUT BY CORRUPTION /EMBEZZLEMENT OF FUNDS BY GOVERNMENT ENTITIES.</t>
  </si>
  <si>
    <t>thourough auditing and holding governmnet accoutable for its action.</t>
  </si>
  <si>
    <t>Private company</t>
  </si>
  <si>
    <t>Spain</t>
  </si>
  <si>
    <t>No free access to safe water for drinking and hygene to all people</t>
  </si>
  <si>
    <t>High importane, it is a basic necessity for humans (and other animals) / Danger for health and abuse from several people on others</t>
  </si>
  <si>
    <t>Water should be considered a human right and not a question of commerce</t>
  </si>
  <si>
    <t>Lack of hygene access for medical centers in many regions, which causes infections that would be avoide in other regions</t>
  </si>
  <si>
    <t>High importance / It may cause deseases that would not be necessary and because it is only some regions, non-equal life expectation</t>
  </si>
  <si>
    <t>Help in training and sending tools to avoid this situation</t>
  </si>
  <si>
    <t>Lack of education related to importance of cleanness for food and body in many regions</t>
  </si>
  <si>
    <t>High importance / The knowledge regarding hygene avoids lots of infections, which are not avoided between certin people for not being aware of this importance</t>
  </si>
  <si>
    <t>Training projects for young people in poor regions, but also to not-so-young people</t>
  </si>
  <si>
    <t>Lack of knowledge and tools to manage waste (hazardous or not) in many regions</t>
  </si>
  <si>
    <t>High importnce / Environmental impact due to contamination that in the end may affect to human health</t>
  </si>
  <si>
    <t>Training projects as well as tools to be able to manage waste</t>
  </si>
  <si>
    <t>Inadequate safe  water sources leading to people walking longer distances and resorting unsafe water sources</t>
  </si>
  <si>
    <t>Communities resort to use of unsafe water sources leading to diarrhoeal diaereses.</t>
  </si>
  <si>
    <t>Drill and rehabilitate more boreholes</t>
  </si>
  <si>
    <t>Water sources  designs not disability friendly ie hand pumps not accessible by differently abled people.-People end up drinking unsafe water sources.</t>
  </si>
  <si>
    <t>Differently abled people end up using unsafe water sources</t>
  </si>
  <si>
    <t>Design water sources that disability friendly or provide sit pedestals</t>
  </si>
  <si>
    <t>No adequate water quality testing. In most cases water quality  is only done at rehabilitation or  borehole drilling and no subsequent test are done.This is only for bacteria not chemical. Communities end up for chemical tests.</t>
  </si>
  <si>
    <t>Communities end up drinking contaminated water with coli-forms and chemicals</t>
  </si>
  <si>
    <t>Provide water quality testing kits  and train more technicians to do the job</t>
  </si>
  <si>
    <t>Inadequate latrines leading to people doing open defecation. This is due to behavior change and also costs of putting up a latrine.</t>
  </si>
  <si>
    <t>This increases the risk of diarrhea diseases.</t>
  </si>
  <si>
    <t>Conduct Community driven latrine construction through triggering process</t>
  </si>
  <si>
    <t>Latrines not suitable for differently abled people who end up doing open defecation.</t>
  </si>
  <si>
    <t>This group of people will end up using the bush to relieve themselves</t>
  </si>
  <si>
    <t>Design and construct latrine suitable for differently abled people</t>
  </si>
  <si>
    <t>Broken down boreholes take long to be attended to. Include women as Village Pump mechanics.</t>
  </si>
  <si>
    <t>This leads to communities fetching water from unprotected sources.</t>
  </si>
  <si>
    <t>Train more Village pump mechanics and integrate more women in Water point committees</t>
  </si>
  <si>
    <t>Limited hand washing practices due to lack of soap and running water-Train communities on soap making and improve acccess to water.</t>
  </si>
  <si>
    <t>Communities end up not washing their hands using their hands during critical points/times.</t>
  </si>
  <si>
    <t>Train communities on soap making and more trainings for behavior change</t>
  </si>
  <si>
    <t>Mercurial Hygiene management- Limited access to pads leading to women and girls using unclean material.</t>
  </si>
  <si>
    <t>Women and girls will end up using dirty pads risking contracting infections</t>
  </si>
  <si>
    <t>Provide training on making of reusable pads</t>
  </si>
  <si>
    <t>Lack of Skilled Builders- this leads to construction of poor structures that may collapse or not perform the intended function.</t>
  </si>
  <si>
    <t xml:space="preserve">This leads to poor structures that may collapse or nt serve the intended purpose </t>
  </si>
  <si>
    <t>Train more builders and integrate women as builders</t>
  </si>
  <si>
    <t>Lack of Sanitation Education- Communities don to see the importance of having a latrine, hand washing and personal hygiene.</t>
  </si>
  <si>
    <t>Communities do not do hand washing and risk contracting diarrhea diseases.</t>
  </si>
  <si>
    <t>Promote sanitation education through health clubs</t>
  </si>
  <si>
    <t>Shortage of water handling and storage containers with a lid and tap. - This leads to water contamination at point of use.</t>
  </si>
  <si>
    <t>This may lead to contamination of water chain at point of use</t>
  </si>
  <si>
    <t>Provide NFIs in the form of buckets with lids</t>
  </si>
  <si>
    <t>Italy</t>
  </si>
  <si>
    <t>toilets, hygiene</t>
  </si>
  <si>
    <t>basic personal hygiene for frontline defense</t>
  </si>
  <si>
    <t xml:space="preserve">
Primary supplying kinds of personal cleaning and common areas</t>
  </si>
  <si>
    <t>TOILETS</t>
  </si>
  <si>
    <t xml:space="preserve">
bathrooms and shelters prevent contagion</t>
  </si>
  <si>
    <t xml:space="preserve">
chemical toilets, construction of latrines, use of local labor</t>
  </si>
  <si>
    <t>WASTE MANAGMENT</t>
  </si>
  <si>
    <t xml:space="preserve">
ecological islands collection and sorting centers</t>
  </si>
  <si>
    <t xml:space="preserve">
guidelines for staff in business and local workers. establishment of ecological islands, economic and profitable </t>
  </si>
  <si>
    <t>ACCES TO WATER</t>
  </si>
  <si>
    <t xml:space="preserve">
wells and drinking water sterilization</t>
  </si>
  <si>
    <t xml:space="preserve">
international agreements for drilling, agreements with "sna RED CROS" for drinking water sterilization</t>
  </si>
  <si>
    <t>Master planning and implementing the masterplans</t>
  </si>
  <si>
    <t>Good models to supply and pay for WASH in periurban areas</t>
  </si>
  <si>
    <t>Lack of finance to pay for services</t>
  </si>
  <si>
    <t xml:space="preserve">Active investigation of any models which have been in place for 2 or more years. Offer a prize for submission of new ideas. </t>
  </si>
  <si>
    <t>Lack of good governance in water utilties</t>
  </si>
  <si>
    <t>Water utilities are not able to manage their affairs in a sustainable way</t>
  </si>
  <si>
    <t>Training, more training and yet more training. More active twinning and support from NGOs and Gov aid organisations</t>
  </si>
  <si>
    <t>Training in management and project management</t>
  </si>
  <si>
    <t>Staff in the utilities cannot manage new and existing facilities in a sustainable way</t>
  </si>
  <si>
    <t>Training, more training and more training, mentoring, twinning</t>
  </si>
  <si>
    <t>Independent advice for procurement and projects</t>
  </si>
  <si>
    <t>Biased advice leads to sub-optimal decisions</t>
  </si>
  <si>
    <t>ways of charging for WASH services</t>
  </si>
  <si>
    <t>Because the services wont generate an income water utilities will not pursue the provison of new services</t>
  </si>
  <si>
    <t>Dissemination of ideas through conferences, papers, workshops etc. NGOs Collaborate</t>
  </si>
  <si>
    <t xml:space="preserve">WASH intervention lack of Quality that allows sustainability on the humanitarian response, and people it's back very quickly to humanitarian needs situation on WASH. </t>
  </si>
  <si>
    <t>People have needs again in WASH after finishing the intervention.</t>
  </si>
  <si>
    <t>Including more funds to ensure robust interventions that meet National and emergency standards</t>
  </si>
  <si>
    <t xml:space="preserve">
Marquet base programming rarely helps the markets system to provide critical elements continually, the access to these elements last until the end of the response, from there, the barriers remain the same.</t>
  </si>
  <si>
    <t>People in need are still in need once funds run out</t>
  </si>
  <si>
    <t>by Doing market-based programming that focuses not only on using the market but on eliminating access gaps and strengthening local markets</t>
  </si>
  <si>
    <t>Restore life with diginity to people</t>
  </si>
  <si>
    <t xml:space="preserve">Provide safety measures
</t>
  </si>
  <si>
    <t>Educate</t>
  </si>
  <si>
    <t>Poor hygiene, exposes the spread of communicable diseases within the masses.</t>
  </si>
  <si>
    <t>Encouraging hygiene promotion</t>
  </si>
  <si>
    <t>Poor sanitation and hygiene kits</t>
  </si>
  <si>
    <t>Poor sanitation and hygiene kits, introduces the environment to diseases careers such as rats which eventually leads to the spread of lassa fever</t>
  </si>
  <si>
    <t>Providing hygiene kits to the affected masses</t>
  </si>
  <si>
    <t>Sewage networking in the settlements (formal and informal)</t>
  </si>
  <si>
    <t>to avoid the disease and vectors, almost all the camps in NWS are being serviced through desludging services which is not a sustainable solution</t>
  </si>
  <si>
    <t>Advocacy with the donors to focus more on sustainable solutions to provide sewage networks to the settlements in NWS as much as possible</t>
  </si>
  <si>
    <t>Water network in the settlements (formal and informal)</t>
  </si>
  <si>
    <t>For the same reason as above, if we really want to provide access to safe and clean water with dignity, we have to look into more sustainable solutions and not keeping with the water trucking modality.</t>
  </si>
  <si>
    <t>Lack of water sources in NWS</t>
  </si>
  <si>
    <t>Lack of coordination between the WASH actors</t>
  </si>
  <si>
    <t xml:space="preserve">Sustainable solutions </t>
  </si>
  <si>
    <t>Coordination between sectors</t>
  </si>
  <si>
    <t>Lack of coordination = lack of working together, building on experiences of other sectors to improve WASH</t>
  </si>
  <si>
    <t xml:space="preserve">Restructuring communication mechanisms, better intercoordination, stronger push from donors </t>
  </si>
  <si>
    <t>Links between humanitarian initiatives and research</t>
  </si>
  <si>
    <t>Without good links we are repeating ourselves - never evolving or learning. 
Particularly in relation to exit strategies - there is no incentive to leave and no link between research on the importance of it (cross sectoral) for long term goals</t>
  </si>
  <si>
    <t xml:space="preserve">More think-tanks/orgs in this field, stronger push from donors
</t>
  </si>
  <si>
    <t>Innovation in hygiene promotion</t>
  </si>
  <si>
    <t>Private sector partnerships?</t>
  </si>
  <si>
    <t xml:space="preserve">Lack of adequate public water and sanitation infrastructure, mainly in the South of the country </t>
  </si>
  <si>
    <t xml:space="preserve">Has the potential to result in outbreaks of communicable diseases, particularly cholera, for which Iraq is endemic </t>
  </si>
  <si>
    <t xml:space="preserve">Advocacy with the Government needs to continue. However, without buy-in, it is difficult to address this issue as humanitarians </t>
  </si>
  <si>
    <t xml:space="preserve">Lack of humanitarian partner presence in governorates other than those targeted under the HRP </t>
  </si>
  <si>
    <t>Difficulty in mobilizing humanitarian assistance/resources to these locations</t>
  </si>
  <si>
    <t xml:space="preserve">More focus needs to be put on locations outside the HRP, either through broadening the HRP itself or through other response plans </t>
  </si>
  <si>
    <t xml:space="preserve">WASH staff trained </t>
  </si>
  <si>
    <t xml:space="preserve">Important </t>
  </si>
  <si>
    <t xml:space="preserve">I'm committed hygiene promoter training </t>
  </si>
  <si>
    <t xml:space="preserve">WATER quantity and quality </t>
  </si>
  <si>
    <t xml:space="preserve">important </t>
  </si>
  <si>
    <t xml:space="preserve">Assessments </t>
  </si>
  <si>
    <t xml:space="preserve">Source of water , piped system, well, other </t>
  </si>
  <si>
    <t xml:space="preserve">Water quality, PH, Chlorine, Total alkaline, acid demand </t>
  </si>
  <si>
    <t xml:space="preserve">Pool test kit </t>
  </si>
  <si>
    <t xml:space="preserve">Water treatment and safe storage </t>
  </si>
  <si>
    <t xml:space="preserve">Water supply IDPs treatment </t>
  </si>
  <si>
    <t xml:space="preserve">Hygiene handwashing facilities equiped with soap or other disinfectants non available IDPS Afgoye Corridor and poor community somalia </t>
  </si>
  <si>
    <t xml:space="preserve">SOS CHILDREN'S VILLAGES SOMALIA successful </t>
  </si>
  <si>
    <t xml:space="preserve">Personal protective equipments non available PPE </t>
  </si>
  <si>
    <t xml:space="preserve">I'm trending PPE important </t>
  </si>
  <si>
    <t xml:space="preserve">Lack of water
poor hygiene behaviour 
Inadequate knowledge of risk (in caring for Cholera and Diarrheal disease patients) </t>
  </si>
  <si>
    <t xml:space="preserve">Impact </t>
  </si>
  <si>
    <t xml:space="preserve">Awareness </t>
  </si>
  <si>
    <t xml:space="preserve">EXCRETA disposal, latrines /toilets in a non safe location IDPS (to avoid sexual violence, night lights provided, doors with locks) </t>
  </si>
  <si>
    <t xml:space="preserve">the handwashing facilities near the latrines, with soap or other disinfectants non available IDPS Afgoye Corridor and poor community somalia </t>
  </si>
  <si>
    <t xml:space="preserve">WASTWATER DISPOSAL there any onsite wastewater disposal (infiltration trenches, soak away pits, evaporation pond etc.,) </t>
  </si>
  <si>
    <t xml:space="preserve">impact </t>
  </si>
  <si>
    <t xml:space="preserve">I'm managing handwashing wastewater for SOS Children Villages mogadishu Afgoi corridor somalia </t>
  </si>
  <si>
    <t xml:space="preserve">Non there any wastewater pretreatment systems </t>
  </si>
  <si>
    <t xml:space="preserve">Technical </t>
  </si>
  <si>
    <t xml:space="preserve">MEDICAL WASTE DISPOSAL non Labled ((by color, or name, or number) waste buckets /containers for the different types of waste (sharps, soft, organic and domestic) </t>
  </si>
  <si>
    <t xml:space="preserve">training </t>
  </si>
  <si>
    <t xml:space="preserve">is not designed and protected wast zone /area </t>
  </si>
  <si>
    <t xml:space="preserve">VECTOR CONTROL water related insect vectors(malaria, dengue, sleeping, flariasis etc) </t>
  </si>
  <si>
    <t>WASH is not being prioritised by funding agencies</t>
  </si>
  <si>
    <t>WASH gaps still huge but few donors that are willing to fund . As such very unlikely that SDG agenda will be achieved</t>
  </si>
  <si>
    <t xml:space="preserve">Deliberate policy where WASH funding is increased, right WASH data or picture provided to donors., </t>
  </si>
  <si>
    <t>WASH not prioritised by government</t>
  </si>
  <si>
    <t>Government lead in making sure that WASH is given all attention is crucial. Infrastructure sustainability being compromised,  broken and not being repaired, PIM rarely happens, research and innovation to meet timess</t>
  </si>
  <si>
    <t>Right data in place for informed decision, increase nationa budget funding to WASH and have WASH as one of the Ministries on its own</t>
  </si>
  <si>
    <t>To meet the basic needs</t>
  </si>
  <si>
    <t xml:space="preserve"> It is important because its limi to meet humanitarian potential needs. And its important because it reduce the harmfulness to the sociaty</t>
  </si>
  <si>
    <t>Restore the life dignity</t>
  </si>
  <si>
    <t>The wash gap restore people's dignity. Have a proper sanitation, reduce risk of disease, proper toilet thats restores the life dignity</t>
  </si>
  <si>
    <t>Insufficient financial support</t>
  </si>
  <si>
    <t>Lack of awareness on WASH</t>
  </si>
  <si>
    <t>Lack of funding in rural areas</t>
  </si>
  <si>
    <t>High illiteracy level in rural areas</t>
  </si>
  <si>
    <t>Need for low-tech WASH solutions acceptable and sustainable by locals</t>
  </si>
  <si>
    <t>Community participation and empowerment of vulnerable groups including monitoring and evaluation</t>
  </si>
  <si>
    <t>Water treatment , particularly bulk and point of use household filters, including cost and sustainability</t>
  </si>
  <si>
    <t>Hand washing and sustainability including soap and non soap options</t>
  </si>
  <si>
    <t>Lack of collective behaviour change</t>
  </si>
  <si>
    <t>If one person or household is not  practicing good hygiene it affects the res of the people or households that are practicing good hygiene</t>
  </si>
  <si>
    <t>Design and implement interventions that address collective behaviour change issues</t>
  </si>
  <si>
    <t>Lack of water services</t>
  </si>
  <si>
    <t>It will make the women walk longer to provide water for the family and this will be the most difficult thing for the women because of the GBV cases.</t>
  </si>
  <si>
    <t>Lack of community contribution to WASH</t>
  </si>
  <si>
    <t>When it exists they will not feel the ownership of the services.</t>
  </si>
  <si>
    <t>No exists of latrines</t>
  </si>
  <si>
    <t>This will cause diseases</t>
  </si>
  <si>
    <t>Lack of waste management</t>
  </si>
  <si>
    <t>Diseases</t>
  </si>
  <si>
    <t>Lack of hygiene promotion</t>
  </si>
  <si>
    <t>Well WASH practices</t>
  </si>
  <si>
    <t>Sustainable O&amp;M of the water supply systems</t>
  </si>
  <si>
    <t xml:space="preserve">very little impact of the huge investment already made. decline of reso9urces/funding will make difficult for new systems. </t>
  </si>
  <si>
    <t>review, cap building, modelling/piloting</t>
  </si>
  <si>
    <t>sustainable O&amp;M of the FSM systems</t>
  </si>
  <si>
    <t>same as water supply- plus high risks of pollution and disease transmission. lack of O&amp;M system will malfunction and effluents will be substandard</t>
  </si>
  <si>
    <t>same for water</t>
  </si>
  <si>
    <t>meaningful community engagement and participation in sustaining and maintaining WASH facilities</t>
  </si>
  <si>
    <t>important for sustainability of all WASH facilities and their upkeeping</t>
  </si>
  <si>
    <t>extensive and focused few approaches instead of myriads of</t>
  </si>
  <si>
    <t>WASH sectors(cluster) technical and strategic leadership to coordinate and facilitate sustainability &amp; resilience in protracted crisis context</t>
  </si>
  <si>
    <t xml:space="preserve">coordinated decisions and action won't be possible for important6 issues without right competencies if sector </t>
  </si>
  <si>
    <t>GWC &amp; UNICEF to have ranked WCC for priority responses</t>
  </si>
  <si>
    <t>MGO capacity in inclusive WASH specially engaging gender, age and disable vulnerability</t>
  </si>
  <si>
    <t>NGOs became like contractor- delivering numbers. without efforts in inclusiveness vulnerable people will be on paper not in action</t>
  </si>
  <si>
    <t>capacity building and programme design</t>
  </si>
  <si>
    <t>Technical capacity in designing and maintaining water networks, FSM and sludge transfer pipe network systems</t>
  </si>
  <si>
    <t>response in 4rth year- focus on sustainability- require those design and O&amp;M capacity</t>
  </si>
  <si>
    <t>training, CB and demo- on job coaching</t>
  </si>
  <si>
    <t>Rapid Response capacity in WASH emergencies  - in prolonged protracted crisis- as the tempo and readiness disappears in a year time of the crisis - preparedness and respo0nse capacity becomes blunt and obsolet</t>
  </si>
  <si>
    <t xml:space="preserve">response in 4rth year- contiongency in warehouse and preparedness on paper- there are no maintained tech capacity to respond WASH beyond distribution. </t>
  </si>
  <si>
    <t xml:space="preserve">training and maintenance- Sector to prioritise </t>
  </si>
  <si>
    <t>Sustainable SWM in difficult terrain camp0 setting where space is limited</t>
  </si>
  <si>
    <t>biggest challenge in cxb camps</t>
  </si>
  <si>
    <t>sustain capacity in sector- longterm SWM specialist</t>
  </si>
  <si>
    <t>lack of strong cluster/sector coordinator- especially for priority and large scale complex responses</t>
  </si>
  <si>
    <t>CXB is the largest refugee and complex hum response- as time goes sector capacity declined to coordinate and fit in the context (sustainability and inclusiveness)</t>
  </si>
  <si>
    <t>we shall speak wioth GWC and country UNICEF on the importance</t>
  </si>
  <si>
    <t>lack of close coordination and commitment from country UNICEF and GWC- so limited GWC capacity building and review initiatives</t>
  </si>
  <si>
    <t>if not then sector leadership &amp; capacity would solved.</t>
  </si>
  <si>
    <t>UNICE#F country office need top down mentoring from UN through the line to support or agree with GWC</t>
  </si>
  <si>
    <t>lack of high skill WASH specialist in protracted crisis</t>
  </si>
  <si>
    <t xml:space="preserve">high skill professionals left without transitioning and transfer of knowledge - need some form of capacity building and transitioning </t>
  </si>
  <si>
    <t>remote and virtual connections with skill sources</t>
  </si>
  <si>
    <t>lack of sector/partners capacity to consolidate learnings/gains, document and reflect in the future strategy in intense but protected crisis</t>
  </si>
  <si>
    <t>so much done in emergency and last 3 years - WASH JRP remains copy forward, not much strategic shift or major change</t>
  </si>
  <si>
    <t xml:space="preserve">need sector initiatives- and donor awareness- as such do not have beneficiary target </t>
  </si>
  <si>
    <t>assessing and monitoring ground water vulnerability</t>
  </si>
  <si>
    <t xml:space="preserve">sensitive hydro-geo vulnerablity- operating GW exploitation without a policy/strategy </t>
  </si>
  <si>
    <t>negotiating with govt and donor awareness</t>
  </si>
  <si>
    <t>monitoring and surveillance of environmental sanitation effluents from the camps sanitation systems</t>
  </si>
  <si>
    <t>effluents from majority of the FSM below standard and few agency monitoring but not coordinated by sector</t>
  </si>
  <si>
    <t>same above</t>
  </si>
  <si>
    <t>lacks capacity in surface water treatment and supply system and management</t>
  </si>
  <si>
    <t>not much coordinated efforts from the sector on surface water</t>
  </si>
  <si>
    <t>cap building and awareness raising through sector</t>
  </si>
  <si>
    <t xml:space="preserve">Access to safe  water is far below the adequate quantity and quality needed for dignified life of the communities. </t>
  </si>
  <si>
    <t>with poor access to adequate water the people resort to unsafe water, and poor hygiene practices that lead to health hazards and diseases.</t>
  </si>
  <si>
    <t xml:space="preserve">Increase the number of sustainable safe water facilities and support local government and communities on operation and management of facilities and introduce sustainable system such as solar energy </t>
  </si>
  <si>
    <t>Solid and fluid waste are not properly managed.</t>
  </si>
  <si>
    <t xml:space="preserve">The accumulation of garbage create breading areas of vectors in increase deceases incident and deterioration of environmental health </t>
  </si>
  <si>
    <t>Increase community awareness on importance of environmental sanitation and support the with tools for garbage management.</t>
  </si>
  <si>
    <t>The open defecation is common and construction of safe and adequate sanitation facilities are beyond the financial capacity of the individual house hold.</t>
  </si>
  <si>
    <t xml:space="preserve">Open defecation will increase flies population, pollution of water, create unhealthy environment, diarrheal diseases and death among children. </t>
  </si>
  <si>
    <t>Increase awareness of communities and improve livelihood activity to strengthen their financial capacities.</t>
  </si>
  <si>
    <t>Victor control is very limited in limited residential areas no covering all communities.</t>
  </si>
  <si>
    <t>Wide spread regeneration of vectors increase morbidity  and mortality rate among adult and children and increase the likely hood of epidemic diseases</t>
  </si>
  <si>
    <t xml:space="preserve">Poor capacity of service providers and municipalities to ensure proper operation and maintenance of WASH facilities </t>
  </si>
  <si>
    <t xml:space="preserve"> lead to wasting money used for WASH facilities construction, repeated malfunctions of critical WASH facilities that affect the people public health </t>
  </si>
  <si>
    <t xml:space="preserve">High salinity of ground water </t>
  </si>
  <si>
    <t xml:space="preserve">lack access to adequate water for different uses, disability to reuse it for agriculture purposes, high cost of water desalination process </t>
  </si>
  <si>
    <t>Low efficiency of the waste water treatment plants</t>
  </si>
  <si>
    <t>seawater pollution, disability to reuse the TWW for agriculture purposes</t>
  </si>
  <si>
    <t xml:space="preserve">High number of uncontrolled drinking water vendors </t>
  </si>
  <si>
    <t>public health risks, and difficulty of applying water safety plan</t>
  </si>
  <si>
    <t xml:space="preserve">Poor drinking water quality monitoring system </t>
  </si>
  <si>
    <t xml:space="preserve">public health risks and wasting of money used for upgrading the drinking water facilities </t>
  </si>
  <si>
    <t xml:space="preserve">Deuterated infrastructure and limited operation hours for the puplic WASH facilities </t>
  </si>
  <si>
    <t xml:space="preserve">inadequate access of people to WASH services </t>
  </si>
  <si>
    <t xml:space="preserve">solar system, sustainable power supply, spare parts, regular maintenance, enforcement of regulations </t>
  </si>
  <si>
    <t>Inadeqate access to WASH services at HHs</t>
  </si>
  <si>
    <t>transmission of waterborne diseases and increasing of the public health risks</t>
  </si>
  <si>
    <t>Community engagement activities, hygiene promotion awareness, rehabilitation and maintenance for the WASH facilities at HH level</t>
  </si>
  <si>
    <t xml:space="preserve">Operation &amp; maintenance </t>
  </si>
  <si>
    <t xml:space="preserve">This is important for the sustainable functionality of water sources especially where they are managed by the local communities </t>
  </si>
  <si>
    <t xml:space="preserve">Behavioural changes with regards to sanitation </t>
  </si>
  <si>
    <t xml:space="preserve">This is so important since it has been proven that communities that are declared ODF free easily slipe back affecting all sanitation achievements in that particular community </t>
  </si>
  <si>
    <t xml:space="preserve">Continued sensitizeing of this communities on sanitation approaches till it becomes a normal behaviour in them </t>
  </si>
  <si>
    <t xml:space="preserve">Spatial patterns of community settlement with regards to access to safe clean water </t>
  </si>
  <si>
    <t xml:space="preserve">This has caused higher expenses in provision of piped water services since it's been clear especially in sub saharan africa communities don't stay in clusters that easy to access </t>
  </si>
  <si>
    <t>Knowledge and easy availability of experts in rural areas</t>
  </si>
  <si>
    <t>Most of the experts prefer big cities, thus leaving rural water infrastructure at the hands of communities that have less knowledge of how monitor and maintain these assets</t>
  </si>
  <si>
    <t>Creation of associations within communities eg. Hand pump mechanic association, train them, fully tool them and continued refresher trainings so this infrastructure can last for edges</t>
  </si>
  <si>
    <t xml:space="preserve">Traditional practices among pastoralists communities that hinder the construction and use of Latrines </t>
  </si>
  <si>
    <t>Due to their nature of movement from one place to another most of the households among the communities do not construct a latrine in their new settlement.
Open deification practices leads to disease outbreaks such as Cholera</t>
  </si>
  <si>
    <t>Lack of management skills  among the committees managing community water supply to ensure sustainability of water projects.</t>
  </si>
  <si>
    <t>Most community water projects are managed by the communities who lack skills and capacity to maintain the projects leading lack of water supply</t>
  </si>
  <si>
    <t>capacity building the management committees on management skills. Establishing structures that ensure the county/National government supports the communities in managing the projects</t>
  </si>
  <si>
    <t>Lack of proper disposal mechanism of used sanitary pads that is cultural acceptable among various communities.</t>
  </si>
  <si>
    <t>Disposing the sanitary pads in pit latrines makes the latrines fill up fasters.</t>
  </si>
  <si>
    <t>Lack of proper coordination among various WASH implementing agencies</t>
  </si>
  <si>
    <t>This leads to duplication of activities at the community hence wastage of resources. accessibility of data on the interventions done also be comes a challenge.</t>
  </si>
  <si>
    <t>National/County government to establish forums that ensure proper coordination and data keeping of all partners carrying out WASH interventions</t>
  </si>
  <si>
    <t>Lack of adequate and safe water from the water sources</t>
  </si>
  <si>
    <t>Most water sources in arid and semi-arid area have low yields and the water is saline.</t>
  </si>
  <si>
    <t>There is not enough and separated a latrine in the camps based on the gender</t>
  </si>
  <si>
    <t>To secure the dignity for women</t>
  </si>
  <si>
    <t>No interest in the cleaning of toilets</t>
  </si>
  <si>
    <t xml:space="preserve">Spread the disease </t>
  </si>
  <si>
    <t>No access to the clean water</t>
  </si>
  <si>
    <t>No exist to the waste containers</t>
  </si>
  <si>
    <t>Spread the insect and disease</t>
  </si>
  <si>
    <t>Lack of drinking water tanks</t>
  </si>
  <si>
    <t>affecting the health</t>
  </si>
  <si>
    <t>No water in the toilets</t>
  </si>
  <si>
    <t>No hygiene and spread the disease</t>
  </si>
  <si>
    <t>No sewage treatment</t>
  </si>
  <si>
    <t>Spread the disease and insect</t>
  </si>
  <si>
    <t>Insufficient hygiene kits</t>
  </si>
  <si>
    <t>No interest in women needs</t>
  </si>
  <si>
    <t>No pesticides control</t>
  </si>
  <si>
    <t>to secure  general health</t>
  </si>
  <si>
    <t xml:space="preserve">No water resource sufficient during the COVID-19 context </t>
  </si>
  <si>
    <t>raising the cases number</t>
  </si>
  <si>
    <t>No toilet related to the PEDs</t>
  </si>
  <si>
    <t>PWD, To secure the dignity</t>
  </si>
  <si>
    <t>Insufficient tanks</t>
  </si>
  <si>
    <t>To reserve the water</t>
  </si>
  <si>
    <t>No place to washing clothes contain enough quantities of water</t>
  </si>
  <si>
    <t xml:space="preserve">To secure the hygiene </t>
  </si>
  <si>
    <t>Existing the waste near the tents</t>
  </si>
  <si>
    <t>To prevention the disease</t>
  </si>
  <si>
    <t xml:space="preserve">Poor participation of community on the WASH strategic plans as a result of low awareness and program promotion </t>
  </si>
  <si>
    <t xml:space="preserve">Inability to provide quality WASH related programs to the people </t>
  </si>
  <si>
    <t xml:space="preserve">Strengthen WASH programs in governance such as policy and program advocacy </t>
  </si>
  <si>
    <t>Cambodia</t>
  </si>
  <si>
    <t>stock prepositioning sustainability</t>
  </si>
  <si>
    <t>vulnerability and efficiency of response</t>
  </si>
  <si>
    <t>Clear coordinated assessment of needs [across locations and organisations] using the same standards that are adequately, approporiately and timely shared with the affected population - together with clear action plans of how these needs will be met by all stakeholders [community, the government, the private sector and NGOs international and national].</t>
  </si>
  <si>
    <t>Without coordinated assessments organisations are wasting time and resources repeating partial assessments in each location. As a result the interventions that take place vary in form, quality and scope and not all needs are adequately met.</t>
  </si>
  <si>
    <t>Create standard assessment tools and ways for results to be widely and timely shared. Furthermore, to confirm and agree upon the standards that will be used in project delivery.</t>
  </si>
  <si>
    <t>Limited training and capacity building opportunities for national staff across actors - government, social society, local NGOs and international NGOs</t>
  </si>
  <si>
    <t>Poor quality of delivered work - due to limited skills.</t>
  </si>
  <si>
    <t>Identify skill gaps and how training and capacity building could help resolve these gaps. From this, organisatons could present which skill gaps they could support filling. E.g. - each organisation could deliver a training programme on a subject matter that is their expertise. Everyone would gain.</t>
  </si>
  <si>
    <t>Incoherence in the use of designs, standards and approaches across organisations working in the same geographical area - perhaps due to a root cause in insufficient coordination and information sharing.</t>
  </si>
  <si>
    <t>Populations are having to work with and learn how to manage and operate new systems and cross-community mutual support is limited [they are not able to help each other and leatn from each other as much if they had the same type of installations]</t>
  </si>
  <si>
    <t>Establishing set criteria for designs, standards and approaches and making sure that this information is made widely available to organisations working in the same geogprahical area.</t>
  </si>
  <si>
    <t>Limited opportunities for local grass-roots organisations to gain access to funding or to collaborate with larger more established NGOs [such as international NGOs].</t>
  </si>
  <si>
    <t>The wider humanitarian community misses out on making the most of local experience - those who have seen the implementation of humanitarian aid for decades - as well as the skills they have to offer and the opportunity for longer lasting modes of humanitarian aid to provide longer lasting change.</t>
  </si>
  <si>
    <t xml:space="preserve">Dialogue with donors in order to create opportunities for the expertise of local organisations to be better included in humanitaraian response. </t>
  </si>
  <si>
    <t>Limited voice from behalf of the population we are serving - what do they really think about the way in which we are providing aid? The forms and types of support we are providing and investing in? To what extent are their real needs being met?</t>
  </si>
  <si>
    <t>It is difficult to know to what exten actors are really responding to the real needs of the population without this information - and to know if we are investing in the right things at the right time.</t>
  </si>
  <si>
    <t>Conduct regular surveys with the affected population in order to understand their needs better and allow them to provide more feedback on their experiences of the provision of humanitarian aid.</t>
  </si>
  <si>
    <t>Lack of sufficient investment in human capacity and needed infrastruture at the country level (by national Governments).</t>
  </si>
  <si>
    <t>National investment and ownership are the most important long-range mechanism to expand and maintain services.</t>
  </si>
  <si>
    <t>International bodies should lobby National Government partners on importance of policy shifts in terms of financing WASH systems.</t>
  </si>
  <si>
    <t>Insufficient prioritisation of WASH services by international organisations.</t>
  </si>
  <si>
    <t>Competition with other development sectors (zero-sum game) makes it more challenging to acquire the needed financial resources.</t>
  </si>
  <si>
    <t xml:space="preserve">This requires an effort to influence boards of directors and senior agency leadership. Globally prominent organisations such as the leading UN agencies, World Bank, EU, ADB and other investment banks should push for a greater prioritisation of WASH systems investment. </t>
  </si>
  <si>
    <t xml:space="preserve">Need for greater integration of WASH with other sectors such as protection, education, and health. </t>
  </si>
  <si>
    <t>WASH services are needed to ensure that health, education, child survival, protection and gender outcomes are achieved.</t>
  </si>
  <si>
    <t>WASH experts need to reach out to other sectors and demonstrate mutual benefit from achieving common objectives. Heads of agencies also need to be open to this cross-sectoral thinking.</t>
  </si>
  <si>
    <t xml:space="preserve">Weak operation and maintenance of WASH systems at national and sub-national levels, resulting from insufficient attention, lack of investment, and poor design of cost-recovery systems. </t>
  </si>
  <si>
    <t>Poor O&amp;M is a major weakness in WASH systems, and too little attention is focused on it.</t>
  </si>
  <si>
    <t xml:space="preserve">Donor and lending organisations need to make stronger arguments for this, and help ensure project as well as National budgets include strong O&amp;M components, and robust long-term monitoring. </t>
  </si>
  <si>
    <t>Insufficient financing for WASH from major donor organisations.</t>
  </si>
  <si>
    <t>WASH requires initial investments of finance that can seem large - and there is competition among sectors for this funding. However, WASH investments pay off in the long run (has been demonstrated through economic analysis). Yet the allocation of financial resources is far too low to meet SDGs and other important targets.</t>
  </si>
  <si>
    <t xml:space="preserve">This will require lobbying and awareness raising by concerned parties. </t>
  </si>
  <si>
    <t>Lack of clean water in remote area</t>
  </si>
  <si>
    <t xml:space="preserve">low density of population in remote area </t>
  </si>
  <si>
    <t>Inflexibility of WASH funding - no chapeau approach to use emergency/development fundiing for one project</t>
  </si>
  <si>
    <t>It does not allow humanitarian and development worlds to jointly respond towards sustainable solutions when facing environmental health issues and climate change</t>
  </si>
  <si>
    <t>Align hum and dev frameworks - allow multiple-year funding for HDN long-term projects, with an initial emergency phase when applicable</t>
  </si>
  <si>
    <t>Lack of capacity and resources for coordination</t>
  </si>
  <si>
    <t>Unpredictable resources for coordination result in gaps that leave the humanitarian community with gaps on duplication of programmes, strategic targeting of those who are the most in need and without any system to identify gaps in a WASH humanitarian response</t>
  </si>
  <si>
    <t>Ensure Cluster-lead agencies have predictable and dedicated HR and resources for coordination as per essential emergency staff</t>
  </si>
  <si>
    <t>Lack of technical capacity at local level, with WASH service providers in emergencies</t>
  </si>
  <si>
    <t>Local actors are at risk of not being at the center of humanitarian WASh responses and therefore not a the forefront of representing local governments and the affected populations</t>
  </si>
  <si>
    <t>The impact could be another century of Western INGO and UN responses without exit strategies</t>
  </si>
  <si>
    <t>Lack of analytical framework for the WASH sector - no WASH vulenrability index</t>
  </si>
  <si>
    <t xml:space="preserve">There is a lack of transparency and methodology when defining WASH vulnerability/severity. This can result in poor identification of targetting and prioritisation of needs </t>
  </si>
  <si>
    <t>Prioritize and fund the rollout of the WASH Severity Classification</t>
  </si>
  <si>
    <t>Still a significant gap in the meaningful involvement of affected populations in all stages of the programme cycle.</t>
  </si>
  <si>
    <t>other</t>
  </si>
  <si>
    <t>Gap in data collection</t>
  </si>
  <si>
    <t>Inability to make decisions, allocate limited resources</t>
  </si>
  <si>
    <t>Gap in funding</t>
  </si>
  <si>
    <t>Unable to fund projects, make changes, improve systems, systemically not a priority in a country</t>
  </si>
  <si>
    <t>Increased PPP, greater stress at an international level placed on importance of WASH, pressure to have governments shift internal resources</t>
  </si>
  <si>
    <t>Gap in capacity</t>
  </si>
  <si>
    <t>People are unqualified for work</t>
  </si>
  <si>
    <t>Approaches for community co-design of WASH facilities</t>
  </si>
  <si>
    <t>Automatic remote sensing and control of water treatment and distribution</t>
  </si>
  <si>
    <t>Centralised bulk water treatment and distribution requires constant supervision, often with paper-based records.  If access is not possible this risks systems shutting down.  Problems are only identified retrospectively.</t>
  </si>
  <si>
    <t xml:space="preserve">Feedback systems for communities to report breakdowns or repairs in real-time
</t>
  </si>
  <si>
    <t>Survey tools for rapidly identifying and prioritising health risks</t>
  </si>
  <si>
    <t>Sanitary surveys are sometimes used, but they do not consider wider health data or seasonality.</t>
  </si>
  <si>
    <t xml:space="preserve">Approaches for sharing data with health, protection and shelter teams
</t>
  </si>
  <si>
    <t>Standardised facility designs that can be rapidly adapted and shared with construction teams from the outset of an emergency</t>
  </si>
  <si>
    <t>First-phase constructions are often inadequate or poorly designed.</t>
  </si>
  <si>
    <t>Approaches for rapidly prototyping designs in the field to get user feedback</t>
  </si>
  <si>
    <t>Users often find it difficult to imagine drawings in real life and this makes it difficult to encourage their participation in design.</t>
  </si>
  <si>
    <t>Design tools that encourage teams to identify user needs in different segments (sex, age, disability etc.) and design services that address these</t>
  </si>
  <si>
    <t xml:space="preserve">WASH facilities are designed by default for male, adult, able-bodied people and then adapted for other users.  </t>
  </si>
  <si>
    <t>Decision making tools for identifying who is vulnerable to what and prioritising targeting</t>
  </si>
  <si>
    <t>This varies from the context of the responses.
High illitreacy level contributes alot in this aspect, people in some  community do not understand the importance of proper excreta and solid wastemenegement. The power of knowledge on importance of understanding water related disaese and proper ways of Management though appropirate barriers is the biggest gap in the rural community settings.</t>
  </si>
  <si>
    <t>Geographic locations
Extreme terrible terians and poor road network makes it difficult to access other communities in Rain Season only in dry seasons is when WASH NFI, WASH Hard ware materials can be preposition and again in some communities there are no Airstrips.</t>
  </si>
  <si>
    <t>Political insecurity is a major hinderance in a way it stops Humanitarian from accessing vulnurable communities.</t>
  </si>
  <si>
    <t>Economic Crisis and changes in the currency and market fluctuation is one huge factor that does not allow reaching bigger population in terms of safe water coverage through borehole driling, Construction of sanitation facilities .</t>
  </si>
  <si>
    <t>Solid waste management- flat land topography makes development of drainage line very difficult in many big cities or what is refer to as the State Capital cities.</t>
  </si>
  <si>
    <t>Lack of capacity in management of Solid waste either by Landfill or recycling waste water, office waste and other industrial wastes like the water bootles.</t>
  </si>
  <si>
    <t xml:space="preserve">poor Water resources management 
</t>
  </si>
  <si>
    <t xml:space="preserve">Poor protection and quality surveillance of the Water resources </t>
  </si>
  <si>
    <t xml:space="preserve">Water </t>
  </si>
  <si>
    <t xml:space="preserve">Low connection of Wastewater networks to WWTP
</t>
  </si>
  <si>
    <t>South Africa</t>
  </si>
  <si>
    <t>Water quality at household</t>
  </si>
  <si>
    <t>people still get sick even with improved access to water</t>
  </si>
  <si>
    <t>Functionality in rural communities</t>
  </si>
  <si>
    <t>access is precarious for hundreds of millions counted as having improved access</t>
  </si>
  <si>
    <t>access to improved sanitation urban</t>
  </si>
  <si>
    <t>trend of urbanization and health issues</t>
  </si>
  <si>
    <t>challenge that affects the community’s ability to get information on WASH programmes, give feedback on WASH programmes and access</t>
  </si>
  <si>
    <t xml:space="preserve">the implementation of such programs can actually highlight many challenges such as the distribution mechanism or the effectivity of these programs or services. If the community does not share feedback, no learning is possible </t>
  </si>
  <si>
    <t xml:space="preserve">challenge that affects the community’s ability to participate in WASH programme decision making;
</t>
  </si>
  <si>
    <t xml:space="preserve">Many WASH programs consider WASH services as pre-determined or fixed when in fact a more participatory approach can lead to better programming and design. </t>
  </si>
  <si>
    <t>Delivery of WASH services in a timely manner is a major gap</t>
  </si>
  <si>
    <t>Health of communities is compromised</t>
  </si>
  <si>
    <t xml:space="preserve">Service quality is low </t>
  </si>
  <si>
    <t xml:space="preserve">Service durability is impacted </t>
  </si>
  <si>
    <t>Engagement of communities the to sustain services</t>
  </si>
  <si>
    <t xml:space="preserve">less sustainability opportunity </t>
  </si>
  <si>
    <t>Providing sufficient safe water to meet Sphere standards is increasingly a challenge in water-stressed environments. To supplement water tanker deliveries, non-potable water is being extracted from brackish or saline aquifers and distributed to displacement settlements with the suggestion that this water is used for cleaning purposes only. The WASH sector lacks an understanding of how much non-potable water is extracted and distributed to displaced people; whether non-potable water is used for other than cleaning purposes; whether vulnerable groups have more access to non-potable than potable water; what are the health risks; and in the absence of funding for treatment, how do NGOs understand and communicate the risks of using non-potable water?</t>
  </si>
  <si>
    <t>Increasing use of non potable water for humanitarian interventions without treatment plans.</t>
  </si>
  <si>
    <t>Survey and Mapping.</t>
  </si>
  <si>
    <t>There is a serious gap of available land for faecal waste deposit and treatment in case the capital city gets hit by an earthquake</t>
  </si>
  <si>
    <t xml:space="preserve">It is important because without it the safe disposal of fecal waste is not confirmed and this enhances risk of epidemic. Further, if proper desluding is not there in camp, the latrines that are full will not be used. </t>
  </si>
  <si>
    <t>Awareness to government (local) on the potential crisis and seek for standing agreement with desluding company and the land owners</t>
  </si>
  <si>
    <t xml:space="preserve">There is a lack of available proper market chain of WASH materials in case it's required at the time of disaster. </t>
  </si>
  <si>
    <t>In case of disaster, organization struggle to receive WASH materials like fittings, pans, pipes at the rural level and sometimes even at the urban level</t>
  </si>
  <si>
    <t>Create a roster of all market actors of WASH</t>
  </si>
  <si>
    <t>There is a lack of knowledge for mass filtration in case of supplying water in camp</t>
  </si>
  <si>
    <t>It is important because without this the community affected bydisaster will not get clear water</t>
  </si>
  <si>
    <t>Train wash pracitioners and introduce to new technology</t>
  </si>
  <si>
    <t>ES</t>
  </si>
  <si>
    <t>Do not wish to respond</t>
  </si>
  <si>
    <t xml:space="preserve">STANDARDISING HYGIENE RELATED TRAINING PROCESSES         </t>
  </si>
  <si>
    <t>BECAUSE WE SHARE DIFFERENT INFORMATION AND THIS CAN BE CONFUSING FOR PEOPLE</t>
  </si>
  <si>
    <t>Technical coordination among organisations and fortnightly updates.</t>
  </si>
  <si>
    <t xml:space="preserve">INPUT DISTRIBUTION IN PROJECTS AND SUSTAINABILITY IN WORKING GROUPS </t>
  </si>
  <si>
    <t xml:space="preserve">BECAUSE COMMUNITIES BECOME DEPENDENT ON NGOs           </t>
  </si>
  <si>
    <t>Developing information sources with sustainable groups.</t>
  </si>
  <si>
    <t xml:space="preserve">LIMITED IMPLEMENTATION OF SANITATION PROJECTS AND SOLID WASTE MANAGEMENT (GROUP TRAINING) </t>
  </si>
  <si>
    <t>GREATER FOCUS ON PROJECTS AROUND SOLID WASTE</t>
  </si>
  <si>
    <t xml:space="preserve">Coordination and suitability of additional transportation sources. </t>
  </si>
  <si>
    <t xml:space="preserve">GAPS WHEN IMPLEMENTING STRATEGIES IN AREAS WITH VECTOR-BORNE DISEASES LIKE MALARIA </t>
  </si>
  <si>
    <t xml:space="preserve">ADAPTING STRATEGIES FOR COMMUNITIES AS THEY CANNOT ACCESS SPECIFIC INFORMATION </t>
  </si>
  <si>
    <t>Training process at community and technical levels for this kind of work.</t>
  </si>
  <si>
    <t xml:space="preserve">WEAK LEADERSHIP IN LOCAL WATER COMMITTEES </t>
  </si>
  <si>
    <t xml:space="preserve">LEADERSHIP AND CAPACITY BUILDING   </t>
  </si>
  <si>
    <t>Strengthening local leadership.</t>
  </si>
  <si>
    <t xml:space="preserve">INSTITUTIONAL WEAKNESS IN TERMS OF ACCESS TO SAFE WATER </t>
  </si>
  <si>
    <t xml:space="preserve">National institutions lack adequate resources to work according to the current needs. </t>
  </si>
  <si>
    <t xml:space="preserve">Training, information and suitability of spaces. </t>
  </si>
  <si>
    <t xml:space="preserve">LIMITED IMPLEMENTATION OF SAFE STORAGE SYSTEMS </t>
  </si>
  <si>
    <t xml:space="preserve">Hygiene of the storage system is affected by safe storage practices. </t>
  </si>
  <si>
    <t xml:space="preserve">Training to ensure good practices </t>
  </si>
  <si>
    <t>WASTE DISPOSAL IN SECTORS WITH DISTRIBUTION SCHEMES</t>
  </si>
  <si>
    <t>The public system is inadequate and this affects the community health as well as its storage capacity.</t>
  </si>
  <si>
    <t xml:space="preserve">Community training  </t>
  </si>
  <si>
    <t xml:space="preserve">INADEQUATE INSTITUTIONAL RESPONSE TO ENSURE ADJUSTMENTS AND MAINTENANCE IN COMMUNITIES, HEALTH CENTRES AND SCHOOLS </t>
  </si>
  <si>
    <t xml:space="preserve">Lack of staff and resources to support coordination with organizations. </t>
  </si>
  <si>
    <t>Capacity mapping and coordination</t>
  </si>
  <si>
    <t>DUPLICATION OF ACTIVITIES DUE TO THE AREAS OF INTERVENTION OF DIFFERENT ORGANISATIONS</t>
  </si>
  <si>
    <t xml:space="preserve">Sometimes there is a duplication of activities as several organisations do the same kind of work in the same location.  </t>
  </si>
  <si>
    <t>Coordination more common among organisations</t>
  </si>
  <si>
    <t>LACK OF A VERIFICATION TABLE FOR CORRECTIVE MAINTENANCE WORKS PER REGION</t>
  </si>
  <si>
    <t xml:space="preserve">This allows adjusting better to the recruitment sector and organisation. </t>
  </si>
  <si>
    <t xml:space="preserve">Creation of a verification table </t>
  </si>
  <si>
    <t xml:space="preserve">LACK OF WASTE COLLECTION SYSTEMS IN THE COMMUNITIES </t>
  </si>
  <si>
    <t>Public health conditions and situation in the more vulnerable sectors.</t>
  </si>
  <si>
    <t xml:space="preserve"> Training and allocation of storage sources </t>
  </si>
  <si>
    <t>LACK OF KNOWLEDGE TRANSFER TO DEVELOP COMMUNITY-LEVEL STRATEGIES BASED ON PROJECTS ON SELF-SUSTAINABILITY</t>
  </si>
  <si>
    <t>Developing projects where communities can improve their hygiene practices.</t>
  </si>
  <si>
    <t>Craft workshops on hygiene practices</t>
  </si>
  <si>
    <t>Poor access to safe drinking water for direct consumption, hygiene practices and food preparation</t>
  </si>
  <si>
    <t xml:space="preserve">Effectively identifying issues to develop projects on public health engineering with the donor's support and final approval with partners. </t>
  </si>
  <si>
    <t xml:space="preserve">A quick and effective implementation </t>
  </si>
  <si>
    <t>Multidisciplinary team of experts</t>
  </si>
  <si>
    <t>Developing a comprehensive project on public health engineering and architecture</t>
  </si>
  <si>
    <t>It reduces the implementation time and ensures work is completed as part of a comprehensive project developed by field experts with architectural plans as well as public health and electrical installations</t>
  </si>
  <si>
    <t>Team or project office developing the plans</t>
  </si>
  <si>
    <t>The lack of maintenance and functionality of the main source of water in the public network and aqueduct</t>
  </si>
  <si>
    <t>Supporting the water company with reparations and corrective maintenance to guarantee the supply in the community.</t>
  </si>
  <si>
    <t xml:space="preserve">Partnering and liaising with the water company </t>
  </si>
  <si>
    <t xml:space="preserve">The lack of support from donors to perform checks in projects as well as monitoring and implementing projects </t>
  </si>
  <si>
    <t xml:space="preserve">Ensuring compliance with Sphere standards and work quality as per the programme requirements. </t>
  </si>
  <si>
    <t>Supporting engineers and architects to monitor projects and their implementation</t>
  </si>
  <si>
    <t>Water crisis</t>
  </si>
  <si>
    <t>Providing support to the population through water tanks.</t>
  </si>
  <si>
    <t xml:space="preserve">Supporting the State with issues related to inputs for repair work </t>
  </si>
  <si>
    <t>Problems in the collection of solid waste</t>
  </si>
  <si>
    <t>Ensuring vector control by allowing spaces for the correct storage of waste</t>
  </si>
  <si>
    <t>Supporting the waste collection company in community projects on waste management</t>
  </si>
  <si>
    <t>Recycling management</t>
  </si>
  <si>
    <t>Monitoring waste levels and ensuring waste management to allow for recycling</t>
  </si>
  <si>
    <t>Providing training to the communities, teachers and students on recyclable waste management to improve the environment</t>
  </si>
  <si>
    <t>Quality materials VS resources</t>
  </si>
  <si>
    <t>Resources in line with the work quality required as per the humanitarian principles</t>
  </si>
  <si>
    <t xml:space="preserve">Using materials from a specific brand and with specific features </t>
  </si>
  <si>
    <t>Studying</t>
  </si>
  <si>
    <t>Dominican Republic</t>
  </si>
  <si>
    <t>Social support</t>
  </si>
  <si>
    <t>If society does not commit to it, there won’t be real progress.</t>
  </si>
  <si>
    <t>Better dissemination systems</t>
  </si>
  <si>
    <t>Reduction in quality of life as it prevents people from performing daily activities</t>
  </si>
  <si>
    <t>Improving the water supply and distribution network Developing new technologies for collection, preservation and storage Raising awareness in communities about a rational use of water</t>
  </si>
  <si>
    <t>Lack of access to basic hygiene items for health protection</t>
  </si>
  <si>
    <t>Poor hygiene practices and increased risk of infection/disease</t>
  </si>
  <si>
    <t xml:space="preserve">Distribution and handover of hygiene kits to the most vulnerable people </t>
  </si>
  <si>
    <t>Lack of pest control: flies, mosquitoes and rodents</t>
  </si>
  <si>
    <t>High risk of vector-borne diseases</t>
  </si>
  <si>
    <t xml:space="preserve">Educating communities on control measures for plagues and rodents </t>
  </si>
  <si>
    <t>Source of water supply is unsuitable for drinking</t>
  </si>
  <si>
    <t xml:space="preserve">Risk of contracting skin and water-borne diseases (parasitism, virus, bacteria) </t>
  </si>
  <si>
    <t>Ensuring water treatment to make it safe for drinking</t>
  </si>
  <si>
    <t xml:space="preserve">Lack of compliance of the human right to water and sanitation </t>
  </si>
  <si>
    <t>It affects dignity and dependency</t>
  </si>
  <si>
    <t>Including the rights dimensions in the strategic definition</t>
  </si>
  <si>
    <t>International donors’ priorities VS local priorities in intervention areas</t>
  </si>
  <si>
    <t>Strategies are based on different interests</t>
  </si>
  <si>
    <t>Listening to the stakeholders</t>
  </si>
  <si>
    <t>Support for public operators responding to chronic crises</t>
  </si>
  <si>
    <t>The operators’ capacity is key to prepare the response in different locations</t>
  </si>
  <si>
    <t>Involving them in the strategy as duty holders</t>
  </si>
  <si>
    <t>Involvement of affected people and the complementarity of the internal response</t>
  </si>
  <si>
    <t>Affected people cannot be considered as “objects". For the sake of efficiency and respect.</t>
  </si>
  <si>
    <t>Harnessing internal social dynamics and complementing the internal capacity to overcome crises</t>
  </si>
  <si>
    <t>On a strategic level, confusing the means (WASH service coverage) with the objectives (contributing to the reduction of disease, developing livelihoods, protecting dignity, etc.)</t>
  </si>
  <si>
    <t>We need to be able to measure the WASH contribution to the main issues that burden communities</t>
  </si>
  <si>
    <t>Defining change goals instead of output targets</t>
  </si>
  <si>
    <t>Supporting interventions tackling root causes, not just the consequences (we're talking about the humanitarian sector, but it should be the development sector)</t>
  </si>
  <si>
    <t>Sustainability of the actions</t>
  </si>
  <si>
    <t>Supporting WASH infrastructures which ensure continuity of service (Greater investment)</t>
  </si>
  <si>
    <t>Separating development and humanitarian aid in different agendas</t>
  </si>
  <si>
    <t>It provides a holistic vision to reduce suffering</t>
  </si>
  <si>
    <t>Do no harm</t>
  </si>
  <si>
    <t>Designing the WASH response without taking into account the impact on the environment and neglecting the environmental sanitation (Cost/beneficiary ratio)</t>
  </si>
  <si>
    <t>Better integrated management of water resources</t>
  </si>
  <si>
    <t>Introducing IWRM into planning</t>
  </si>
  <si>
    <t>Quality access; adequate quantity of safe drinking water</t>
  </si>
  <si>
    <t>Number of sick people due to the lack of safe drinking water</t>
  </si>
  <si>
    <t>Raising awareness in the community about the importance of developing strategies and links with entities which allow for an adequate and timely access to good quality water</t>
  </si>
  <si>
    <t>Lack of awareness of risks related to drinking water unfit for human consumption</t>
  </si>
  <si>
    <t>The lack of awareness of the risks increases the likelihood of developing disease</t>
  </si>
  <si>
    <t xml:space="preserve">Raising awareness about every risk related to drinking water unfit for human consumption </t>
  </si>
  <si>
    <t xml:space="preserve">Lack of awareness within the community regarding household waste management </t>
  </si>
  <si>
    <t xml:space="preserve">Lack of awareness of the type of waste we are producing, pollution levels we are generating and the potential income we are losing </t>
  </si>
  <si>
    <t>Raising awareness about reducing consumption of objects which generate pollution, for example raising awareness about embracing the 7R’S</t>
  </si>
  <si>
    <t>Need for the community to understand their responsibilities related to the use, management and consumption in every WASH area/topic</t>
  </si>
  <si>
    <t>If the community is unaware of its responsibilities, it cannot take them on properly both in terms of care and protection, and this can have an internal negative impact at family and environmental levels</t>
  </si>
  <si>
    <t>Raising awareness about the responsibilities of every human being regarding water use, management and consumption as well as their actions to ensure its protection</t>
  </si>
  <si>
    <t>Argentina</t>
  </si>
  <si>
    <t xml:space="preserve">Unequal access to basic requirements in terms of food, education, health, etc.  </t>
  </si>
  <si>
    <t xml:space="preserve">Malnutrition </t>
  </si>
  <si>
    <t xml:space="preserve">Unequal access to essential services </t>
  </si>
  <si>
    <t>Learning</t>
  </si>
  <si>
    <t>Honduras</t>
  </si>
  <si>
    <t>Development</t>
  </si>
  <si>
    <t>Factoring in population growth in resource distribution</t>
  </si>
  <si>
    <t>Equity</t>
  </si>
  <si>
    <t>Promoting women’s leadership</t>
  </si>
  <si>
    <t>Policies</t>
  </si>
  <si>
    <t>Overlapping policies</t>
  </si>
  <si>
    <t>Improving governance</t>
  </si>
  <si>
    <t>National/local plans</t>
  </si>
  <si>
    <t>Including planning in the development of local and national plans</t>
  </si>
  <si>
    <t xml:space="preserve">Funding
</t>
  </si>
  <si>
    <t>Constraining factor preventing projects from being implemented in communities</t>
  </si>
  <si>
    <t>Promoting international cooperation in this area to secure funding</t>
  </si>
  <si>
    <t>Community engagement</t>
  </si>
  <si>
    <t>Involving communities in decision-making processes</t>
  </si>
  <si>
    <t>System planning</t>
  </si>
  <si>
    <t>Women’s engagement</t>
  </si>
  <si>
    <t>Training programmes</t>
  </si>
  <si>
    <t>System sustainability</t>
  </si>
  <si>
    <t>Preservation of water sources</t>
  </si>
  <si>
    <t>Integrating sustainability requirements and criteria</t>
  </si>
  <si>
    <t>Maintenance of WASH infrastructure</t>
  </si>
  <si>
    <t>Implementation of monitoring systems</t>
  </si>
  <si>
    <t>Lack of awareness of the right to water and sanitation</t>
  </si>
  <si>
    <t xml:space="preserve">Lack of socialisation </t>
  </si>
  <si>
    <t>Training programme</t>
  </si>
  <si>
    <t>Poor condition of the water storage and distribution infrastructure at community level</t>
  </si>
  <si>
    <t>People cannot access safe drinking water</t>
  </si>
  <si>
    <t>Improper disposal of solid waste</t>
  </si>
  <si>
    <t>Recycling practices don't exist</t>
  </si>
  <si>
    <t xml:space="preserve">The contents of the hygiene kits supplied to some communities are not suitable to their needs </t>
  </si>
  <si>
    <t>People can decide not to use the products or to sell them in exchange for money as they’re not used to using them</t>
  </si>
  <si>
    <t>Open air defecation is a common practice in some indigenous and rural communities</t>
  </si>
  <si>
    <t>It’s a source of disease and it pollutes water sources</t>
  </si>
  <si>
    <t>Providing communities with hygiene kits is not a sustainable long-term solution to access these products, as this will only be effective whilst the programme is ongoing</t>
  </si>
  <si>
    <t>Once the programme and the donations end, people again lack access to basic hygiene items</t>
  </si>
  <si>
    <t>The distribution of chlorine tablets for water treatment is a short-term solution as the treatment cannot continue once there are no more tablets/donations</t>
  </si>
  <si>
    <t>Water can be treated for a short time</t>
  </si>
  <si>
    <t>Sometimes there is little sense of ownership within the communities receiving the WASH infrastructure as the restored infrastructure is not properly looked after</t>
  </si>
  <si>
    <t>New and restored infrastructure will not remain long in good condition</t>
  </si>
  <si>
    <t>Gap affecting the community capacity to retain access to services</t>
  </si>
  <si>
    <t xml:space="preserve">This gap has a negative impact as the lack of access won't allow the community to develop good hygiene practices, which could lead to them becoming sick </t>
  </si>
  <si>
    <t xml:space="preserve">The solution to keep these services would be to create committees to generate order by using tools to collect information which can be used to find out what the needs are, what is being done and what needs to be repaired, how many people are sick and what their needs are. </t>
  </si>
  <si>
    <t xml:space="preserve">Community capacity to make decisions, lack of organization  </t>
  </si>
  <si>
    <t xml:space="preserve">This affects the capacity to provide each community member with essential services to cover their needs, for example: water, sanitation, personal hygiene, menstrual hygiene  </t>
  </si>
  <si>
    <t xml:space="preserve">The solution to this problem would be to create sectoral and regional codes to keep better track of emergencies </t>
  </si>
  <si>
    <t>Ecuador</t>
  </si>
  <si>
    <t>Safe water</t>
  </si>
  <si>
    <t>Having access to a sufficient quantity of water</t>
  </si>
  <si>
    <t xml:space="preserve">Visiting communities to provide training on how to access safe water </t>
  </si>
  <si>
    <t>Lack of access to safe water</t>
  </si>
  <si>
    <t>Consumption of good quality water</t>
  </si>
  <si>
    <t>FR</t>
  </si>
  <si>
    <t>France</t>
  </si>
  <si>
    <t xml:space="preserve">Importantly, women and vulnerable groups must not be forgotten either in the responses (and it is not simply a matter of having women on water point committees but of having them at decision-making levels) or in leadership positions in organisations. </t>
  </si>
  <si>
    <t xml:space="preserve">Accountability of organisations to benefiting populations </t>
  </si>
  <si>
    <t>Complaints boxes are often put in place but the data are not analysed and used to improve responses</t>
  </si>
  <si>
    <t>Social Sciences</t>
  </si>
  <si>
    <t xml:space="preserve">WASH is not simply about building infrastructure, people need to go further to take a more holistic approach and understand the populations we work with if we want what we do to last. </t>
  </si>
  <si>
    <t>Location</t>
  </si>
  <si>
    <t>The organisations are very self-focused and the people in charge are from the West and we need to rethink the way we work to be more inclusive.</t>
  </si>
  <si>
    <t>Accountability of organisations regarding identified quality problems</t>
  </si>
  <si>
    <t>When a problem is identified (a water point that no longer works), it is not the fault of any one person. Organisations need to take responsibility for looking after infrastructures for 2 years after they have been built, and be liable if the facilities no longer work.</t>
  </si>
  <si>
    <t>There has been weak technical expertise due to a lack of professionalism within several humanitarian agencies involved in WASH, which has led to interventions that are not always effective.</t>
  </si>
  <si>
    <t>Does not ensure safe, adequate and dignified access to WASH services</t>
  </si>
  <si>
    <t>An intervention which does nothing to ensure the durability or quality of access to WASH services.</t>
  </si>
  <si>
    <t>Lack of funding</t>
  </si>
  <si>
    <t>A large proportion of the populations affected have no access to the dignified aid to which it is entitled</t>
  </si>
  <si>
    <t>Lobby</t>
  </si>
  <si>
    <t>Poor allocation of funding between crises reported in the media, and those that are forgotten.</t>
  </si>
  <si>
    <t>Affected people will gain access to quality aid according to the media coverage and politicisation of the crisis and not on the basis of objective criteria.</t>
  </si>
  <si>
    <t>Establishment of strengthened funding mechanisms for forgotten crises or those with complicated humanitarian access</t>
  </si>
  <si>
    <t>Difficulty or inability to transfer WASH management to local authorities</t>
  </si>
  <si>
    <t>Lack of sustainability of aid and dependence on international organisations</t>
  </si>
  <si>
    <t>Need for contractual transfer of skills and donor-imposed responsibilities for development projects</t>
  </si>
  <si>
    <t>Lack of information and participation from people affected regarding their decision-making processes</t>
  </si>
  <si>
    <t>Lack of dignity, participation and equality in WASH interventions</t>
  </si>
  <si>
    <t>Systematic evaluation of projects from the point of view of those affected.</t>
  </si>
  <si>
    <t>Lack of action by UN / International NGOs / Donors on localising aid for WASH as they do for other sectors</t>
  </si>
  <si>
    <t>Lack of sustainability in interventions, reproduction of a colonial model</t>
  </si>
  <si>
    <t>Constraints imposed by donors</t>
  </si>
  <si>
    <t xml:space="preserve">A WASH challenge that prevents basic needs being met, minimising diseases related to WASH, restoring dignity to people in emergencies and building resilience, while protecting the environment. </t>
  </si>
  <si>
    <t>Life in poor conditions</t>
  </si>
  <si>
    <t>-</t>
  </si>
  <si>
    <t>Climate change is a significant gap especially in countries which are less equipped to prevent and prepare an appropriate response to it, whilst being able to mitigate the shocks caused to populations from natural disasters such as floods and droughts amongst others</t>
  </si>
  <si>
    <t>There is not enough stock of WASH contingency kits, tankers for water tracking, spaces equipped to house victims, or even administrative or technical alert systems to evacuate places when there are imminent disasters caused by climate change (flooding, drought, landslide, etc.)</t>
  </si>
  <si>
    <t>Data on the state of the area in terms of access to water and sanitation is not regularly updated, which complicates humanitarian response planning.</t>
  </si>
  <si>
    <t>Lack of a system of water resources that is updated on a daily basis, or of sanitation monitoring, in order to determine which areas are at greater risk, etc.</t>
  </si>
  <si>
    <t>There has been poor lobbying of donors to put the sector at the centre of the lives and dignity of vulnerable people in emergencies, so the needs are far greater than the humanitarian response, which is at the root of epidemiological emergencies such as cholera outbreaks</t>
  </si>
  <si>
    <t xml:space="preserve">I do not think that donors are interested in the importance of WASH in other sectors such as health or nutrition, and therefore funding is low compared to need, which is why humanitarian responses are often ineffective because they depend to some extent on the situation that existed before the emergency. </t>
  </si>
  <si>
    <t>Prioritise the WASH programme in developing countries, where there are more complex emergencies in conflict zones</t>
  </si>
  <si>
    <t>For example, in Burundi, there is a coastal area of lake Tanagnyika which is affected by cholera every year; it doesn't make much sense for donors to always finance emergency projects without influencing development donors for sustainable solutions given the opportunities on the ground. Unfortunately, the governments in developing or ill-equipped countries do not prioritise the WASH sector, even though water=life and sanitation=human dignity.</t>
  </si>
  <si>
    <t>Limited access to protected points that take 30 minutes to get there and back</t>
  </si>
  <si>
    <t>Less water in households and more contamination</t>
  </si>
  <si>
    <t>Limited access to gender-specific latrines, and those adapted for people with reduced mobility</t>
  </si>
  <si>
    <t>If gender and mobility access are not taken into account, women and girls and people in specific other categories will have no access to latrines, which could be seen as discrimination</t>
  </si>
  <si>
    <t>Lack of soap and water for hand washing</t>
  </si>
  <si>
    <t>It is a mixed issue: insufficient water and soap means contamination by yourself or others</t>
  </si>
  <si>
    <t>Limited separation and waste disposal</t>
  </si>
  <si>
    <t>Correct data management is highly important, otherwise waste can cause contamination for everyone in healthcare facilities</t>
  </si>
  <si>
    <t>Significant gap in access and use of latrines in schools, limited access to water in schools</t>
  </si>
  <si>
    <t>Schools with access to WASH facilities are far away, which means that the pupils cannot regularly attend or do well at school. Attendance amongst girls will be negatively impacted in schools without latrines</t>
  </si>
  <si>
    <t>Poor support to communities in adopting and sustaining key practices for behavioural change.</t>
  </si>
  <si>
    <t>When communities are still unaware of the benefits of access to WASH, hygiene promotion will be limited and lead to diseases</t>
  </si>
  <si>
    <t>Lack of water in healthcare facilities</t>
  </si>
  <si>
    <t>Lack of water = contamination in all medical activities</t>
  </si>
  <si>
    <t>Lack of products to clean spaces in healthcare facilities</t>
  </si>
  <si>
    <t>Unhygienic surroundings causes proliferation of microbes which can infect sick people and medical personnel</t>
  </si>
  <si>
    <t>Poor support to communities to encourage behavioural changes</t>
  </si>
  <si>
    <t>Projects tend to be short-term and have no means of support even 2 years later, to allow communities to understand and deal with what they have learned</t>
  </si>
  <si>
    <t>Climate change is not adequately taken into account in programmes or projects with grants</t>
  </si>
  <si>
    <t>The effects of climate change are already on our doorstep, incorporating this change is not apparent in the programmes that are designed and implemented</t>
  </si>
  <si>
    <t>Communities are not being supported to come to terms with the evidence of climate change.</t>
  </si>
  <si>
    <t>Communities do not know what to do when there is flooding in the villages, and life goes on</t>
  </si>
  <si>
    <t>Limited access to showers for women giving birth</t>
  </si>
  <si>
    <t>Lack of showers in the healthcare facilities = contamination and lack of dignity</t>
  </si>
  <si>
    <t>Poor vector control in the community, schools and healthcare facilities</t>
  </si>
  <si>
    <t>The fight against vectors is inadequate = transmission of diseases or germs</t>
  </si>
  <si>
    <t>Infant mortality due to diarrhoea is still high in spite of the general success of WASH.</t>
  </si>
  <si>
    <t>Poorly designed programmes fail to contribute sufficiently to a reduction in the rate of diarrhoea, and do not lead to an improvement in the health of malnourished children in our care, etc.</t>
  </si>
  <si>
    <t>A culturally acceptable variation in the main principles of hygiene for each person.</t>
  </si>
  <si>
    <t xml:space="preserve">No ownership by the benefiting populations </t>
  </si>
  <si>
    <t xml:space="preserve">A preliminary ethnographic study </t>
  </si>
  <si>
    <t xml:space="preserve">A forgotten or mishandled part of the problem </t>
  </si>
  <si>
    <t>A partial response by agents (NGOs or Collectives)</t>
  </si>
  <si>
    <t xml:space="preserve">Clusters in charge of coordinating the WASH response </t>
  </si>
  <si>
    <t xml:space="preserve">Reliable institutional understanding of the sector </t>
  </si>
  <si>
    <t xml:space="preserve">Lack of funding and ineffective use of allocated funds </t>
  </si>
  <si>
    <t xml:space="preserve">Repeated campaigns to donors and WASH managers in relevant aid agencies to draw up multi-year budgets </t>
  </si>
  <si>
    <t xml:space="preserve">THIS IS WHY, WHEN THERE IS A NATURAL DISASTER, WAR OR PANDEMIC, PEOPLE ARE DISPLACED ON A MASSIVE SCALE AND REGROUP IN PLACES WITH NO DRINKING WATER. THEY NEED WATER TO SURVIVE. </t>
  </si>
  <si>
    <t xml:space="preserve">WHEN MANY PEOPLE GROUP TOGETHER, IF THERE IS INSUFFICIENT WATER, THE RISK OF WATER-BORNE DISEASES RISES. WATER = LIFE THEREFORE PEOPLE NEED DRINKING WATER. TO COOK FOOD, TO DRINK, AND WATER FOR MAINTAINING GOOD HYGIENE FOR THEMSELVES, THEIR FOOD, THEIR CLOTHING, AND THEIR LIVING ENVIRONMENT </t>
  </si>
  <si>
    <t>CONSTRUCTION AND REFURBISHMENT OF EXISTING WATER WORKS, AND IF THAT IS NOT POSSIBLE, TRANSPORTATION AND DISTRIBUTION OF DRINKING WATER AND WATER BLADDERS</t>
  </si>
  <si>
    <t>THERE IS A LACK OF WATER DUE TO CLIMATE CHANGE, WHICH CAUSES WATER SOURCES TO DRY UP</t>
  </si>
  <si>
    <t xml:space="preserve">WHEN THE SOURCES DRY UP, THE WATER FACILITIES CEASE TO FUNCTION AND THIS LEADS TO A LACK OF DRINKING WATER AND THE PROLIFERATION OF WATER-BORNE DISEASES.
 </t>
  </si>
  <si>
    <t>USE OF WELLS AND BOREHOLES AND LONG NETWORKS TO TRANSPORT WATER OVER LONG DISTANCES</t>
  </si>
  <si>
    <t>LACK OF DRINKING WATER DUE TO RAINFALL COLLECTING ON THE SURFACE AND IN UNDERGROUND CATCHMENTS</t>
  </si>
  <si>
    <t>CONTAMINATION OF UNDERGROUND AND SURFACE WATER SOURCES LEADS TO DISEASE AND DEATH AMONGST USERS. WHEN THIS HAPPENS WE NEED TO URGENTLY SEEK SOLUTIONS.</t>
  </si>
  <si>
    <t xml:space="preserve">DISTRIBUTION OF DRINKING WATER BY TANKER AND WATER BLADDERS TO DISINFECT CONTAMINATED WATER
</t>
  </si>
  <si>
    <t>DESTRUCTION OF DRINKING WATER INFRASTRUCTURES CAUSED BY LANDSLIDES OR OTHER NATURAL DISASTERS</t>
  </si>
  <si>
    <t>IF THE WATER FACILITIES ARE DESTROYED, DRINKING WATER BECOMES SCARCE AND WATER-BORNE DISEASES FOLLOW ON</t>
  </si>
  <si>
    <t>DISTRIBUTION OF DRINKING WATER BY TANKER AND WATER BLADDERS, REFURBISHMENT OF DESTROYED WATER FACILITIES</t>
  </si>
  <si>
    <t>Funding / help from National NGOs</t>
  </si>
  <si>
    <t>To make them competitive and transparent and thereby strengthen their capabilities.</t>
  </si>
  <si>
    <t>Training and institutional strengthening for National NGOs</t>
  </si>
  <si>
    <t>By training the National NGO staff and supporting their administration / operation</t>
  </si>
  <si>
    <t>A problem of access, especially for National NGOs</t>
  </si>
  <si>
    <t>Many National NGOs have insufficient means to travel and carry out missions to collect data or implement activities</t>
  </si>
  <si>
    <t>Tools for processing information are not available to National NGOs</t>
  </si>
  <si>
    <t xml:space="preserve">Train, equip and make available data collection tools  </t>
  </si>
  <si>
    <t>Fewer surveys, follow-up and evaluations</t>
  </si>
  <si>
    <t xml:space="preserve">International NGOs and UN staff should train and send National NGOs into the field for the rapid assessment and survey phase so that they are also visible and competent even in report writing.  </t>
  </si>
  <si>
    <t xml:space="preserve">Not enough preparation for emergencies (COVID, Ebola, Cholera, etc.) </t>
  </si>
  <si>
    <t xml:space="preserve">Train the National NGOs in how to formulate contingency plans to respond to complex emergencies  </t>
  </si>
  <si>
    <t>MANY NATIONAL NGOS DO NOT BENEFIT FROM THE FHDRC</t>
  </si>
  <si>
    <t xml:space="preserve">Make it easier for National NGOs to be eligible for the Country Humanitarian Fund by easing some of the requirements. </t>
  </si>
  <si>
    <t>There is a problem of coordination between the National NGOs</t>
  </si>
  <si>
    <t xml:space="preserve">Several National NGOs work in the same area but do not coordinate their efforts. This causes conflicts which affect the communities as well </t>
  </si>
  <si>
    <t>Too few humanitarians working in WASH on the one hand, and a lack of adequate funding. The few humanitarians need to better support the target group.</t>
  </si>
  <si>
    <t>Fewer people helped by the WASH programme because there are fewer humanitarians in this sector</t>
  </si>
  <si>
    <t>Lobby the cluster to solicit funds to enable the few International NGOs to assist the displaced people as much as possible.</t>
  </si>
  <si>
    <t>Insecurity is also a barrier to helping the target group with WASH, together with a lack of adequate materials for boreholes and effective construction of toilets, etc.</t>
  </si>
  <si>
    <t>Multiple displaced people remain without access to toilets and with poor access to water</t>
  </si>
  <si>
    <t>Lobby the political and military authorities to secure the areas where humanitarian interventions take place</t>
  </si>
  <si>
    <t>Lack of hygienic toilets</t>
  </si>
  <si>
    <t>Build hygienic toilets whilst raising awareness in the community regarding their regular, hygienic maintenance</t>
  </si>
  <si>
    <t>Provide hygienic latrines</t>
  </si>
  <si>
    <t>No access to drinking water</t>
  </si>
  <si>
    <t>Drill boreholes, install water sources, etc.</t>
  </si>
  <si>
    <t>Provide drinking water via hygienic and reliable water facilities</t>
  </si>
  <si>
    <t>Central African Republic</t>
  </si>
  <si>
    <t>Lack of maintenance of latrines by IDPs on a site leads to noxious odours.</t>
  </si>
  <si>
    <t>Spread of flies carrying diarrhoeal diseases</t>
  </si>
  <si>
    <t>The Management Committees for Water Points (Comités de Gestion des Points d'Eau - CGPEs) do not take ownership of the water facilities made available to them resulting in the community not understanding the importance of drinking water.</t>
  </si>
  <si>
    <t>There is no money to repair the pump when it breaks down and the population abandons the water point and drinks unsafe water</t>
  </si>
  <si>
    <t>The culture within certain communities does not allow them to follow good practice</t>
  </si>
  <si>
    <t>The rate of diseases linked to lack of hand washing rises</t>
  </si>
  <si>
    <t>Lack of maintenance of water points</t>
  </si>
  <si>
    <t>The water gets contaminated and this leads to epidemics</t>
  </si>
  <si>
    <t xml:space="preserve">Technical support for monitoring and establishing measures through community education </t>
  </si>
  <si>
    <t>Support in schools regarding hygiene</t>
  </si>
  <si>
    <t>Education: this is the ideal environment to raise awareness and open people’s eyes</t>
  </si>
  <si>
    <t>Integrated courses on hygiene and poor health practices</t>
  </si>
  <si>
    <t>Not involving women and girls in the choice of location sites for WASH facilities</t>
  </si>
  <si>
    <t>Women do not use the facilities as they are fearful of their physical integrity and perhaps their dignity as well</t>
  </si>
  <si>
    <t>Focus on this category of people in the choice of locations for WASH structures, see WASH commitment.</t>
  </si>
  <si>
    <t>Setting up facilities that are not inclusive and do not facilitate access to all social groups</t>
  </si>
  <si>
    <t>People with a disability are excluded as they do not or cannot use the facilities easily.</t>
  </si>
  <si>
    <t>Build WASH facilities that respect inclusion. Produce budgets that are inclusive.</t>
  </si>
  <si>
    <t>Considerable lack of space for separation of WASH facilities based on gender division: failure to respect distancing between latrines for women and for men</t>
  </si>
  <si>
    <t>Risk of violence and insufficient privacy or protection</t>
  </si>
  <si>
    <t>Ensure pictograms are placed on the doors and insist they are locked. If possible, consider canopies in front of shower and latrine cubicles</t>
  </si>
  <si>
    <t>Lack of involvement of local authorities and certain state services in supporting humanitarian activities.</t>
  </si>
  <si>
    <t>Facilities installed are precarious or there is a lack of sustainability of WASH activities</t>
  </si>
  <si>
    <t>Insist on localisation and develop a transfer of competences to state authorities</t>
  </si>
  <si>
    <t>Insufficient localisation:  no development of local partnerships to the extent that, despite the training given to WASH facility managers, sustainability is not achieved.</t>
  </si>
  <si>
    <t>No follow-up regarding the facilities after the WASH installation facilitators have left</t>
  </si>
  <si>
    <t>Once projects are finished, the committees and the population in general do not get involved in the follow-up and maintenance of facilities. Which leads to their rapid breakdown.</t>
  </si>
  <si>
    <t>Poor use or abandonment of facilities</t>
  </si>
  <si>
    <t>Due to the urgency of some projects, launch workshops are not organised and therefore accountability is called into question.</t>
  </si>
  <si>
    <t>Lack of information regarding the content of the programmes and partner feedback to the community</t>
  </si>
  <si>
    <t>For accountability reasons, a workshop to launch and close the programmes should be considered.</t>
  </si>
  <si>
    <t xml:space="preserve">Funding is provided to organisations without WASH expertise. In the event of a crisis, funding comes from all directions and is beyond the control of the WASH cluster to ensure judicious monitoring and quality control of the facilities and other activities inherent in human life. </t>
  </si>
  <si>
    <t>Programmes are poorly implemented and there is a risk of misappropriation</t>
  </si>
  <si>
    <t>Positive selection based on the experience of partners should be emphasised.</t>
  </si>
  <si>
    <t>Physical inaccessibility of certain areas which consequently cannot benefit from WASH activities, that require bulky equipment to carry out activities.</t>
  </si>
  <si>
    <t>The population abandon the sites as they are exposed to recurrent diseases, both water-borne and others</t>
  </si>
  <si>
    <t xml:space="preserve">WASH programmes integrated into CFW to open agricultural feeder roads and also to consider backpack transport based on shared cost. </t>
  </si>
  <si>
    <t xml:space="preserve">The physical or geographical environment often does not facilitate access to the water works in the lowlands. This state of affairs, which is restrictive, prevents women and children from having access to water resources due to safety concerns. </t>
  </si>
  <si>
    <t>The population collect and use polluted water instead</t>
  </si>
  <si>
    <t>Consider funding the water supply which will allow water to be brought in from other bodies</t>
  </si>
  <si>
    <t xml:space="preserve">Hygiene awareness campaigns are carried out without a prior barrier analysis. </t>
  </si>
  <si>
    <t>Blackmail, inappropriate topics, knowledge is not accompanied by good practice, hence there is no change as a result.</t>
  </si>
  <si>
    <t>Carry out a barrier analysis in order to identify behaviours to be changed in the area.</t>
  </si>
  <si>
    <t>The lack of effective communication and collaboration between NGOs on the ground (high level of competition between them, which hinders a real sharing of activities carried out in the field).</t>
  </si>
  <si>
    <t>Not enough sharing. Everyone is focused on their own little corner. Hinders the improvement of practices or the adoption of good ideas</t>
  </si>
  <si>
    <t>Proposals lodged with donors should be shared (in a library of proposals)</t>
  </si>
  <si>
    <t>Reluctance to fail. Only successes are communicated, while failures would be equally beneficial to the sector.</t>
  </si>
  <si>
    <t>Hinders the improvement of practices</t>
  </si>
  <si>
    <t>Recognise the value of failures and require case studies to be made of them and disseminate these. Show that a failure can also be useful, and courageous</t>
  </si>
  <si>
    <t xml:space="preserve">Planning of interventions is missing from humanitarian coordination. The NGOs decide on the solutions to be implemented in their area of intervention with very little thought given to scaling up a collective solution (e.g. very little development of a master plan - e.g. in Maiduguri in Nigeria, where a large number of boreholes were drilled instead of renovating or building a water network).  </t>
  </si>
  <si>
    <t>Restricts the technical solutions that are proposed in the field. Restricts, in particular, reflection on the "channels" or water networks (which nevertheless improve the level of service offered and could help in the future recovery of the areas).</t>
  </si>
  <si>
    <t>WASH Cluster Coordinators should integrate the implementation of a Master Plan for drinking water supply and sanitation into their responsibilities, and carry this out with the help of private consultancies (outsource their implementation, but using a highly participatory method)</t>
  </si>
  <si>
    <t xml:space="preserve">Very little is done to strengthen the existing informal private sector (where it exists). Humanitarians “do in the place of” rather than “make others do” or “strengthen existing capabilities”. </t>
  </si>
  <si>
    <t>Little in the way of transfer of skills at local level. One of the objectives should be the transfer of knowledge so that international humanitarian aid has a limited duration in countries.</t>
  </si>
  <si>
    <t xml:space="preserve">Better identify the existing informal private sector and see how this can be strengthened. This would be possible if donors were to subsidise quality diagnostics prior to drawing up proposals. </t>
  </si>
  <si>
    <t xml:space="preserve">Poor access to expertise. Access to expertise needs to be “facilitated” </t>
  </si>
  <si>
    <t>Solutions proposed are often of low quality because they are often designed by people with little skill (with limited expertise) and too quickly (when writing a proposal). This is the most important phase to ensure that a quality project will be implemented despite the turnover in human resources (the proposal is always the reference document).</t>
  </si>
  <si>
    <t>Ensure that design offices or expert companies have access to the humanitarian field to help design appropriate solutions (particularly for interventions in urban areas).</t>
  </si>
  <si>
    <t>Lack or poor coordination amongst humanitarian agencies working in the WASH programme in the same area</t>
  </si>
  <si>
    <t>Communities do not perceive the interventions as being of benefit to them, but rather to the organisation itself.</t>
  </si>
  <si>
    <t xml:space="preserve">Lack of continuity in WASH interventions in the same area: There are often multiple humanitarian agents who have worked over different years in the same area, but they always start the same types of activities from scratch </t>
  </si>
  <si>
    <t xml:space="preserve">This weakens the sustainability of WASH access and services   </t>
  </si>
  <si>
    <t>The issue of hygienic management of menstruation is not emphasised enough when infrastructures are put in place</t>
  </si>
  <si>
    <t xml:space="preserve">Girls risk missing 1 week or month of school
</t>
  </si>
  <si>
    <t>Appropriate infrastructure + soap + bucket with half height tap for cleaning + waste bin with lids + mirror</t>
  </si>
  <si>
    <t>Coordination of interventions</t>
  </si>
  <si>
    <t>Important, because there is no precise mapping of contributors
Impact: Late intervention when there is a disaster</t>
  </si>
  <si>
    <t xml:space="preserve">There needs to be a lead facilitator who has a clear plan to coordinate activities </t>
  </si>
  <si>
    <t>Preparation of contingency plan</t>
  </si>
  <si>
    <t>The contingency plan is not up to date, which means the course of action is not well defined</t>
  </si>
  <si>
    <t>That is regularly drawn up and inclusive</t>
  </si>
  <si>
    <t>Limited funding that has an impact on partial coverage of needs</t>
  </si>
  <si>
    <t>Develop a resource mobilisation plan and organise a donor round table</t>
  </si>
  <si>
    <t xml:space="preserve">Follow-up - evaluation </t>
  </si>
  <si>
    <t>To ensure standards and norms are followed and respected</t>
  </si>
  <si>
    <t>Elaborate a follow-up plan - that includes baseline indicators</t>
  </si>
  <si>
    <t>Reporting</t>
  </si>
  <si>
    <t>The actions of the contributors are for the most part isolated because the information / acquired knowledge is not disseminated.</t>
  </si>
  <si>
    <t>Report what each contributor does on a regular basis</t>
  </si>
  <si>
    <t>Database</t>
  </si>
  <si>
    <t>There is no database to enable contributors to reference their planning</t>
  </si>
  <si>
    <t>Make the database available to contributors</t>
  </si>
  <si>
    <t xml:space="preserve">Failure to take into account cross-sectional aspects </t>
  </si>
  <si>
    <t>Cross-sectional aspects are not taken into account in a prescriptive manner</t>
  </si>
  <si>
    <t>Integrate cross-sectional aspects into humanitarian WASH interventions</t>
  </si>
  <si>
    <t>Funding gap</t>
  </si>
  <si>
    <t>Which leads to an emergency gap</t>
  </si>
  <si>
    <t>Diversify funding sources Private, Arab countries, etc.</t>
  </si>
  <si>
    <t>Lack of exit strategy guidelines</t>
  </si>
  <si>
    <t>Guarantee of sustainable results</t>
  </si>
  <si>
    <t>Draw up or update guidelines to facilitate making the topic applicable</t>
  </si>
  <si>
    <t xml:space="preserve">The gaps are huge in the WASH programme for our communities: lack of drinking water for the population affected by humanitarian crises, lack of latrines, and more  </t>
  </si>
  <si>
    <t>This is important because people cannot live without water</t>
  </si>
  <si>
    <t xml:space="preserve">The search for a solution to the problem of these gaps will help us all </t>
  </si>
  <si>
    <t>No sanitary structure built in some areas and not equipped</t>
  </si>
  <si>
    <t xml:space="preserve">This is the case in multiple areas and / or territories </t>
  </si>
  <si>
    <t>Build and equip structures</t>
  </si>
  <si>
    <t>Community discrimination</t>
  </si>
  <si>
    <t>Certain groups are not helped effectively</t>
  </si>
  <si>
    <t xml:space="preserve">Different things need to be done during interventions </t>
  </si>
  <si>
    <t>National NGOs lack the financial means to help their community with the WASH programme</t>
  </si>
  <si>
    <t xml:space="preserve">They have nobody to donate to them, and are subjected to multiple criteria </t>
  </si>
  <si>
    <t xml:space="preserve">National NGOs need to provide funding </t>
  </si>
  <si>
    <t xml:space="preserve">Water, hygiene and sanitation rapid response interventions are limited by the problem of access to areas of conflict and this response is always delayed. </t>
  </si>
  <si>
    <t>There is too long a wait between the declaration of an emergency and the start of interventions</t>
  </si>
  <si>
    <t xml:space="preserve">Request air bridge </t>
  </si>
  <si>
    <t>Physical access is also a problem due to the poor state of the road. 
 The COVID pandemic has impacted the implementation of rapid response projects in 2020, in particular the fact that people are only allowed to gather in groups of 20 or fewer. These restrictions have had an impact on our whole group activities, mass awareness raising and on the organisation of training sessions. The implementation of new strategies adapted to the COVID context by increasing the number of days of delivery of whole group activities with a restricted audience and by putting more resources into awareness raising in the communities (including the implementation of activities which allow safety measures to be respected) before launching the rapid response activities. 
These constraints will be taken into account in budgeting and time management of projects planned for 2021. 
The context of COVID has impacted the implementation of rapid response projects in 2020, in particular the closing of borders between DRC and UGANDA and RWANDA, leading to delays in supply of certain materials or imported equipment. This leads to price rises for certain materials, etc.
In order to mitigate this contingency in 2021, internal supplies in the DRC will be prioritised (and, if necessary, budgeted for in the event of additional costs).</t>
  </si>
  <si>
    <t>Adaptation of WASH projects in the context of COVID</t>
  </si>
  <si>
    <t xml:space="preserve">Adaptation of activities in the context of COVID </t>
  </si>
  <si>
    <t>Implementation of activities over a short period of time that does not allow for the monitoring of the emergency activities put in place: monitoring of the management committees of the structures built during the rapid response interventions. It is important to have funding for one to two years for effective support, especially as the sites of displaced people remain in place for longer than two years. Some sites have received several waves of arrivals of displaced families. The structures built during the first crises are under great pressure and are deteriorating (filling of latrines, lack of water due to the increase in IDPs in the sites, etc.)</t>
  </si>
  <si>
    <t xml:space="preserve">The initial assistance of the rapid response requires support either with a post-emergency project or to return to the area. This requires more time and financial resources.   </t>
  </si>
  <si>
    <t xml:space="preserve">Lobby for long-term rapid response funds </t>
  </si>
  <si>
    <t xml:space="preserve">- Lack of adequate toilets/latrines
- Lack of water: national water supply companies are ineffective </t>
  </si>
  <si>
    <t xml:space="preserve">Lack of adequate infrastructures to supply water </t>
  </si>
  <si>
    <t>- Lack of humanitarian aid workers able to respond to the WASH programme
- Lack of water
- Lack of will on the part of contributors (humanitarian or state)</t>
  </si>
  <si>
    <t>Lack of understanding of the real constraints of the benefiting populations in the design of appropriate and sustainable technical solutions.</t>
  </si>
  <si>
    <t xml:space="preserve">ATPC approaches do not last longer than the presence of facilitators, because the proposed techniques are too expensive / laborious / fixed in a context of mobility and the impacts are not measurable (e.g. because sanitation does not take animals into account, or flooding, etc.) </t>
  </si>
  <si>
    <t>ECOSAN approaches, by placing value on the fertiliser made from excreta, is a much more sustainable solution for agricultural communities. The impact is direct and positively visible. This technique also makes it possible to treat animal excreta.</t>
  </si>
  <si>
    <t>Lack of ability to adapt water access solutions to what the terrain offers or terrain constraints</t>
  </si>
  <si>
    <t>Generalised use of the "borehole" water access solution in all contexts, including those with low population / abundant availability of surface water, creates collateral damage and is not sustainable (no capacity / interest in maintaining the pump)</t>
  </si>
  <si>
    <t>The techniques for capturing water sources are 20X less expensive where possible. Filtration techniques for mobile populations (not simply displaced people, but also farmers who have fields several days' walk from the village...).</t>
  </si>
  <si>
    <t>Chad</t>
  </si>
  <si>
    <t>Solid waste management in refugee camps</t>
  </si>
  <si>
    <t>To avoid blockages of waste caused by build up in water pipes in the rainy season</t>
  </si>
  <si>
    <t>Transforming waste into compost</t>
  </si>
  <si>
    <t>The lack of drinking water is the root of multiple problems: women and girls are victims of violence when they have to fetch water from far away, personal and food hygiene is restricted by lack of water, water-borne diseases are rife, etc.</t>
  </si>
  <si>
    <t>Defecation outdoors</t>
  </si>
  <si>
    <t>This is the source of contamination of water, ground and air around human living spaces Infants and children are usually infected by contact with human and animal faeces during play, feeding and while out and about. In addition, coliform bacteria are introduced into the water points (wells, rivers, etc.)</t>
  </si>
  <si>
    <t>Poor management of liquid and solid waste</t>
  </si>
  <si>
    <t>Poor waste management impacts on the health of the community</t>
  </si>
  <si>
    <t>Malnutrition of infants, children and adolescents</t>
  </si>
  <si>
    <t>Nutrition is necessarily a part of WASH These are the issues that need to be resolved in a simultaneous manner</t>
  </si>
  <si>
    <t>Lack of water in vulnerable households</t>
  </si>
  <si>
    <t>Good hygiene practices are not practised, proliferation of diseases, using unsafe water</t>
  </si>
  <si>
    <t>Increase the water storage capacity in households, increase the volume of water available, carry out a hydro geological study to find longer-lasting solutions</t>
  </si>
  <si>
    <t>Insufficient latrines in good working order for displaced family groups</t>
  </si>
  <si>
    <t xml:space="preserve">Encourages outdoor defecation, which leads to disease </t>
  </si>
  <si>
    <t>Build better quality latrines, involve the community in the maintenance of the facilities, and put in place a sewage sludge management chain</t>
  </si>
  <si>
    <t xml:space="preserve">One gap is a gap linked to WASH or a challenge to be overcome by the WASH humanitarian sector. This is a problem that has been documented in the WASH sector, for example lack of hand washing stations in the sanitary blocks. </t>
  </si>
  <si>
    <t>This would allow us to respond to the requirements of WASH</t>
  </si>
  <si>
    <t>Lack of rubbish bins for solid waste management in sanitation blocks</t>
  </si>
  <si>
    <t>This would reduce the risk of disease linked to water, hygiene and sanitation</t>
  </si>
  <si>
    <t>Lack of access to drinking water in locations which are difficult to access</t>
  </si>
  <si>
    <t>This would reduce the number of people who spend 2 to 3 hours per day fetching water, and would increase life expectancy</t>
  </si>
  <si>
    <t>Lack of reservoirs in remote locations to cope with periods of drought</t>
  </si>
  <si>
    <t>This would prevent the death of animals, and those that die of thirst, the loss of harvests, social unrest, rape, etc.</t>
  </si>
  <si>
    <t>Construct reservoirs in remote locations to solve the problem of droughts</t>
  </si>
  <si>
    <t>Lack of training and awareness raising regarding solid waste management</t>
  </si>
  <si>
    <t>This will lead to the benefiting populations disseminating the training, and more people will have knowledge and the risk of bacterial diseases will decrease</t>
  </si>
  <si>
    <t>Train more people in waste management, especially in schools</t>
  </si>
  <si>
    <t>Lack of WASH technicians specialised in drainage or sanitation of latrines</t>
  </si>
  <si>
    <t>There will be fewer people defecating outdoors, and a reduction in latrines that are not drained</t>
  </si>
  <si>
    <t>Train more people in latrine drainage</t>
  </si>
  <si>
    <t>Lack of support for the construction of latrines for people in need</t>
  </si>
  <si>
    <t>If they are technically and economically supported, there would be fewer people needing to defecate outdoors and more latrines for this purpose.</t>
  </si>
  <si>
    <t>Support vulnerable people to help them to build their own latrines (technical or economic support)</t>
  </si>
  <si>
    <t>Lack of follow-up regarding the drinking water treatment system to enable distribution to users</t>
  </si>
  <si>
    <t>If there is follow-up, water for distribution will be treated regularly and decrease infectious diseases.</t>
  </si>
  <si>
    <t>Lack of treatment of available water sources</t>
  </si>
  <si>
    <t>If the water sources are treated, there will be fewer cases of contamination</t>
  </si>
  <si>
    <t>Lack of management of available water</t>
  </si>
  <si>
    <t>If water is appropriately managed, more people will have access</t>
  </si>
  <si>
    <t>Lack of management of available water to facilitate better distribution</t>
  </si>
  <si>
    <t>Lack of training for WASH technicians</t>
  </si>
  <si>
    <t>If the technicians are better trained, users will have an improved quality of service</t>
  </si>
  <si>
    <t>Train more WASH technicians</t>
  </si>
  <si>
    <t>Sources of water potentially suitable for drinking water are not recorded in the database.</t>
  </si>
  <si>
    <t xml:space="preserve">Mapping needs to take place </t>
  </si>
  <si>
    <t>The use of ECOSAN products for soil fertiliser is not made safe</t>
  </si>
  <si>
    <t xml:space="preserve">Risk of spreading diarrhoeal diseases </t>
  </si>
  <si>
    <t>Make available a laboratory, equipment and qualified human resources for the systematic bacteriological analysis of ECOSAN products before their use</t>
  </si>
  <si>
    <t>WASH interventions are often not adapted to the local context</t>
  </si>
  <si>
    <t xml:space="preserve">In the regions where there is an almost total lack of water, few contributors invest in the distribution of drinking water because the appropriate facilities are so costly (boreholes, for example) </t>
  </si>
  <si>
    <t>Carry out a baseline study before any intervention</t>
  </si>
  <si>
    <t>Water quality analysis techniques are not adapted to the local context or to local resources</t>
  </si>
  <si>
    <t xml:space="preserve">People drink unsafe water which has a harmful effect on the health of the beneficiaries. Poor health accentuated by poverty is already experienced by the community </t>
  </si>
  <si>
    <t>Make available a laboratory, equipment and qualified human resources for a  bacteriological and chemical analysis of water from the water points and supply products for water treatment at home</t>
  </si>
  <si>
    <t>The benefiting populations do not take effective ownership of water and sanitation infrastructures.</t>
  </si>
  <si>
    <t xml:space="preserve">Benefiting communities only use facilities for a short time, after which things go back to how they were and cases of diarrhoeal diseases recur This is also a waste of funds which could be used for other purposes </t>
  </si>
  <si>
    <t xml:space="preserve">Strengthen the capabilities of decentralised structures regarding community engagement strategies and accountability  </t>
  </si>
  <si>
    <t xml:space="preserve">The absolute poverty of the benefiting populations of WASH interventions means that they (the beneficiaries) do not see WASH as a priority. </t>
  </si>
  <si>
    <t xml:space="preserve">Lack of ownership </t>
  </si>
  <si>
    <t xml:space="preserve">Lobby for the community to have programmes that address the cross-sectional aspects of water use (e.g. strengthening household economic health). </t>
  </si>
  <si>
    <t>Benin</t>
  </si>
  <si>
    <t xml:space="preserve">
Insufficient operations presence </t>
  </si>
  <si>
    <t>This can limit the scope of humanitarian action. In cases, for example, in which there are not enough kits</t>
  </si>
  <si>
    <t>Donor engagement</t>
  </si>
  <si>
    <t xml:space="preserve">
These are the improvements expected from humanitarian intervention in order to achieve the objectives set.</t>
  </si>
  <si>
    <t xml:space="preserve">
Sufficient material and human resources</t>
  </si>
  <si>
    <t>Training of volunteers</t>
  </si>
  <si>
    <t xml:space="preserve">
Insufficient number of staff</t>
  </si>
  <si>
    <t>Also, staff insufficiencies can limit activities or slow down interventions</t>
  </si>
  <si>
    <t xml:space="preserve">
Campaign to recruit volunteers</t>
  </si>
  <si>
    <t xml:space="preserve">
Insufficient means of intervention (help in particular)</t>
  </si>
  <si>
    <t xml:space="preserve">
Impact on expected result Feedback from victims</t>
  </si>
  <si>
    <t>New Gaps</t>
  </si>
  <si>
    <t>W1.  Need for water supply and provision</t>
  </si>
  <si>
    <t>W2.  Need to repair/improve current water supply</t>
  </si>
  <si>
    <t>W3.  Poor source water quality</t>
  </si>
  <si>
    <t>W4.  Poor source water quality - salinity</t>
  </si>
  <si>
    <t>W7.  Poor domestic water treatment practices</t>
  </si>
  <si>
    <t>W8.  Lack of access or acceptance of HWT</t>
  </si>
  <si>
    <t>W9.  Lack of containers and poor storage practices</t>
  </si>
  <si>
    <t>W10.  Need for water quality monitoring</t>
  </si>
  <si>
    <t>W6.  High cost of water/repairs</t>
  </si>
  <si>
    <t>Institution?</t>
  </si>
  <si>
    <t>W12.  Research Water</t>
  </si>
  <si>
    <t>W11.  Need for water supply planning (Environment/Flooding/WRM/WSP)</t>
  </si>
  <si>
    <t>W13.  Other Water</t>
  </si>
  <si>
    <t>S1.  Need for sanitation access and coverage</t>
  </si>
  <si>
    <t>S6.  Need for sanitation access for those with special needs</t>
  </si>
  <si>
    <t xml:space="preserve">S3.  Improper solid waste disposal </t>
  </si>
  <si>
    <t>S4.  Need for FSM</t>
  </si>
  <si>
    <t>S2.  Poor quality sanitation services</t>
  </si>
  <si>
    <t>S7.  Concerns around sharing/safety of latrines (gender)</t>
  </si>
  <si>
    <t>S8.  Weak knowledge around sanitation</t>
  </si>
  <si>
    <t xml:space="preserve">S5.  Concern with open defecation practices </t>
  </si>
  <si>
    <t>S10.  Need for shower/bathing facilities</t>
  </si>
  <si>
    <t>S11.  High cost of sanitation</t>
  </si>
  <si>
    <t>S12.  Research Sanitation</t>
  </si>
  <si>
    <t>S13.  Other Sanitation</t>
  </si>
  <si>
    <t>H1.  Lack of access to hygiene tools, kits, and products</t>
  </si>
  <si>
    <t>H6.  High cost of hygiene</t>
  </si>
  <si>
    <t>H7.  Research Hygiene</t>
  </si>
  <si>
    <t>H8.  Other Hygiene</t>
  </si>
  <si>
    <t>H2.  Need for handwashing stations</t>
  </si>
  <si>
    <t>H3.  Weak hygiene practices and knowledge</t>
  </si>
  <si>
    <t>H4.  Lack of MHM knowledge, taboos on MHM, or lack or privacy for MHH</t>
  </si>
  <si>
    <t>H5.  Lack of MHM materials</t>
  </si>
  <si>
    <t xml:space="preserve">A1. Lack of access to WASH services </t>
  </si>
  <si>
    <t>A2. Need for better quality WASH facilities</t>
  </si>
  <si>
    <t>A3. Need for WASH operations and maintainance</t>
  </si>
  <si>
    <t>A4. Need for WASH for special needs</t>
  </si>
  <si>
    <t>P2.  Need for community engagement</t>
  </si>
  <si>
    <t>P1.  Need for collaboration and coordination (including governance)</t>
  </si>
  <si>
    <t>P3.  Need for sustainability and ownership</t>
  </si>
  <si>
    <t>P4.  Need for gender inclusion/prevention GBV</t>
  </si>
  <si>
    <t>P5.  Need for vector control</t>
  </si>
  <si>
    <t>P6.  Lack of access - security</t>
  </si>
  <si>
    <t>P7.  Lack of access - logistics</t>
  </si>
  <si>
    <t>P9.  Lack of monitoring and surveillance</t>
  </si>
  <si>
    <t>P15.  Other Cross-cutting</t>
  </si>
  <si>
    <t>P10.  Community disagreements or conflict</t>
  </si>
  <si>
    <t>P11.  Concerns with Climate Change</t>
  </si>
  <si>
    <t>P12.  Concerns with COVID</t>
  </si>
  <si>
    <t>P13.  Linking with private sector</t>
  </si>
  <si>
    <t>A5. Research WASH</t>
  </si>
  <si>
    <t>A7. High cost of WASH materials</t>
  </si>
  <si>
    <t>A8. Need for WASH Staff capacity/training/expertise</t>
  </si>
  <si>
    <t>A9.  Right to water</t>
  </si>
  <si>
    <t>A10.  Other WASH</t>
  </si>
  <si>
    <t>A9.  Right to WASH</t>
  </si>
  <si>
    <t>P8.  Need for data sharing, tools, and documents</t>
  </si>
  <si>
    <t>P14.  Linking with other sectors</t>
  </si>
  <si>
    <t>A6. Need for WASH funding</t>
  </si>
  <si>
    <r>
      <rPr>
        <sz val="10"/>
        <color rgb="FFFF0000"/>
        <rFont val="Calibri (Body)_x0000_"/>
      </rPr>
      <t>Inequal</t>
    </r>
    <r>
      <rPr>
        <sz val="10"/>
        <color theme="1"/>
        <rFont val="Calibri"/>
        <family val="2"/>
        <scheme val="minor"/>
      </rPr>
      <t xml:space="preserve"> distribution of water</t>
    </r>
  </si>
  <si>
    <t>Institution</t>
  </si>
  <si>
    <t>S9.  Lack of land/materials for latrines</t>
  </si>
  <si>
    <t>Need safe water</t>
  </si>
  <si>
    <t>Cost too high</t>
  </si>
  <si>
    <t>Planning</t>
  </si>
  <si>
    <t>Research</t>
  </si>
  <si>
    <t>Monitoring</t>
  </si>
  <si>
    <t>Need things</t>
  </si>
  <si>
    <t>Household behavior</t>
  </si>
  <si>
    <t>Need sanitation</t>
  </si>
  <si>
    <t>Need solid waste disposal</t>
  </si>
  <si>
    <t>Need FSM</t>
  </si>
  <si>
    <t>Need WASH</t>
  </si>
  <si>
    <t>Need funding</t>
  </si>
  <si>
    <t>Need good staffing</t>
  </si>
  <si>
    <t>Right to WASH</t>
  </si>
  <si>
    <t>Need coordination</t>
  </si>
  <si>
    <t>Other sectors</t>
  </si>
  <si>
    <t>Need collaboration</t>
  </si>
  <si>
    <t>WHO Region</t>
  </si>
  <si>
    <t>EMRO</t>
  </si>
  <si>
    <t>PAHO</t>
  </si>
  <si>
    <t>EURO</t>
  </si>
  <si>
    <t>SEARO</t>
  </si>
  <si>
    <t>AFRO</t>
  </si>
  <si>
    <t>WPRO</t>
  </si>
  <si>
    <t>Major Category</t>
  </si>
  <si>
    <t>Household Behavior</t>
  </si>
  <si>
    <t>Others sectors</t>
  </si>
  <si>
    <t>Right to water</t>
  </si>
  <si>
    <t>Barriers</t>
  </si>
  <si>
    <t>Major Category 2</t>
  </si>
  <si>
    <t>Major category</t>
  </si>
  <si>
    <t xml:space="preserve">Planning </t>
  </si>
  <si>
    <t xml:space="preserve">Research </t>
  </si>
  <si>
    <t>Need solid waste</t>
  </si>
  <si>
    <t>Need good staff</t>
  </si>
  <si>
    <t>To use this data, please:</t>
  </si>
  <si>
    <t>*  Click on the "filter and sort" drop-downs to select the information of interest.</t>
  </si>
  <si>
    <t>*  Each focus group or survey had multiple gaps listed.  In the filed the first gap is in bold, and other gaps are in grey.  If you would like to analyze data by focus group/survey overall, please select "1" in "NumGaps" and then each focus group/survey will only have one row of entry of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</si>
</sst>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12"/>
      <color theme="1"/>
      <name val="Calibri"/>
      <family val="2"/>
      <scheme val="minor"/>
    </font>
    <font>
      <sz val="12"/>
      <color theme="1"/>
      <name val="Calibri"/>
      <family val="2"/>
      <scheme val="minor"/>
    </font>
    <font>
      <b/>
      <sz val="11"/>
      <color theme="1"/>
      <name val="Calibri"/>
      <scheme val="minor"/>
    </font>
    <font>
      <sz val="8"/>
      <color theme="1"/>
      <name val="Calibri"/>
      <scheme val="minor"/>
    </font>
    <font>
      <u/>
      <sz val="11"/>
      <color theme="10"/>
      <name val="Calibri"/>
      <family val="2"/>
      <scheme val="minor"/>
    </font>
    <font>
      <u/>
      <sz val="11"/>
      <color theme="11"/>
      <name val="Calibri"/>
      <family val="2"/>
      <scheme val="minor"/>
    </font>
    <font>
      <sz val="9"/>
      <color theme="0" tint="-0.249977111117893"/>
      <name val="Calibri"/>
      <scheme val="minor"/>
    </font>
    <font>
      <b/>
      <sz val="12"/>
      <name val="Calibri"/>
      <scheme val="minor"/>
    </font>
    <font>
      <b/>
      <sz val="11"/>
      <color theme="1"/>
      <name val="Calibri"/>
      <family val="2"/>
      <scheme val="minor"/>
    </font>
    <font>
      <b/>
      <sz val="11"/>
      <name val="Calibri"/>
      <scheme val="minor"/>
    </font>
    <font>
      <sz val="12"/>
      <name val="Calibri"/>
      <scheme val="minor"/>
    </font>
    <font>
      <sz val="11"/>
      <name val="Calibri"/>
      <scheme val="minor"/>
    </font>
    <font>
      <sz val="12"/>
      <color rgb="FF000000"/>
      <name val="Calibri"/>
      <family val="2"/>
      <scheme val="minor"/>
    </font>
    <font>
      <b/>
      <sz val="10"/>
      <name val="Calibri"/>
      <scheme val="minor"/>
    </font>
    <font>
      <sz val="10"/>
      <color theme="1"/>
      <name val="Calibri"/>
      <family val="2"/>
      <scheme val="minor"/>
    </font>
    <font>
      <sz val="10"/>
      <color rgb="FFFF0000"/>
      <name val="Calibri (Body)_x0000_"/>
    </font>
    <font>
      <sz val="10"/>
      <color rgb="FF000000"/>
      <name val="Calibri"/>
      <family val="2"/>
      <scheme val="minor"/>
    </font>
    <font>
      <sz val="9"/>
      <color rgb="FFBFBFBF"/>
      <name val="Calibri"/>
      <scheme val="minor"/>
    </font>
    <font>
      <b/>
      <sz val="11"/>
      <color rgb="FF000000"/>
      <name val="Calibri"/>
      <family val="2"/>
      <scheme val="minor"/>
    </font>
    <font>
      <b/>
      <sz val="11"/>
      <color theme="4" tint="-0.499984740745262"/>
      <name val="Calibri"/>
      <scheme val="minor"/>
    </font>
    <font>
      <sz val="11"/>
      <color theme="4" tint="-0.499984740745262"/>
      <name val="Calibri"/>
      <scheme val="minor"/>
    </font>
  </fonts>
  <fills count="2">
    <fill>
      <patternFill patternType="none"/>
    </fill>
    <fill>
      <patternFill patternType="gray125"/>
    </fill>
  </fills>
  <borders count="1">
    <border>
      <left/>
      <right/>
      <top/>
      <bottom/>
      <diagonal/>
    </border>
  </borders>
  <cellStyleXfs count="106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0" borderId="0"/>
    <xf numFmtId="0" fontId="2"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8">
    <xf numFmtId="0" fontId="0" fillId="0" borderId="0" xfId="0"/>
    <xf numFmtId="0" fontId="9" fillId="0" borderId="0" xfId="0" applyFont="1"/>
    <xf numFmtId="0" fontId="0" fillId="0" borderId="0" xfId="0" applyFill="1"/>
    <xf numFmtId="0" fontId="3"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0" fillId="0" borderId="0" xfId="0" applyAlignment="1">
      <alignmen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xf>
    <xf numFmtId="0" fontId="1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8"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Alignment="1">
      <alignment vertical="center"/>
    </xf>
    <xf numFmtId="0" fontId="4" fillId="0" borderId="0" xfId="0" applyFont="1" applyAlignment="1">
      <alignment vertical="center" wrapText="1"/>
    </xf>
    <xf numFmtId="0" fontId="15" fillId="0" borderId="0" xfId="0" applyFont="1" applyFill="1" applyAlignment="1">
      <alignment vertical="center" wrapText="1"/>
    </xf>
    <xf numFmtId="0" fontId="15" fillId="0" borderId="0" xfId="0" applyFont="1" applyFill="1" applyAlignment="1">
      <alignment vertical="center"/>
    </xf>
    <xf numFmtId="0" fontId="17" fillId="0" borderId="0" xfId="0" applyFont="1" applyAlignment="1">
      <alignment vertical="center"/>
    </xf>
    <xf numFmtId="0" fontId="17" fillId="0" borderId="0" xfId="0" applyFont="1" applyAlignment="1">
      <alignment vertical="center" wrapText="1"/>
    </xf>
    <xf numFmtId="0" fontId="18" fillId="0" borderId="0" xfId="0" applyFont="1" applyAlignment="1">
      <alignment horizontal="center" vertical="center"/>
    </xf>
    <xf numFmtId="0" fontId="11" fillId="0" borderId="0" xfId="0" applyFont="1" applyAlignment="1">
      <alignment horizontal="center" vertical="center" wrapText="1"/>
    </xf>
    <xf numFmtId="0" fontId="19" fillId="0" borderId="0" xfId="0" applyFont="1" applyAlignment="1">
      <alignment horizontal="center" vertical="center"/>
    </xf>
    <xf numFmtId="0" fontId="0" fillId="0" borderId="0" xfId="0" applyFont="1" applyAlignment="1">
      <alignment horizontal="center" vertical="center"/>
    </xf>
    <xf numFmtId="0" fontId="20" fillId="0" borderId="0" xfId="0" applyFont="1"/>
    <xf numFmtId="0" fontId="21" fillId="0" borderId="0" xfId="0" applyFont="1"/>
    <xf numFmtId="0" fontId="21" fillId="0" borderId="0" xfId="0" applyFont="1" applyAlignment="1">
      <alignment wrapText="1"/>
    </xf>
  </cellXfs>
  <cellStyles count="106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8" builtinId="8" hidden="1"/>
    <cellStyle name="Lien hypertexte" xfId="140" builtinId="8" hidden="1"/>
    <cellStyle name="Lien hypertexte" xfId="142" builtinId="8" hidden="1"/>
    <cellStyle name="Lien hypertexte" xfId="144" builtinId="8" hidden="1"/>
    <cellStyle name="Lien hypertexte" xfId="146" builtinId="8" hidden="1"/>
    <cellStyle name="Lien hypertexte" xfId="148" builtinId="8" hidden="1"/>
    <cellStyle name="Lien hypertexte" xfId="150" builtinId="8" hidden="1"/>
    <cellStyle name="Lien hypertexte" xfId="152" builtinId="8" hidden="1"/>
    <cellStyle name="Lien hypertexte" xfId="154" builtinId="8" hidden="1"/>
    <cellStyle name="Lien hypertexte" xfId="156" builtinId="8" hidden="1"/>
    <cellStyle name="Lien hypertexte" xfId="158" builtinId="8" hidden="1"/>
    <cellStyle name="Lien hypertexte" xfId="160" builtinId="8" hidden="1"/>
    <cellStyle name="Lien hypertexte" xfId="162" builtinId="8" hidden="1"/>
    <cellStyle name="Lien hypertexte" xfId="164" builtinId="8" hidden="1"/>
    <cellStyle name="Lien hypertexte" xfId="166" builtinId="8" hidden="1"/>
    <cellStyle name="Lien hypertexte" xfId="168" builtinId="8" hidden="1"/>
    <cellStyle name="Lien hypertexte" xfId="170" builtinId="8" hidden="1"/>
    <cellStyle name="Lien hypertexte" xfId="172" builtinId="8" hidden="1"/>
    <cellStyle name="Lien hypertexte" xfId="174" builtinId="8" hidden="1"/>
    <cellStyle name="Lien hypertexte" xfId="176" builtinId="8" hidden="1"/>
    <cellStyle name="Lien hypertexte" xfId="178" builtinId="8" hidden="1"/>
    <cellStyle name="Lien hypertexte" xfId="180" builtinId="8" hidden="1"/>
    <cellStyle name="Lien hypertexte" xfId="182" builtinId="8" hidden="1"/>
    <cellStyle name="Lien hypertexte" xfId="184" builtinId="8" hidden="1"/>
    <cellStyle name="Lien hypertexte" xfId="186" builtinId="8" hidden="1"/>
    <cellStyle name="Lien hypertexte" xfId="188" builtinId="8" hidden="1"/>
    <cellStyle name="Lien hypertexte" xfId="190" builtinId="8" hidden="1"/>
    <cellStyle name="Lien hypertexte" xfId="192" builtinId="8" hidden="1"/>
    <cellStyle name="Lien hypertexte" xfId="194" builtinId="8" hidden="1"/>
    <cellStyle name="Lien hypertexte" xfId="196" builtinId="8" hidden="1"/>
    <cellStyle name="Lien hypertexte" xfId="198" builtinId="8" hidden="1"/>
    <cellStyle name="Lien hypertexte" xfId="200" builtinId="8" hidden="1"/>
    <cellStyle name="Lien hypertexte" xfId="202" builtinId="8" hidden="1"/>
    <cellStyle name="Lien hypertexte" xfId="204" builtinId="8" hidden="1"/>
    <cellStyle name="Lien hypertexte" xfId="206" builtinId="8" hidden="1"/>
    <cellStyle name="Lien hypertexte" xfId="208" builtinId="8" hidden="1"/>
    <cellStyle name="Lien hypertexte" xfId="210" builtinId="8" hidden="1"/>
    <cellStyle name="Lien hypertexte" xfId="212" builtinId="8" hidden="1"/>
    <cellStyle name="Lien hypertexte" xfId="214" builtinId="8" hidden="1"/>
    <cellStyle name="Lien hypertexte" xfId="216" builtinId="8" hidden="1"/>
    <cellStyle name="Lien hypertexte" xfId="218" builtinId="8" hidden="1"/>
    <cellStyle name="Lien hypertexte" xfId="220" builtinId="8" hidden="1"/>
    <cellStyle name="Lien hypertexte" xfId="222" builtinId="8" hidden="1"/>
    <cellStyle name="Lien hypertexte" xfId="224" builtinId="8" hidden="1"/>
    <cellStyle name="Lien hypertexte" xfId="226" builtinId="8" hidden="1"/>
    <cellStyle name="Lien hypertexte" xfId="228" builtinId="8" hidden="1"/>
    <cellStyle name="Lien hypertexte" xfId="230" builtinId="8" hidden="1"/>
    <cellStyle name="Lien hypertexte" xfId="232" builtinId="8" hidden="1"/>
    <cellStyle name="Lien hypertexte" xfId="234" builtinId="8" hidden="1"/>
    <cellStyle name="Lien hypertexte" xfId="236" builtinId="8" hidden="1"/>
    <cellStyle name="Lien hypertexte" xfId="238" builtinId="8" hidden="1"/>
    <cellStyle name="Lien hypertexte" xfId="240" builtinId="8" hidden="1"/>
    <cellStyle name="Lien hypertexte" xfId="242" builtinId="8" hidden="1"/>
    <cellStyle name="Lien hypertexte" xfId="244" builtinId="8" hidden="1"/>
    <cellStyle name="Lien hypertexte" xfId="246" builtinId="8" hidden="1"/>
    <cellStyle name="Lien hypertexte" xfId="248" builtinId="8" hidden="1"/>
    <cellStyle name="Lien hypertexte" xfId="250" builtinId="8" hidden="1"/>
    <cellStyle name="Lien hypertexte" xfId="252" builtinId="8" hidden="1"/>
    <cellStyle name="Lien hypertexte" xfId="254" builtinId="8" hidden="1"/>
    <cellStyle name="Lien hypertexte" xfId="256" builtinId="8" hidden="1"/>
    <cellStyle name="Lien hypertexte" xfId="258" builtinId="8" hidden="1"/>
    <cellStyle name="Lien hypertexte" xfId="260" builtinId="8" hidden="1"/>
    <cellStyle name="Lien hypertexte" xfId="262" builtinId="8" hidden="1"/>
    <cellStyle name="Lien hypertexte" xfId="264" builtinId="8" hidden="1"/>
    <cellStyle name="Lien hypertexte" xfId="266" builtinId="8" hidden="1"/>
    <cellStyle name="Lien hypertexte" xfId="268" builtinId="8" hidden="1"/>
    <cellStyle name="Lien hypertexte" xfId="270" builtinId="8" hidden="1"/>
    <cellStyle name="Lien hypertexte" xfId="272" builtinId="8" hidden="1"/>
    <cellStyle name="Lien hypertexte" xfId="274" builtinId="8" hidden="1"/>
    <cellStyle name="Lien hypertexte" xfId="276" builtinId="8" hidden="1"/>
    <cellStyle name="Lien hypertexte" xfId="278" builtinId="8" hidden="1"/>
    <cellStyle name="Lien hypertexte" xfId="280" builtinId="8" hidden="1"/>
    <cellStyle name="Lien hypertexte" xfId="282" builtinId="8" hidden="1"/>
    <cellStyle name="Lien hypertexte" xfId="284" builtinId="8" hidden="1"/>
    <cellStyle name="Lien hypertexte" xfId="286" builtinId="8" hidden="1"/>
    <cellStyle name="Lien hypertexte" xfId="288" builtinId="8" hidden="1"/>
    <cellStyle name="Lien hypertexte" xfId="290" builtinId="8" hidden="1"/>
    <cellStyle name="Lien hypertexte" xfId="292" builtinId="8" hidden="1"/>
    <cellStyle name="Lien hypertexte" xfId="294" builtinId="8" hidden="1"/>
    <cellStyle name="Lien hypertexte" xfId="296" builtinId="8" hidden="1"/>
    <cellStyle name="Lien hypertexte" xfId="298" builtinId="8" hidden="1"/>
    <cellStyle name="Lien hypertexte" xfId="300" builtinId="8" hidden="1"/>
    <cellStyle name="Lien hypertexte" xfId="302" builtinId="8" hidden="1"/>
    <cellStyle name="Lien hypertexte" xfId="304" builtinId="8" hidden="1"/>
    <cellStyle name="Lien hypertexte" xfId="306" builtinId="8" hidden="1"/>
    <cellStyle name="Lien hypertexte" xfId="308" builtinId="8" hidden="1"/>
    <cellStyle name="Lien hypertexte" xfId="310" builtinId="8" hidden="1"/>
    <cellStyle name="Lien hypertexte" xfId="312" builtinId="8" hidden="1"/>
    <cellStyle name="Lien hypertexte" xfId="314" builtinId="8" hidden="1"/>
    <cellStyle name="Lien hypertexte" xfId="316" builtinId="8" hidden="1"/>
    <cellStyle name="Lien hypertexte" xfId="318" builtinId="8" hidden="1"/>
    <cellStyle name="Lien hypertexte" xfId="320" builtinId="8" hidden="1"/>
    <cellStyle name="Lien hypertexte" xfId="322" builtinId="8" hidden="1"/>
    <cellStyle name="Lien hypertexte" xfId="324" builtinId="8" hidden="1"/>
    <cellStyle name="Lien hypertexte" xfId="326" builtinId="8" hidden="1"/>
    <cellStyle name="Lien hypertexte" xfId="328" builtinId="8" hidden="1"/>
    <cellStyle name="Lien hypertexte" xfId="330" builtinId="8" hidden="1"/>
    <cellStyle name="Lien hypertexte" xfId="332" builtinId="8" hidden="1"/>
    <cellStyle name="Lien hypertexte" xfId="334" builtinId="8" hidden="1"/>
    <cellStyle name="Lien hypertexte" xfId="336" builtinId="8" hidden="1"/>
    <cellStyle name="Lien hypertexte" xfId="338" builtinId="8" hidden="1"/>
    <cellStyle name="Lien hypertexte" xfId="340" builtinId="8" hidden="1"/>
    <cellStyle name="Lien hypertexte" xfId="342" builtinId="8" hidden="1"/>
    <cellStyle name="Lien hypertexte" xfId="344" builtinId="8" hidden="1"/>
    <cellStyle name="Lien hypertexte" xfId="346" builtinId="8" hidden="1"/>
    <cellStyle name="Lien hypertexte" xfId="348" builtinId="8" hidden="1"/>
    <cellStyle name="Lien hypertexte" xfId="350" builtinId="8" hidden="1"/>
    <cellStyle name="Lien hypertexte" xfId="352" builtinId="8" hidden="1"/>
    <cellStyle name="Lien hypertexte" xfId="354" builtinId="8" hidden="1"/>
    <cellStyle name="Lien hypertexte" xfId="356" builtinId="8" hidden="1"/>
    <cellStyle name="Lien hypertexte" xfId="358" builtinId="8" hidden="1"/>
    <cellStyle name="Lien hypertexte" xfId="360" builtinId="8" hidden="1"/>
    <cellStyle name="Lien hypertexte" xfId="362" builtinId="8" hidden="1"/>
    <cellStyle name="Lien hypertexte" xfId="364" builtinId="8" hidden="1"/>
    <cellStyle name="Lien hypertexte" xfId="366" builtinId="8" hidden="1"/>
    <cellStyle name="Lien hypertexte" xfId="368" builtinId="8" hidden="1"/>
    <cellStyle name="Lien hypertexte" xfId="370" builtinId="8" hidden="1"/>
    <cellStyle name="Lien hypertexte" xfId="372" builtinId="8" hidden="1"/>
    <cellStyle name="Lien hypertexte" xfId="374" builtinId="8" hidden="1"/>
    <cellStyle name="Lien hypertexte" xfId="376" builtinId="8" hidden="1"/>
    <cellStyle name="Lien hypertexte" xfId="378" builtinId="8" hidden="1"/>
    <cellStyle name="Lien hypertexte" xfId="380" builtinId="8" hidden="1"/>
    <cellStyle name="Lien hypertexte" xfId="382" builtinId="8" hidden="1"/>
    <cellStyle name="Lien hypertexte" xfId="384" builtinId="8" hidden="1"/>
    <cellStyle name="Lien hypertexte" xfId="386" builtinId="8" hidden="1"/>
    <cellStyle name="Lien hypertexte" xfId="388" builtinId="8" hidden="1"/>
    <cellStyle name="Lien hypertexte" xfId="390" builtinId="8" hidden="1"/>
    <cellStyle name="Lien hypertexte" xfId="392" builtinId="8" hidden="1"/>
    <cellStyle name="Lien hypertexte" xfId="394" builtinId="8" hidden="1"/>
    <cellStyle name="Lien hypertexte" xfId="396" builtinId="8" hidden="1"/>
    <cellStyle name="Lien hypertexte" xfId="398" builtinId="8" hidden="1"/>
    <cellStyle name="Lien hypertexte" xfId="400" builtinId="8" hidden="1"/>
    <cellStyle name="Lien hypertexte" xfId="402" builtinId="8" hidden="1"/>
    <cellStyle name="Lien hypertexte" xfId="404" builtinId="8" hidden="1"/>
    <cellStyle name="Lien hypertexte" xfId="406" builtinId="8" hidden="1"/>
    <cellStyle name="Lien hypertexte" xfId="408" builtinId="8" hidden="1"/>
    <cellStyle name="Lien hypertexte" xfId="410" builtinId="8" hidden="1"/>
    <cellStyle name="Lien hypertexte" xfId="412" builtinId="8" hidden="1"/>
    <cellStyle name="Lien hypertexte" xfId="414" builtinId="8" hidden="1"/>
    <cellStyle name="Lien hypertexte" xfId="416" builtinId="8" hidden="1"/>
    <cellStyle name="Lien hypertexte" xfId="418" builtinId="8" hidden="1"/>
    <cellStyle name="Lien hypertexte" xfId="420" builtinId="8" hidden="1"/>
    <cellStyle name="Lien hypertexte" xfId="422" builtinId="8" hidden="1"/>
    <cellStyle name="Lien hypertexte" xfId="424" builtinId="8" hidden="1"/>
    <cellStyle name="Lien hypertexte" xfId="426" builtinId="8" hidden="1"/>
    <cellStyle name="Lien hypertexte" xfId="428" builtinId="8" hidden="1"/>
    <cellStyle name="Lien hypertexte" xfId="430" builtinId="8" hidden="1"/>
    <cellStyle name="Lien hypertexte" xfId="432" builtinId="8" hidden="1"/>
    <cellStyle name="Lien hypertexte" xfId="434" builtinId="8" hidden="1"/>
    <cellStyle name="Lien hypertexte" xfId="436" builtinId="8" hidden="1"/>
    <cellStyle name="Lien hypertexte" xfId="438" builtinId="8" hidden="1"/>
    <cellStyle name="Lien hypertexte" xfId="440" builtinId="8" hidden="1"/>
    <cellStyle name="Lien hypertexte" xfId="442" builtinId="8" hidden="1"/>
    <cellStyle name="Lien hypertexte" xfId="444" builtinId="8" hidden="1"/>
    <cellStyle name="Lien hypertexte" xfId="446" builtinId="8" hidden="1"/>
    <cellStyle name="Lien hypertexte" xfId="448" builtinId="8" hidden="1"/>
    <cellStyle name="Lien hypertexte" xfId="450" builtinId="8" hidden="1"/>
    <cellStyle name="Lien hypertexte" xfId="452" builtinId="8" hidden="1"/>
    <cellStyle name="Lien hypertexte" xfId="454" builtinId="8" hidden="1"/>
    <cellStyle name="Lien hypertexte" xfId="456" builtinId="8" hidden="1"/>
    <cellStyle name="Lien hypertexte" xfId="458" builtinId="8" hidden="1"/>
    <cellStyle name="Lien hypertexte" xfId="460" builtinId="8" hidden="1"/>
    <cellStyle name="Lien hypertexte" xfId="462" builtinId="8" hidden="1"/>
    <cellStyle name="Lien hypertexte" xfId="464" builtinId="8" hidden="1"/>
    <cellStyle name="Lien hypertexte" xfId="466" builtinId="8" hidden="1"/>
    <cellStyle name="Lien hypertexte" xfId="468" builtinId="8" hidden="1"/>
    <cellStyle name="Lien hypertexte" xfId="470" builtinId="8" hidden="1"/>
    <cellStyle name="Lien hypertexte" xfId="472" builtinId="8" hidden="1"/>
    <cellStyle name="Lien hypertexte" xfId="474" builtinId="8" hidden="1"/>
    <cellStyle name="Lien hypertexte" xfId="476" builtinId="8" hidden="1"/>
    <cellStyle name="Lien hypertexte" xfId="478" builtinId="8" hidden="1"/>
    <cellStyle name="Lien hypertexte" xfId="480" builtinId="8" hidden="1"/>
    <cellStyle name="Lien hypertexte" xfId="482" builtinId="8" hidden="1"/>
    <cellStyle name="Lien hypertexte" xfId="484" builtinId="8" hidden="1"/>
    <cellStyle name="Lien hypertexte" xfId="486" builtinId="8" hidden="1"/>
    <cellStyle name="Lien hypertexte" xfId="488" builtinId="8" hidden="1"/>
    <cellStyle name="Lien hypertexte" xfId="490" builtinId="8" hidden="1"/>
    <cellStyle name="Lien hypertexte" xfId="492" builtinId="8" hidden="1"/>
    <cellStyle name="Lien hypertexte" xfId="494" builtinId="8" hidden="1"/>
    <cellStyle name="Lien hypertexte" xfId="496" builtinId="8" hidden="1"/>
    <cellStyle name="Lien hypertexte" xfId="498" builtinId="8" hidden="1"/>
    <cellStyle name="Lien hypertexte" xfId="500" builtinId="8" hidden="1"/>
    <cellStyle name="Lien hypertexte" xfId="502" builtinId="8" hidden="1"/>
    <cellStyle name="Lien hypertexte" xfId="504" builtinId="8" hidden="1"/>
    <cellStyle name="Lien hypertexte" xfId="506" builtinId="8" hidden="1"/>
    <cellStyle name="Lien hypertexte" xfId="508" builtinId="8" hidden="1"/>
    <cellStyle name="Lien hypertexte" xfId="510" builtinId="8" hidden="1"/>
    <cellStyle name="Lien hypertexte" xfId="512" builtinId="8" hidden="1"/>
    <cellStyle name="Lien hypertexte" xfId="514" builtinId="8" hidden="1"/>
    <cellStyle name="Lien hypertexte" xfId="516" builtinId="8" hidden="1"/>
    <cellStyle name="Lien hypertexte" xfId="518" builtinId="8" hidden="1"/>
    <cellStyle name="Lien hypertexte" xfId="520" builtinId="8" hidden="1"/>
    <cellStyle name="Lien hypertexte" xfId="522" builtinId="8" hidden="1"/>
    <cellStyle name="Lien hypertexte" xfId="524" builtinId="8" hidden="1"/>
    <cellStyle name="Lien hypertexte" xfId="526" builtinId="8" hidden="1"/>
    <cellStyle name="Lien hypertexte" xfId="528" builtinId="8" hidden="1"/>
    <cellStyle name="Lien hypertexte" xfId="530" builtinId="8" hidden="1"/>
    <cellStyle name="Lien hypertexte" xfId="532" builtinId="8" hidden="1"/>
    <cellStyle name="Lien hypertexte" xfId="534" builtinId="8" hidden="1"/>
    <cellStyle name="Lien hypertexte" xfId="536" builtinId="8" hidden="1"/>
    <cellStyle name="Lien hypertexte" xfId="538" builtinId="8" hidden="1"/>
    <cellStyle name="Lien hypertexte" xfId="540" builtinId="8" hidden="1"/>
    <cellStyle name="Lien hypertexte" xfId="542" builtinId="8" hidden="1"/>
    <cellStyle name="Lien hypertexte" xfId="544" builtinId="8" hidden="1"/>
    <cellStyle name="Lien hypertexte" xfId="546" builtinId="8" hidden="1"/>
    <cellStyle name="Lien hypertexte" xfId="548" builtinId="8" hidden="1"/>
    <cellStyle name="Lien hypertexte" xfId="550" builtinId="8" hidden="1"/>
    <cellStyle name="Lien hypertexte" xfId="552" builtinId="8" hidden="1"/>
    <cellStyle name="Lien hypertexte" xfId="554" builtinId="8" hidden="1"/>
    <cellStyle name="Lien hypertexte" xfId="556" builtinId="8" hidden="1"/>
    <cellStyle name="Lien hypertexte" xfId="558" builtinId="8" hidden="1"/>
    <cellStyle name="Lien hypertexte" xfId="560" builtinId="8" hidden="1"/>
    <cellStyle name="Lien hypertexte" xfId="562" builtinId="8" hidden="1"/>
    <cellStyle name="Lien hypertexte" xfId="564" builtinId="8" hidden="1"/>
    <cellStyle name="Lien hypertexte" xfId="566" builtinId="8" hidden="1"/>
    <cellStyle name="Lien hypertexte" xfId="568" builtinId="8" hidden="1"/>
    <cellStyle name="Lien hypertexte" xfId="570" builtinId="8" hidden="1"/>
    <cellStyle name="Lien hypertexte" xfId="572" builtinId="8" hidden="1"/>
    <cellStyle name="Lien hypertexte" xfId="574" builtinId="8" hidden="1"/>
    <cellStyle name="Lien hypertexte" xfId="576" builtinId="8" hidden="1"/>
    <cellStyle name="Lien hypertexte" xfId="578" builtinId="8" hidden="1"/>
    <cellStyle name="Lien hypertexte" xfId="580" builtinId="8" hidden="1"/>
    <cellStyle name="Lien hypertexte" xfId="582" builtinId="8" hidden="1"/>
    <cellStyle name="Lien hypertexte" xfId="584" builtinId="8" hidden="1"/>
    <cellStyle name="Lien hypertexte" xfId="586" builtinId="8" hidden="1"/>
    <cellStyle name="Lien hypertexte" xfId="588" builtinId="8" hidden="1"/>
    <cellStyle name="Lien hypertexte" xfId="590" builtinId="8" hidden="1"/>
    <cellStyle name="Lien hypertexte" xfId="592" builtinId="8" hidden="1"/>
    <cellStyle name="Lien hypertexte" xfId="594" builtinId="8" hidden="1"/>
    <cellStyle name="Lien hypertexte" xfId="596" builtinId="8" hidden="1"/>
    <cellStyle name="Lien hypertexte" xfId="598" builtinId="8" hidden="1"/>
    <cellStyle name="Lien hypertexte" xfId="600" builtinId="8" hidden="1"/>
    <cellStyle name="Lien hypertexte" xfId="602" builtinId="8" hidden="1"/>
    <cellStyle name="Lien hypertexte" xfId="604" builtinId="8" hidden="1"/>
    <cellStyle name="Lien hypertexte" xfId="606" builtinId="8" hidden="1"/>
    <cellStyle name="Lien hypertexte" xfId="608" builtinId="8" hidden="1"/>
    <cellStyle name="Lien hypertexte" xfId="610" builtinId="8" hidden="1"/>
    <cellStyle name="Lien hypertexte" xfId="612" builtinId="8" hidden="1"/>
    <cellStyle name="Lien hypertexte" xfId="614" builtinId="8" hidden="1"/>
    <cellStyle name="Lien hypertexte" xfId="616" builtinId="8" hidden="1"/>
    <cellStyle name="Lien hypertexte" xfId="618" builtinId="8" hidden="1"/>
    <cellStyle name="Lien hypertexte" xfId="620" builtinId="8" hidden="1"/>
    <cellStyle name="Lien hypertexte" xfId="622" builtinId="8" hidden="1"/>
    <cellStyle name="Lien hypertexte" xfId="624" builtinId="8" hidden="1"/>
    <cellStyle name="Lien hypertexte" xfId="626" builtinId="8" hidden="1"/>
    <cellStyle name="Lien hypertexte" xfId="628" builtinId="8" hidden="1"/>
    <cellStyle name="Lien hypertexte" xfId="630" builtinId="8" hidden="1"/>
    <cellStyle name="Lien hypertexte" xfId="632" builtinId="8" hidden="1"/>
    <cellStyle name="Lien hypertexte" xfId="634" builtinId="8" hidden="1"/>
    <cellStyle name="Lien hypertexte" xfId="636" builtinId="8" hidden="1"/>
    <cellStyle name="Lien hypertexte" xfId="638" builtinId="8" hidden="1"/>
    <cellStyle name="Lien hypertexte" xfId="640" builtinId="8" hidden="1"/>
    <cellStyle name="Lien hypertexte" xfId="642" builtinId="8" hidden="1"/>
    <cellStyle name="Lien hypertexte" xfId="644" builtinId="8" hidden="1"/>
    <cellStyle name="Lien hypertexte" xfId="646" builtinId="8" hidden="1"/>
    <cellStyle name="Lien hypertexte" xfId="648" builtinId="8" hidden="1"/>
    <cellStyle name="Lien hypertexte" xfId="650" builtinId="8" hidden="1"/>
    <cellStyle name="Lien hypertexte" xfId="652" builtinId="8" hidden="1"/>
    <cellStyle name="Lien hypertexte" xfId="654" builtinId="8" hidden="1"/>
    <cellStyle name="Lien hypertexte" xfId="656" builtinId="8" hidden="1"/>
    <cellStyle name="Lien hypertexte" xfId="658" builtinId="8" hidden="1"/>
    <cellStyle name="Lien hypertexte" xfId="660" builtinId="8" hidden="1"/>
    <cellStyle name="Lien hypertexte" xfId="662" builtinId="8" hidden="1"/>
    <cellStyle name="Lien hypertexte" xfId="664" builtinId="8" hidden="1"/>
    <cellStyle name="Lien hypertexte" xfId="666" builtinId="8" hidden="1"/>
    <cellStyle name="Lien hypertexte" xfId="668" builtinId="8" hidden="1"/>
    <cellStyle name="Lien hypertexte" xfId="670" builtinId="8" hidden="1"/>
    <cellStyle name="Lien hypertexte" xfId="672" builtinId="8" hidden="1"/>
    <cellStyle name="Lien hypertexte" xfId="674" builtinId="8" hidden="1"/>
    <cellStyle name="Lien hypertexte" xfId="676" builtinId="8" hidden="1"/>
    <cellStyle name="Lien hypertexte" xfId="678" builtinId="8" hidden="1"/>
    <cellStyle name="Lien hypertexte" xfId="680" builtinId="8" hidden="1"/>
    <cellStyle name="Lien hypertexte" xfId="682" builtinId="8" hidden="1"/>
    <cellStyle name="Lien hypertexte" xfId="684" builtinId="8" hidden="1"/>
    <cellStyle name="Lien hypertexte" xfId="686" builtinId="8" hidden="1"/>
    <cellStyle name="Lien hypertexte" xfId="688" builtinId="8" hidden="1"/>
    <cellStyle name="Lien hypertexte" xfId="690" builtinId="8" hidden="1"/>
    <cellStyle name="Lien hypertexte" xfId="692" builtinId="8" hidden="1"/>
    <cellStyle name="Lien hypertexte" xfId="694" builtinId="8" hidden="1"/>
    <cellStyle name="Lien hypertexte" xfId="696" builtinId="8" hidden="1"/>
    <cellStyle name="Lien hypertexte" xfId="698" builtinId="8" hidden="1"/>
    <cellStyle name="Lien hypertexte" xfId="700" builtinId="8" hidden="1"/>
    <cellStyle name="Lien hypertexte" xfId="702" builtinId="8" hidden="1"/>
    <cellStyle name="Lien hypertexte" xfId="704" builtinId="8" hidden="1"/>
    <cellStyle name="Lien hypertexte" xfId="706" builtinId="8" hidden="1"/>
    <cellStyle name="Lien hypertexte" xfId="708" builtinId="8" hidden="1"/>
    <cellStyle name="Lien hypertexte" xfId="710" builtinId="8" hidden="1"/>
    <cellStyle name="Lien hypertexte" xfId="712" builtinId="8" hidden="1"/>
    <cellStyle name="Lien hypertexte" xfId="714" builtinId="8" hidden="1"/>
    <cellStyle name="Lien hypertexte" xfId="716" builtinId="8" hidden="1"/>
    <cellStyle name="Lien hypertexte" xfId="718" builtinId="8" hidden="1"/>
    <cellStyle name="Lien hypertexte" xfId="720" builtinId="8" hidden="1"/>
    <cellStyle name="Lien hypertexte" xfId="722" builtinId="8" hidden="1"/>
    <cellStyle name="Lien hypertexte" xfId="724" builtinId="8" hidden="1"/>
    <cellStyle name="Lien hypertexte" xfId="726" builtinId="8" hidden="1"/>
    <cellStyle name="Lien hypertexte" xfId="728" builtinId="8" hidden="1"/>
    <cellStyle name="Lien hypertexte" xfId="730" builtinId="8" hidden="1"/>
    <cellStyle name="Lien hypertexte" xfId="732" builtinId="8" hidden="1"/>
    <cellStyle name="Lien hypertexte" xfId="734" builtinId="8" hidden="1"/>
    <cellStyle name="Lien hypertexte" xfId="736" builtinId="8" hidden="1"/>
    <cellStyle name="Lien hypertexte" xfId="738" builtinId="8" hidden="1"/>
    <cellStyle name="Lien hypertexte" xfId="740" builtinId="8" hidden="1"/>
    <cellStyle name="Lien hypertexte" xfId="742" builtinId="8" hidden="1"/>
    <cellStyle name="Lien hypertexte" xfId="744" builtinId="8" hidden="1"/>
    <cellStyle name="Lien hypertexte" xfId="746" builtinId="8" hidden="1"/>
    <cellStyle name="Lien hypertexte" xfId="748" builtinId="8" hidden="1"/>
    <cellStyle name="Lien hypertexte" xfId="750" builtinId="8" hidden="1"/>
    <cellStyle name="Lien hypertexte" xfId="752" builtinId="8" hidden="1"/>
    <cellStyle name="Lien hypertexte" xfId="754" builtinId="8" hidden="1"/>
    <cellStyle name="Lien hypertexte" xfId="756" builtinId="8" hidden="1"/>
    <cellStyle name="Lien hypertexte" xfId="758"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xfId="805" builtinId="8" hidden="1"/>
    <cellStyle name="Lien hypertexte" xfId="807" builtinId="8" hidden="1"/>
    <cellStyle name="Lien hypertexte" xfId="809" builtinId="8" hidden="1"/>
    <cellStyle name="Lien hypertexte" xfId="811" builtinId="8" hidden="1"/>
    <cellStyle name="Lien hypertexte" xfId="813" builtinId="8" hidden="1"/>
    <cellStyle name="Lien hypertexte" xfId="815" builtinId="8" hidden="1"/>
    <cellStyle name="Lien hypertexte" xfId="817" builtinId="8" hidden="1"/>
    <cellStyle name="Lien hypertexte" xfId="819" builtinId="8" hidden="1"/>
    <cellStyle name="Lien hypertexte" xfId="821" builtinId="8" hidden="1"/>
    <cellStyle name="Lien hypertexte" xfId="823" builtinId="8" hidden="1"/>
    <cellStyle name="Lien hypertexte" xfId="825" builtinId="8" hidden="1"/>
    <cellStyle name="Lien hypertexte" xfId="827" builtinId="8" hidden="1"/>
    <cellStyle name="Lien hypertexte" xfId="829" builtinId="8" hidden="1"/>
    <cellStyle name="Lien hypertexte" xfId="831" builtinId="8" hidden="1"/>
    <cellStyle name="Lien hypertexte" xfId="833" builtinId="8" hidden="1"/>
    <cellStyle name="Lien hypertexte" xfId="835" builtinId="8" hidden="1"/>
    <cellStyle name="Lien hypertexte" xfId="837" builtinId="8" hidden="1"/>
    <cellStyle name="Lien hypertexte" xfId="839" builtinId="8" hidden="1"/>
    <cellStyle name="Lien hypertexte" xfId="841" builtinId="8" hidden="1"/>
    <cellStyle name="Lien hypertexte" xfId="843" builtinId="8" hidden="1"/>
    <cellStyle name="Lien hypertexte" xfId="845" builtinId="8" hidden="1"/>
    <cellStyle name="Lien hypertexte" xfId="847" builtinId="8" hidden="1"/>
    <cellStyle name="Lien hypertexte" xfId="849" builtinId="8" hidden="1"/>
    <cellStyle name="Lien hypertexte" xfId="851" builtinId="8" hidden="1"/>
    <cellStyle name="Lien hypertexte" xfId="853" builtinId="8" hidden="1"/>
    <cellStyle name="Lien hypertexte" xfId="855" builtinId="8" hidden="1"/>
    <cellStyle name="Lien hypertexte" xfId="857" builtinId="8" hidden="1"/>
    <cellStyle name="Lien hypertexte" xfId="859" builtinId="8" hidden="1"/>
    <cellStyle name="Lien hypertexte" xfId="861" builtinId="8" hidden="1"/>
    <cellStyle name="Lien hypertexte" xfId="863" builtinId="8" hidden="1"/>
    <cellStyle name="Lien hypertexte" xfId="865" builtinId="8" hidden="1"/>
    <cellStyle name="Lien hypertexte" xfId="867" builtinId="8" hidden="1"/>
    <cellStyle name="Lien hypertexte" xfId="869" builtinId="8" hidden="1"/>
    <cellStyle name="Lien hypertexte" xfId="871" builtinId="8" hidden="1"/>
    <cellStyle name="Lien hypertexte" xfId="873" builtinId="8" hidden="1"/>
    <cellStyle name="Lien hypertexte" xfId="875" builtinId="8" hidden="1"/>
    <cellStyle name="Lien hypertexte" xfId="877" builtinId="8" hidden="1"/>
    <cellStyle name="Lien hypertexte" xfId="879" builtinId="8" hidden="1"/>
    <cellStyle name="Lien hypertexte" xfId="881" builtinId="8" hidden="1"/>
    <cellStyle name="Lien hypertexte" xfId="883" builtinId="8" hidden="1"/>
    <cellStyle name="Lien hypertexte" xfId="885" builtinId="8" hidden="1"/>
    <cellStyle name="Lien hypertexte" xfId="887" builtinId="8" hidden="1"/>
    <cellStyle name="Lien hypertexte" xfId="889" builtinId="8" hidden="1"/>
    <cellStyle name="Lien hypertexte" xfId="891" builtinId="8" hidden="1"/>
    <cellStyle name="Lien hypertexte" xfId="893" builtinId="8" hidden="1"/>
    <cellStyle name="Lien hypertexte" xfId="895" builtinId="8" hidden="1"/>
    <cellStyle name="Lien hypertexte" xfId="897" builtinId="8" hidden="1"/>
    <cellStyle name="Lien hypertexte" xfId="899" builtinId="8" hidden="1"/>
    <cellStyle name="Lien hypertexte" xfId="901" builtinId="8" hidden="1"/>
    <cellStyle name="Lien hypertexte" xfId="903" builtinId="8" hidden="1"/>
    <cellStyle name="Lien hypertexte" xfId="905" builtinId="8" hidden="1"/>
    <cellStyle name="Lien hypertexte" xfId="907" builtinId="8" hidden="1"/>
    <cellStyle name="Lien hypertexte" xfId="909" builtinId="8" hidden="1"/>
    <cellStyle name="Lien hypertexte" xfId="911" builtinId="8" hidden="1"/>
    <cellStyle name="Lien hypertexte" xfId="913" builtinId="8" hidden="1"/>
    <cellStyle name="Lien hypertexte" xfId="915" builtinId="8" hidden="1"/>
    <cellStyle name="Lien hypertexte" xfId="917" builtinId="8" hidden="1"/>
    <cellStyle name="Lien hypertexte" xfId="919" builtinId="8" hidden="1"/>
    <cellStyle name="Lien hypertexte" xfId="921" builtinId="8" hidden="1"/>
    <cellStyle name="Lien hypertexte" xfId="923" builtinId="8" hidden="1"/>
    <cellStyle name="Lien hypertexte" xfId="925" builtinId="8" hidden="1"/>
    <cellStyle name="Lien hypertexte" xfId="927" builtinId="8" hidden="1"/>
    <cellStyle name="Lien hypertexte" xfId="929" builtinId="8" hidden="1"/>
    <cellStyle name="Lien hypertexte" xfId="931" builtinId="8" hidden="1"/>
    <cellStyle name="Lien hypertexte" xfId="933" builtinId="8" hidden="1"/>
    <cellStyle name="Lien hypertexte" xfId="935" builtinId="8" hidden="1"/>
    <cellStyle name="Lien hypertexte" xfId="937" builtinId="8" hidden="1"/>
    <cellStyle name="Lien hypertexte" xfId="939" builtinId="8" hidden="1"/>
    <cellStyle name="Lien hypertexte" xfId="941" builtinId="8" hidden="1"/>
    <cellStyle name="Lien hypertexte" xfId="943" builtinId="8" hidden="1"/>
    <cellStyle name="Lien hypertexte" xfId="945" builtinId="8" hidden="1"/>
    <cellStyle name="Lien hypertexte" xfId="947" builtinId="8" hidden="1"/>
    <cellStyle name="Lien hypertexte" xfId="949" builtinId="8" hidden="1"/>
    <cellStyle name="Lien hypertexte" xfId="951" builtinId="8" hidden="1"/>
    <cellStyle name="Lien hypertexte" xfId="953" builtinId="8" hidden="1"/>
    <cellStyle name="Lien hypertexte" xfId="955" builtinId="8" hidden="1"/>
    <cellStyle name="Lien hypertexte" xfId="957" builtinId="8" hidden="1"/>
    <cellStyle name="Lien hypertexte" xfId="959" builtinId="8" hidden="1"/>
    <cellStyle name="Lien hypertexte" xfId="961" builtinId="8" hidden="1"/>
    <cellStyle name="Lien hypertexte" xfId="963" builtinId="8" hidden="1"/>
    <cellStyle name="Lien hypertexte" xfId="965" builtinId="8" hidden="1"/>
    <cellStyle name="Lien hypertexte" xfId="967" builtinId="8" hidden="1"/>
    <cellStyle name="Lien hypertexte" xfId="969" builtinId="8" hidden="1"/>
    <cellStyle name="Lien hypertexte" xfId="971" builtinId="8" hidden="1"/>
    <cellStyle name="Lien hypertexte" xfId="973" builtinId="8" hidden="1"/>
    <cellStyle name="Lien hypertexte" xfId="975" builtinId="8" hidden="1"/>
    <cellStyle name="Lien hypertexte" xfId="977" builtinId="8" hidden="1"/>
    <cellStyle name="Lien hypertexte" xfId="979" builtinId="8" hidden="1"/>
    <cellStyle name="Lien hypertexte" xfId="981" builtinId="8" hidden="1"/>
    <cellStyle name="Lien hypertexte" xfId="983" builtinId="8" hidden="1"/>
    <cellStyle name="Lien hypertexte" xfId="985" builtinId="8" hidden="1"/>
    <cellStyle name="Lien hypertexte" xfId="987" builtinId="8" hidden="1"/>
    <cellStyle name="Lien hypertexte" xfId="989" builtinId="8" hidden="1"/>
    <cellStyle name="Lien hypertexte" xfId="991" builtinId="8" hidden="1"/>
    <cellStyle name="Lien hypertexte" xfId="993" builtinId="8" hidden="1"/>
    <cellStyle name="Lien hypertexte" xfId="995" builtinId="8" hidden="1"/>
    <cellStyle name="Lien hypertexte" xfId="997" builtinId="8" hidden="1"/>
    <cellStyle name="Lien hypertexte" xfId="999" builtinId="8" hidden="1"/>
    <cellStyle name="Lien hypertexte" xfId="1001" builtinId="8" hidden="1"/>
    <cellStyle name="Lien hypertexte" xfId="1003" builtinId="8" hidden="1"/>
    <cellStyle name="Lien hypertexte" xfId="1005" builtinId="8" hidden="1"/>
    <cellStyle name="Lien hypertexte" xfId="1007" builtinId="8" hidden="1"/>
    <cellStyle name="Lien hypertexte" xfId="1009" builtinId="8" hidden="1"/>
    <cellStyle name="Lien hypertexte" xfId="1011" builtinId="8" hidden="1"/>
    <cellStyle name="Lien hypertexte" xfId="1013" builtinId="8" hidden="1"/>
    <cellStyle name="Lien hypertexte" xfId="1015" builtinId="8" hidden="1"/>
    <cellStyle name="Lien hypertexte" xfId="1017" builtinId="8" hidden="1"/>
    <cellStyle name="Lien hypertexte" xfId="1019" builtinId="8" hidden="1"/>
    <cellStyle name="Lien hypertexte" xfId="1021" builtinId="8" hidden="1"/>
    <cellStyle name="Lien hypertexte" xfId="1023" builtinId="8" hidden="1"/>
    <cellStyle name="Lien hypertexte" xfId="1025" builtinId="8" hidden="1"/>
    <cellStyle name="Lien hypertexte" xfId="1027" builtinId="8" hidden="1"/>
    <cellStyle name="Lien hypertexte" xfId="1029" builtinId="8" hidden="1"/>
    <cellStyle name="Lien hypertexte" xfId="1031" builtinId="8" hidden="1"/>
    <cellStyle name="Lien hypertexte" xfId="1033" builtinId="8" hidden="1"/>
    <cellStyle name="Lien hypertexte" xfId="1035" builtinId="8" hidden="1"/>
    <cellStyle name="Lien hypertexte" xfId="1037" builtinId="8" hidden="1"/>
    <cellStyle name="Lien hypertexte" xfId="1039" builtinId="8" hidden="1"/>
    <cellStyle name="Lien hypertexte" xfId="1041" builtinId="8" hidden="1"/>
    <cellStyle name="Lien hypertexte" xfId="1043" builtinId="8" hidden="1"/>
    <cellStyle name="Lien hypertexte" xfId="1045" builtinId="8" hidden="1"/>
    <cellStyle name="Lien hypertexte" xfId="1047" builtinId="8" hidden="1"/>
    <cellStyle name="Lien hypertexte" xfId="1049" builtinId="8" hidden="1"/>
    <cellStyle name="Lien hypertexte" xfId="1051" builtinId="8" hidden="1"/>
    <cellStyle name="Lien hypertexte" xfId="1053" builtinId="8" hidden="1"/>
    <cellStyle name="Lien hypertexte" xfId="1055" builtinId="8" hidden="1"/>
    <cellStyle name="Lien hypertexte" xfId="1057" builtinId="8" hidden="1"/>
    <cellStyle name="Lien hypertexte" xfId="1059" builtinId="8" hidden="1"/>
    <cellStyle name="Lien hypertexte" xfId="1061" builtinId="8" hidden="1"/>
    <cellStyle name="Lien hypertexte" xfId="1063" builtinId="8" hidden="1"/>
    <cellStyle name="Lien hypertexte" xfId="1065" builtinId="8" hidden="1"/>
    <cellStyle name="Lien hypertexte" xfId="106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9" builtinId="9" hidden="1"/>
    <cellStyle name="Lien hypertexte visité" xfId="141" builtinId="9" hidden="1"/>
    <cellStyle name="Lien hypertexte visité" xfId="143" builtinId="9" hidden="1"/>
    <cellStyle name="Lien hypertexte visité" xfId="145" builtinId="9" hidden="1"/>
    <cellStyle name="Lien hypertexte visité" xfId="147" builtinId="9" hidden="1"/>
    <cellStyle name="Lien hypertexte visité" xfId="149" builtinId="9" hidden="1"/>
    <cellStyle name="Lien hypertexte visité" xfId="151" builtinId="9" hidden="1"/>
    <cellStyle name="Lien hypertexte visité" xfId="153" builtinId="9" hidden="1"/>
    <cellStyle name="Lien hypertexte visité" xfId="155" builtinId="9" hidden="1"/>
    <cellStyle name="Lien hypertexte visité" xfId="157" builtinId="9" hidden="1"/>
    <cellStyle name="Lien hypertexte visité" xfId="159" builtinId="9" hidden="1"/>
    <cellStyle name="Lien hypertexte visité" xfId="161" builtinId="9" hidden="1"/>
    <cellStyle name="Lien hypertexte visité" xfId="163" builtinId="9" hidden="1"/>
    <cellStyle name="Lien hypertexte visité" xfId="165" builtinId="9" hidden="1"/>
    <cellStyle name="Lien hypertexte visité" xfId="167" builtinId="9" hidden="1"/>
    <cellStyle name="Lien hypertexte visité" xfId="169" builtinId="9" hidden="1"/>
    <cellStyle name="Lien hypertexte visité" xfId="171" builtinId="9" hidden="1"/>
    <cellStyle name="Lien hypertexte visité" xfId="173" builtinId="9" hidden="1"/>
    <cellStyle name="Lien hypertexte visité" xfId="175" builtinId="9" hidden="1"/>
    <cellStyle name="Lien hypertexte visité" xfId="177" builtinId="9" hidden="1"/>
    <cellStyle name="Lien hypertexte visité" xfId="179" builtinId="9" hidden="1"/>
    <cellStyle name="Lien hypertexte visité" xfId="181" builtinId="9" hidden="1"/>
    <cellStyle name="Lien hypertexte visité" xfId="183" builtinId="9" hidden="1"/>
    <cellStyle name="Lien hypertexte visité" xfId="185" builtinId="9" hidden="1"/>
    <cellStyle name="Lien hypertexte visité" xfId="187" builtinId="9" hidden="1"/>
    <cellStyle name="Lien hypertexte visité" xfId="189" builtinId="9" hidden="1"/>
    <cellStyle name="Lien hypertexte visité" xfId="191" builtinId="9" hidden="1"/>
    <cellStyle name="Lien hypertexte visité" xfId="193" builtinId="9" hidden="1"/>
    <cellStyle name="Lien hypertexte visité" xfId="195" builtinId="9" hidden="1"/>
    <cellStyle name="Lien hypertexte visité" xfId="197" builtinId="9" hidden="1"/>
    <cellStyle name="Lien hypertexte visité" xfId="199" builtinId="9" hidden="1"/>
    <cellStyle name="Lien hypertexte visité" xfId="201" builtinId="9" hidden="1"/>
    <cellStyle name="Lien hypertexte visité" xfId="203" builtinId="9" hidden="1"/>
    <cellStyle name="Lien hypertexte visité" xfId="205" builtinId="9" hidden="1"/>
    <cellStyle name="Lien hypertexte visité" xfId="207" builtinId="9" hidden="1"/>
    <cellStyle name="Lien hypertexte visité" xfId="209" builtinId="9" hidden="1"/>
    <cellStyle name="Lien hypertexte visité" xfId="211" builtinId="9" hidden="1"/>
    <cellStyle name="Lien hypertexte visité" xfId="213" builtinId="9" hidden="1"/>
    <cellStyle name="Lien hypertexte visité" xfId="215" builtinId="9" hidden="1"/>
    <cellStyle name="Lien hypertexte visité" xfId="217" builtinId="9" hidden="1"/>
    <cellStyle name="Lien hypertexte visité" xfId="219" builtinId="9" hidden="1"/>
    <cellStyle name="Lien hypertexte visité" xfId="221" builtinId="9" hidden="1"/>
    <cellStyle name="Lien hypertexte visité" xfId="223" builtinId="9" hidden="1"/>
    <cellStyle name="Lien hypertexte visité" xfId="225" builtinId="9" hidden="1"/>
    <cellStyle name="Lien hypertexte visité" xfId="227" builtinId="9" hidden="1"/>
    <cellStyle name="Lien hypertexte visité" xfId="229" builtinId="9" hidden="1"/>
    <cellStyle name="Lien hypertexte visité" xfId="231" builtinId="9" hidden="1"/>
    <cellStyle name="Lien hypertexte visité" xfId="233" builtinId="9" hidden="1"/>
    <cellStyle name="Lien hypertexte visité" xfId="235" builtinId="9" hidden="1"/>
    <cellStyle name="Lien hypertexte visité" xfId="237" builtinId="9" hidden="1"/>
    <cellStyle name="Lien hypertexte visité" xfId="239" builtinId="9" hidden="1"/>
    <cellStyle name="Lien hypertexte visité" xfId="241" builtinId="9" hidden="1"/>
    <cellStyle name="Lien hypertexte visité" xfId="243" builtinId="9" hidden="1"/>
    <cellStyle name="Lien hypertexte visité" xfId="245" builtinId="9" hidden="1"/>
    <cellStyle name="Lien hypertexte visité" xfId="247" builtinId="9" hidden="1"/>
    <cellStyle name="Lien hypertexte visité" xfId="249" builtinId="9" hidden="1"/>
    <cellStyle name="Lien hypertexte visité" xfId="251" builtinId="9" hidden="1"/>
    <cellStyle name="Lien hypertexte visité" xfId="253" builtinId="9" hidden="1"/>
    <cellStyle name="Lien hypertexte visité" xfId="255" builtinId="9" hidden="1"/>
    <cellStyle name="Lien hypertexte visité" xfId="257" builtinId="9" hidden="1"/>
    <cellStyle name="Lien hypertexte visité" xfId="259" builtinId="9" hidden="1"/>
    <cellStyle name="Lien hypertexte visité" xfId="261" builtinId="9" hidden="1"/>
    <cellStyle name="Lien hypertexte visité" xfId="263" builtinId="9" hidden="1"/>
    <cellStyle name="Lien hypertexte visité" xfId="265" builtinId="9" hidden="1"/>
    <cellStyle name="Lien hypertexte visité" xfId="267" builtinId="9" hidden="1"/>
    <cellStyle name="Lien hypertexte visité" xfId="269" builtinId="9" hidden="1"/>
    <cellStyle name="Lien hypertexte visité" xfId="271" builtinId="9" hidden="1"/>
    <cellStyle name="Lien hypertexte visité" xfId="273" builtinId="9" hidden="1"/>
    <cellStyle name="Lien hypertexte visité" xfId="275" builtinId="9" hidden="1"/>
    <cellStyle name="Lien hypertexte visité" xfId="277" builtinId="9" hidden="1"/>
    <cellStyle name="Lien hypertexte visité" xfId="279" builtinId="9" hidden="1"/>
    <cellStyle name="Lien hypertexte visité" xfId="281" builtinId="9" hidden="1"/>
    <cellStyle name="Lien hypertexte visité" xfId="283" builtinId="9" hidden="1"/>
    <cellStyle name="Lien hypertexte visité" xfId="285" builtinId="9" hidden="1"/>
    <cellStyle name="Lien hypertexte visité" xfId="287" builtinId="9" hidden="1"/>
    <cellStyle name="Lien hypertexte visité" xfId="289" builtinId="9" hidden="1"/>
    <cellStyle name="Lien hypertexte visité" xfId="291" builtinId="9" hidden="1"/>
    <cellStyle name="Lien hypertexte visité" xfId="293" builtinId="9" hidden="1"/>
    <cellStyle name="Lien hypertexte visité" xfId="295" builtinId="9" hidden="1"/>
    <cellStyle name="Lien hypertexte visité" xfId="297" builtinId="9" hidden="1"/>
    <cellStyle name="Lien hypertexte visité" xfId="299" builtinId="9" hidden="1"/>
    <cellStyle name="Lien hypertexte visité" xfId="301" builtinId="9" hidden="1"/>
    <cellStyle name="Lien hypertexte visité" xfId="303" builtinId="9" hidden="1"/>
    <cellStyle name="Lien hypertexte visité" xfId="305" builtinId="9" hidden="1"/>
    <cellStyle name="Lien hypertexte visité" xfId="307" builtinId="9" hidden="1"/>
    <cellStyle name="Lien hypertexte visité" xfId="309" builtinId="9" hidden="1"/>
    <cellStyle name="Lien hypertexte visité" xfId="311" builtinId="9" hidden="1"/>
    <cellStyle name="Lien hypertexte visité" xfId="313" builtinId="9" hidden="1"/>
    <cellStyle name="Lien hypertexte visité" xfId="315" builtinId="9" hidden="1"/>
    <cellStyle name="Lien hypertexte visité" xfId="317" builtinId="9" hidden="1"/>
    <cellStyle name="Lien hypertexte visité" xfId="319" builtinId="9" hidden="1"/>
    <cellStyle name="Lien hypertexte visité" xfId="321" builtinId="9" hidden="1"/>
    <cellStyle name="Lien hypertexte visité" xfId="323" builtinId="9" hidden="1"/>
    <cellStyle name="Lien hypertexte visité" xfId="325" builtinId="9" hidden="1"/>
    <cellStyle name="Lien hypertexte visité" xfId="327" builtinId="9" hidden="1"/>
    <cellStyle name="Lien hypertexte visité" xfId="329" builtinId="9" hidden="1"/>
    <cellStyle name="Lien hypertexte visité" xfId="331" builtinId="9" hidden="1"/>
    <cellStyle name="Lien hypertexte visité" xfId="333" builtinId="9" hidden="1"/>
    <cellStyle name="Lien hypertexte visité" xfId="335" builtinId="9" hidden="1"/>
    <cellStyle name="Lien hypertexte visité" xfId="337" builtinId="9" hidden="1"/>
    <cellStyle name="Lien hypertexte visité" xfId="339" builtinId="9" hidden="1"/>
    <cellStyle name="Lien hypertexte visité" xfId="341" builtinId="9" hidden="1"/>
    <cellStyle name="Lien hypertexte visité" xfId="343" builtinId="9" hidden="1"/>
    <cellStyle name="Lien hypertexte visité" xfId="345" builtinId="9" hidden="1"/>
    <cellStyle name="Lien hypertexte visité" xfId="347" builtinId="9" hidden="1"/>
    <cellStyle name="Lien hypertexte visité" xfId="349" builtinId="9" hidden="1"/>
    <cellStyle name="Lien hypertexte visité" xfId="351" builtinId="9" hidden="1"/>
    <cellStyle name="Lien hypertexte visité" xfId="353" builtinId="9" hidden="1"/>
    <cellStyle name="Lien hypertexte visité" xfId="355" builtinId="9" hidden="1"/>
    <cellStyle name="Lien hypertexte visité" xfId="357" builtinId="9" hidden="1"/>
    <cellStyle name="Lien hypertexte visité" xfId="359" builtinId="9" hidden="1"/>
    <cellStyle name="Lien hypertexte visité" xfId="361" builtinId="9" hidden="1"/>
    <cellStyle name="Lien hypertexte visité" xfId="363" builtinId="9" hidden="1"/>
    <cellStyle name="Lien hypertexte visité" xfId="365" builtinId="9" hidden="1"/>
    <cellStyle name="Lien hypertexte visité" xfId="367" builtinId="9" hidden="1"/>
    <cellStyle name="Lien hypertexte visité" xfId="369" builtinId="9" hidden="1"/>
    <cellStyle name="Lien hypertexte visité" xfId="371" builtinId="9" hidden="1"/>
    <cellStyle name="Lien hypertexte visité" xfId="373" builtinId="9" hidden="1"/>
    <cellStyle name="Lien hypertexte visité" xfId="375" builtinId="9" hidden="1"/>
    <cellStyle name="Lien hypertexte visité" xfId="377" builtinId="9" hidden="1"/>
    <cellStyle name="Lien hypertexte visité" xfId="379" builtinId="9" hidden="1"/>
    <cellStyle name="Lien hypertexte visité" xfId="381" builtinId="9" hidden="1"/>
    <cellStyle name="Lien hypertexte visité" xfId="383" builtinId="9" hidden="1"/>
    <cellStyle name="Lien hypertexte visité" xfId="385" builtinId="9" hidden="1"/>
    <cellStyle name="Lien hypertexte visité" xfId="387" builtinId="9" hidden="1"/>
    <cellStyle name="Lien hypertexte visité" xfId="389" builtinId="9" hidden="1"/>
    <cellStyle name="Lien hypertexte visité" xfId="391" builtinId="9" hidden="1"/>
    <cellStyle name="Lien hypertexte visité" xfId="393" builtinId="9" hidden="1"/>
    <cellStyle name="Lien hypertexte visité" xfId="395" builtinId="9" hidden="1"/>
    <cellStyle name="Lien hypertexte visité" xfId="397" builtinId="9" hidden="1"/>
    <cellStyle name="Lien hypertexte visité" xfId="399" builtinId="9" hidden="1"/>
    <cellStyle name="Lien hypertexte visité" xfId="401" builtinId="9" hidden="1"/>
    <cellStyle name="Lien hypertexte visité" xfId="403" builtinId="9" hidden="1"/>
    <cellStyle name="Lien hypertexte visité" xfId="405" builtinId="9" hidden="1"/>
    <cellStyle name="Lien hypertexte visité" xfId="407" builtinId="9" hidden="1"/>
    <cellStyle name="Lien hypertexte visité" xfId="409" builtinId="9" hidden="1"/>
    <cellStyle name="Lien hypertexte visité" xfId="411" builtinId="9" hidden="1"/>
    <cellStyle name="Lien hypertexte visité" xfId="413" builtinId="9" hidden="1"/>
    <cellStyle name="Lien hypertexte visité" xfId="415" builtinId="9" hidden="1"/>
    <cellStyle name="Lien hypertexte visité" xfId="417" builtinId="9" hidden="1"/>
    <cellStyle name="Lien hypertexte visité" xfId="419" builtinId="9" hidden="1"/>
    <cellStyle name="Lien hypertexte visité" xfId="421" builtinId="9" hidden="1"/>
    <cellStyle name="Lien hypertexte visité" xfId="423" builtinId="9" hidden="1"/>
    <cellStyle name="Lien hypertexte visité" xfId="425" builtinId="9" hidden="1"/>
    <cellStyle name="Lien hypertexte visité" xfId="427" builtinId="9" hidden="1"/>
    <cellStyle name="Lien hypertexte visité" xfId="429" builtinId="9" hidden="1"/>
    <cellStyle name="Lien hypertexte visité" xfId="431" builtinId="9" hidden="1"/>
    <cellStyle name="Lien hypertexte visité" xfId="433" builtinId="9" hidden="1"/>
    <cellStyle name="Lien hypertexte visité" xfId="435" builtinId="9" hidden="1"/>
    <cellStyle name="Lien hypertexte visité" xfId="437" builtinId="9" hidden="1"/>
    <cellStyle name="Lien hypertexte visité" xfId="439" builtinId="9" hidden="1"/>
    <cellStyle name="Lien hypertexte visité" xfId="441" builtinId="9" hidden="1"/>
    <cellStyle name="Lien hypertexte visité" xfId="443" builtinId="9" hidden="1"/>
    <cellStyle name="Lien hypertexte visité" xfId="445" builtinId="9" hidden="1"/>
    <cellStyle name="Lien hypertexte visité" xfId="447" builtinId="9" hidden="1"/>
    <cellStyle name="Lien hypertexte visité" xfId="449" builtinId="9" hidden="1"/>
    <cellStyle name="Lien hypertexte visité" xfId="451" builtinId="9" hidden="1"/>
    <cellStyle name="Lien hypertexte visité" xfId="453" builtinId="9" hidden="1"/>
    <cellStyle name="Lien hypertexte visité" xfId="455" builtinId="9" hidden="1"/>
    <cellStyle name="Lien hypertexte visité" xfId="457" builtinId="9" hidden="1"/>
    <cellStyle name="Lien hypertexte visité" xfId="459" builtinId="9" hidden="1"/>
    <cellStyle name="Lien hypertexte visité" xfId="461" builtinId="9" hidden="1"/>
    <cellStyle name="Lien hypertexte visité" xfId="463" builtinId="9" hidden="1"/>
    <cellStyle name="Lien hypertexte visité" xfId="465" builtinId="9" hidden="1"/>
    <cellStyle name="Lien hypertexte visité" xfId="467" builtinId="9" hidden="1"/>
    <cellStyle name="Lien hypertexte visité" xfId="469" builtinId="9" hidden="1"/>
    <cellStyle name="Lien hypertexte visité" xfId="471" builtinId="9" hidden="1"/>
    <cellStyle name="Lien hypertexte visité" xfId="473" builtinId="9" hidden="1"/>
    <cellStyle name="Lien hypertexte visité" xfId="475" builtinId="9" hidden="1"/>
    <cellStyle name="Lien hypertexte visité" xfId="477" builtinId="9" hidden="1"/>
    <cellStyle name="Lien hypertexte visité" xfId="479" builtinId="9" hidden="1"/>
    <cellStyle name="Lien hypertexte visité" xfId="481" builtinId="9" hidden="1"/>
    <cellStyle name="Lien hypertexte visité" xfId="483" builtinId="9" hidden="1"/>
    <cellStyle name="Lien hypertexte visité" xfId="485" builtinId="9" hidden="1"/>
    <cellStyle name="Lien hypertexte visité" xfId="487" builtinId="9" hidden="1"/>
    <cellStyle name="Lien hypertexte visité" xfId="489" builtinId="9" hidden="1"/>
    <cellStyle name="Lien hypertexte visité" xfId="491" builtinId="9" hidden="1"/>
    <cellStyle name="Lien hypertexte visité" xfId="493" builtinId="9" hidden="1"/>
    <cellStyle name="Lien hypertexte visité" xfId="495" builtinId="9" hidden="1"/>
    <cellStyle name="Lien hypertexte visité" xfId="497" builtinId="9" hidden="1"/>
    <cellStyle name="Lien hypertexte visité" xfId="499" builtinId="9" hidden="1"/>
    <cellStyle name="Lien hypertexte visité" xfId="501" builtinId="9" hidden="1"/>
    <cellStyle name="Lien hypertexte visité" xfId="503" builtinId="9" hidden="1"/>
    <cellStyle name="Lien hypertexte visité" xfId="505" builtinId="9" hidden="1"/>
    <cellStyle name="Lien hypertexte visité" xfId="507" builtinId="9" hidden="1"/>
    <cellStyle name="Lien hypertexte visité" xfId="509" builtinId="9" hidden="1"/>
    <cellStyle name="Lien hypertexte visité" xfId="511" builtinId="9" hidden="1"/>
    <cellStyle name="Lien hypertexte visité" xfId="513" builtinId="9" hidden="1"/>
    <cellStyle name="Lien hypertexte visité" xfId="515" builtinId="9" hidden="1"/>
    <cellStyle name="Lien hypertexte visité" xfId="517" builtinId="9" hidden="1"/>
    <cellStyle name="Lien hypertexte visité" xfId="519" builtinId="9" hidden="1"/>
    <cellStyle name="Lien hypertexte visité" xfId="521" builtinId="9" hidden="1"/>
    <cellStyle name="Lien hypertexte visité" xfId="523" builtinId="9" hidden="1"/>
    <cellStyle name="Lien hypertexte visité" xfId="525" builtinId="9" hidden="1"/>
    <cellStyle name="Lien hypertexte visité" xfId="527" builtinId="9" hidden="1"/>
    <cellStyle name="Lien hypertexte visité" xfId="529" builtinId="9" hidden="1"/>
    <cellStyle name="Lien hypertexte visité" xfId="531" builtinId="9" hidden="1"/>
    <cellStyle name="Lien hypertexte visité" xfId="533" builtinId="9" hidden="1"/>
    <cellStyle name="Lien hypertexte visité" xfId="535" builtinId="9" hidden="1"/>
    <cellStyle name="Lien hypertexte visité" xfId="537" builtinId="9" hidden="1"/>
    <cellStyle name="Lien hypertexte visité" xfId="539" builtinId="9" hidden="1"/>
    <cellStyle name="Lien hypertexte visité" xfId="541" builtinId="9" hidden="1"/>
    <cellStyle name="Lien hypertexte visité" xfId="543" builtinId="9" hidden="1"/>
    <cellStyle name="Lien hypertexte visité" xfId="545" builtinId="9" hidden="1"/>
    <cellStyle name="Lien hypertexte visité" xfId="547" builtinId="9" hidden="1"/>
    <cellStyle name="Lien hypertexte visité" xfId="549" builtinId="9" hidden="1"/>
    <cellStyle name="Lien hypertexte visité" xfId="551" builtinId="9" hidden="1"/>
    <cellStyle name="Lien hypertexte visité" xfId="553" builtinId="9" hidden="1"/>
    <cellStyle name="Lien hypertexte visité" xfId="555" builtinId="9" hidden="1"/>
    <cellStyle name="Lien hypertexte visité" xfId="557" builtinId="9" hidden="1"/>
    <cellStyle name="Lien hypertexte visité" xfId="559" builtinId="9" hidden="1"/>
    <cellStyle name="Lien hypertexte visité" xfId="561" builtinId="9" hidden="1"/>
    <cellStyle name="Lien hypertexte visité" xfId="563" builtinId="9" hidden="1"/>
    <cellStyle name="Lien hypertexte visité" xfId="565" builtinId="9" hidden="1"/>
    <cellStyle name="Lien hypertexte visité" xfId="567" builtinId="9" hidden="1"/>
    <cellStyle name="Lien hypertexte visité" xfId="569" builtinId="9" hidden="1"/>
    <cellStyle name="Lien hypertexte visité" xfId="571" builtinId="9" hidden="1"/>
    <cellStyle name="Lien hypertexte visité" xfId="573" builtinId="9" hidden="1"/>
    <cellStyle name="Lien hypertexte visité" xfId="575" builtinId="9" hidden="1"/>
    <cellStyle name="Lien hypertexte visité" xfId="577" builtinId="9" hidden="1"/>
    <cellStyle name="Lien hypertexte visité" xfId="579" builtinId="9" hidden="1"/>
    <cellStyle name="Lien hypertexte visité" xfId="581" builtinId="9" hidden="1"/>
    <cellStyle name="Lien hypertexte visité" xfId="583" builtinId="9" hidden="1"/>
    <cellStyle name="Lien hypertexte visité" xfId="585" builtinId="9" hidden="1"/>
    <cellStyle name="Lien hypertexte visité" xfId="587" builtinId="9" hidden="1"/>
    <cellStyle name="Lien hypertexte visité" xfId="589" builtinId="9" hidden="1"/>
    <cellStyle name="Lien hypertexte visité" xfId="591" builtinId="9" hidden="1"/>
    <cellStyle name="Lien hypertexte visité" xfId="593" builtinId="9" hidden="1"/>
    <cellStyle name="Lien hypertexte visité" xfId="595" builtinId="9" hidden="1"/>
    <cellStyle name="Lien hypertexte visité" xfId="597" builtinId="9" hidden="1"/>
    <cellStyle name="Lien hypertexte visité" xfId="599" builtinId="9" hidden="1"/>
    <cellStyle name="Lien hypertexte visité" xfId="601" builtinId="9" hidden="1"/>
    <cellStyle name="Lien hypertexte visité" xfId="603" builtinId="9" hidden="1"/>
    <cellStyle name="Lien hypertexte visité" xfId="605" builtinId="9" hidden="1"/>
    <cellStyle name="Lien hypertexte visité" xfId="607" builtinId="9" hidden="1"/>
    <cellStyle name="Lien hypertexte visité" xfId="609" builtinId="9" hidden="1"/>
    <cellStyle name="Lien hypertexte visité" xfId="611" builtinId="9" hidden="1"/>
    <cellStyle name="Lien hypertexte visité" xfId="613" builtinId="9" hidden="1"/>
    <cellStyle name="Lien hypertexte visité" xfId="615" builtinId="9" hidden="1"/>
    <cellStyle name="Lien hypertexte visité" xfId="617" builtinId="9" hidden="1"/>
    <cellStyle name="Lien hypertexte visité" xfId="619" builtinId="9" hidden="1"/>
    <cellStyle name="Lien hypertexte visité" xfId="621" builtinId="9" hidden="1"/>
    <cellStyle name="Lien hypertexte visité" xfId="623" builtinId="9" hidden="1"/>
    <cellStyle name="Lien hypertexte visité" xfId="625" builtinId="9" hidden="1"/>
    <cellStyle name="Lien hypertexte visité" xfId="627" builtinId="9" hidden="1"/>
    <cellStyle name="Lien hypertexte visité" xfId="629" builtinId="9" hidden="1"/>
    <cellStyle name="Lien hypertexte visité" xfId="631" builtinId="9" hidden="1"/>
    <cellStyle name="Lien hypertexte visité" xfId="633" builtinId="9" hidden="1"/>
    <cellStyle name="Lien hypertexte visité" xfId="635" builtinId="9" hidden="1"/>
    <cellStyle name="Lien hypertexte visité" xfId="637" builtinId="9" hidden="1"/>
    <cellStyle name="Lien hypertexte visité" xfId="639" builtinId="9" hidden="1"/>
    <cellStyle name="Lien hypertexte visité" xfId="641" builtinId="9" hidden="1"/>
    <cellStyle name="Lien hypertexte visité" xfId="643" builtinId="9" hidden="1"/>
    <cellStyle name="Lien hypertexte visité" xfId="645" builtinId="9" hidden="1"/>
    <cellStyle name="Lien hypertexte visité" xfId="647" builtinId="9" hidden="1"/>
    <cellStyle name="Lien hypertexte visité" xfId="649" builtinId="9" hidden="1"/>
    <cellStyle name="Lien hypertexte visité" xfId="651" builtinId="9" hidden="1"/>
    <cellStyle name="Lien hypertexte visité" xfId="653" builtinId="9" hidden="1"/>
    <cellStyle name="Lien hypertexte visité" xfId="655" builtinId="9" hidden="1"/>
    <cellStyle name="Lien hypertexte visité" xfId="657" builtinId="9" hidden="1"/>
    <cellStyle name="Lien hypertexte visité" xfId="659" builtinId="9" hidden="1"/>
    <cellStyle name="Lien hypertexte visité" xfId="661" builtinId="9" hidden="1"/>
    <cellStyle name="Lien hypertexte visité" xfId="663" builtinId="9" hidden="1"/>
    <cellStyle name="Lien hypertexte visité" xfId="665" builtinId="9" hidden="1"/>
    <cellStyle name="Lien hypertexte visité" xfId="667" builtinId="9" hidden="1"/>
    <cellStyle name="Lien hypertexte visité" xfId="669" builtinId="9" hidden="1"/>
    <cellStyle name="Lien hypertexte visité" xfId="671" builtinId="9" hidden="1"/>
    <cellStyle name="Lien hypertexte visité" xfId="673" builtinId="9" hidden="1"/>
    <cellStyle name="Lien hypertexte visité" xfId="675" builtinId="9" hidden="1"/>
    <cellStyle name="Lien hypertexte visité" xfId="677" builtinId="9" hidden="1"/>
    <cellStyle name="Lien hypertexte visité" xfId="679" builtinId="9" hidden="1"/>
    <cellStyle name="Lien hypertexte visité" xfId="681" builtinId="9" hidden="1"/>
    <cellStyle name="Lien hypertexte visité" xfId="683" builtinId="9" hidden="1"/>
    <cellStyle name="Lien hypertexte visité" xfId="685" builtinId="9" hidden="1"/>
    <cellStyle name="Lien hypertexte visité" xfId="687" builtinId="9" hidden="1"/>
    <cellStyle name="Lien hypertexte visité" xfId="689" builtinId="9" hidden="1"/>
    <cellStyle name="Lien hypertexte visité" xfId="691" builtinId="9" hidden="1"/>
    <cellStyle name="Lien hypertexte visité" xfId="693" builtinId="9" hidden="1"/>
    <cellStyle name="Lien hypertexte visité" xfId="695" builtinId="9" hidden="1"/>
    <cellStyle name="Lien hypertexte visité" xfId="697" builtinId="9" hidden="1"/>
    <cellStyle name="Lien hypertexte visité" xfId="699" builtinId="9" hidden="1"/>
    <cellStyle name="Lien hypertexte visité" xfId="701" builtinId="9" hidden="1"/>
    <cellStyle name="Lien hypertexte visité" xfId="703" builtinId="9" hidden="1"/>
    <cellStyle name="Lien hypertexte visité" xfId="705" builtinId="9" hidden="1"/>
    <cellStyle name="Lien hypertexte visité" xfId="707" builtinId="9" hidden="1"/>
    <cellStyle name="Lien hypertexte visité" xfId="709" builtinId="9" hidden="1"/>
    <cellStyle name="Lien hypertexte visité" xfId="711" builtinId="9" hidden="1"/>
    <cellStyle name="Lien hypertexte visité" xfId="713" builtinId="9" hidden="1"/>
    <cellStyle name="Lien hypertexte visité" xfId="715" builtinId="9" hidden="1"/>
    <cellStyle name="Lien hypertexte visité" xfId="717" builtinId="9" hidden="1"/>
    <cellStyle name="Lien hypertexte visité" xfId="719" builtinId="9" hidden="1"/>
    <cellStyle name="Lien hypertexte visité" xfId="721" builtinId="9" hidden="1"/>
    <cellStyle name="Lien hypertexte visité" xfId="723" builtinId="9" hidden="1"/>
    <cellStyle name="Lien hypertexte visité" xfId="725" builtinId="9" hidden="1"/>
    <cellStyle name="Lien hypertexte visité" xfId="727" builtinId="9" hidden="1"/>
    <cellStyle name="Lien hypertexte visité" xfId="729" builtinId="9" hidden="1"/>
    <cellStyle name="Lien hypertexte visité" xfId="731" builtinId="9" hidden="1"/>
    <cellStyle name="Lien hypertexte visité" xfId="733" builtinId="9" hidden="1"/>
    <cellStyle name="Lien hypertexte visité" xfId="735" builtinId="9" hidden="1"/>
    <cellStyle name="Lien hypertexte visité" xfId="737" builtinId="9" hidden="1"/>
    <cellStyle name="Lien hypertexte visité" xfId="739" builtinId="9" hidden="1"/>
    <cellStyle name="Lien hypertexte visité" xfId="741" builtinId="9" hidden="1"/>
    <cellStyle name="Lien hypertexte visité" xfId="743" builtinId="9" hidden="1"/>
    <cellStyle name="Lien hypertexte visité" xfId="745" builtinId="9" hidden="1"/>
    <cellStyle name="Lien hypertexte visité" xfId="747" builtinId="9" hidden="1"/>
    <cellStyle name="Lien hypertexte visité" xfId="749" builtinId="9" hidden="1"/>
    <cellStyle name="Lien hypertexte visité" xfId="751" builtinId="9" hidden="1"/>
    <cellStyle name="Lien hypertexte visité" xfId="753" builtinId="9" hidden="1"/>
    <cellStyle name="Lien hypertexte visité" xfId="755" builtinId="9" hidden="1"/>
    <cellStyle name="Lien hypertexte visité" xfId="757" builtinId="9" hidden="1"/>
    <cellStyle name="Lien hypertexte visité" xfId="759"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Lien hypertexte visité" xfId="806" builtinId="9" hidden="1"/>
    <cellStyle name="Lien hypertexte visité" xfId="808" builtinId="9" hidden="1"/>
    <cellStyle name="Lien hypertexte visité" xfId="810" builtinId="9" hidden="1"/>
    <cellStyle name="Lien hypertexte visité" xfId="812" builtinId="9" hidden="1"/>
    <cellStyle name="Lien hypertexte visité" xfId="814" builtinId="9" hidden="1"/>
    <cellStyle name="Lien hypertexte visité" xfId="816" builtinId="9" hidden="1"/>
    <cellStyle name="Lien hypertexte visité" xfId="818" builtinId="9" hidden="1"/>
    <cellStyle name="Lien hypertexte visité" xfId="820" builtinId="9" hidden="1"/>
    <cellStyle name="Lien hypertexte visité" xfId="822" builtinId="9" hidden="1"/>
    <cellStyle name="Lien hypertexte visité" xfId="824" builtinId="9" hidden="1"/>
    <cellStyle name="Lien hypertexte visité" xfId="826" builtinId="9" hidden="1"/>
    <cellStyle name="Lien hypertexte visité" xfId="828" builtinId="9" hidden="1"/>
    <cellStyle name="Lien hypertexte visité" xfId="830" builtinId="9" hidden="1"/>
    <cellStyle name="Lien hypertexte visité" xfId="832" builtinId="9" hidden="1"/>
    <cellStyle name="Lien hypertexte visité" xfId="834" builtinId="9" hidden="1"/>
    <cellStyle name="Lien hypertexte visité" xfId="836" builtinId="9" hidden="1"/>
    <cellStyle name="Lien hypertexte visité" xfId="838" builtinId="9" hidden="1"/>
    <cellStyle name="Lien hypertexte visité" xfId="840" builtinId="9" hidden="1"/>
    <cellStyle name="Lien hypertexte visité" xfId="842" builtinId="9" hidden="1"/>
    <cellStyle name="Lien hypertexte visité" xfId="844" builtinId="9" hidden="1"/>
    <cellStyle name="Lien hypertexte visité" xfId="846" builtinId="9" hidden="1"/>
    <cellStyle name="Lien hypertexte visité" xfId="848" builtinId="9" hidden="1"/>
    <cellStyle name="Lien hypertexte visité" xfId="850" builtinId="9" hidden="1"/>
    <cellStyle name="Lien hypertexte visité" xfId="852" builtinId="9" hidden="1"/>
    <cellStyle name="Lien hypertexte visité" xfId="854" builtinId="9" hidden="1"/>
    <cellStyle name="Lien hypertexte visité" xfId="856" builtinId="9" hidden="1"/>
    <cellStyle name="Lien hypertexte visité" xfId="858" builtinId="9" hidden="1"/>
    <cellStyle name="Lien hypertexte visité" xfId="860" builtinId="9" hidden="1"/>
    <cellStyle name="Lien hypertexte visité" xfId="862" builtinId="9" hidden="1"/>
    <cellStyle name="Lien hypertexte visité" xfId="864" builtinId="9" hidden="1"/>
    <cellStyle name="Lien hypertexte visité" xfId="866" builtinId="9" hidden="1"/>
    <cellStyle name="Lien hypertexte visité" xfId="868" builtinId="9" hidden="1"/>
    <cellStyle name="Lien hypertexte visité" xfId="870" builtinId="9" hidden="1"/>
    <cellStyle name="Lien hypertexte visité" xfId="872" builtinId="9" hidden="1"/>
    <cellStyle name="Lien hypertexte visité" xfId="874" builtinId="9" hidden="1"/>
    <cellStyle name="Lien hypertexte visité" xfId="876" builtinId="9" hidden="1"/>
    <cellStyle name="Lien hypertexte visité" xfId="878" builtinId="9" hidden="1"/>
    <cellStyle name="Lien hypertexte visité" xfId="880" builtinId="9" hidden="1"/>
    <cellStyle name="Lien hypertexte visité" xfId="882" builtinId="9" hidden="1"/>
    <cellStyle name="Lien hypertexte visité" xfId="884" builtinId="9" hidden="1"/>
    <cellStyle name="Lien hypertexte visité" xfId="886" builtinId="9" hidden="1"/>
    <cellStyle name="Lien hypertexte visité" xfId="888" builtinId="9" hidden="1"/>
    <cellStyle name="Lien hypertexte visité" xfId="890" builtinId="9" hidden="1"/>
    <cellStyle name="Lien hypertexte visité" xfId="892" builtinId="9" hidden="1"/>
    <cellStyle name="Lien hypertexte visité" xfId="894" builtinId="9" hidden="1"/>
    <cellStyle name="Lien hypertexte visité" xfId="896" builtinId="9" hidden="1"/>
    <cellStyle name="Lien hypertexte visité" xfId="898" builtinId="9" hidden="1"/>
    <cellStyle name="Lien hypertexte visité" xfId="900" builtinId="9" hidden="1"/>
    <cellStyle name="Lien hypertexte visité" xfId="902" builtinId="9" hidden="1"/>
    <cellStyle name="Lien hypertexte visité" xfId="904" builtinId="9" hidden="1"/>
    <cellStyle name="Lien hypertexte visité" xfId="906" builtinId="9" hidden="1"/>
    <cellStyle name="Lien hypertexte visité" xfId="908" builtinId="9" hidden="1"/>
    <cellStyle name="Lien hypertexte visité" xfId="910" builtinId="9" hidden="1"/>
    <cellStyle name="Lien hypertexte visité" xfId="912" builtinId="9" hidden="1"/>
    <cellStyle name="Lien hypertexte visité" xfId="914" builtinId="9" hidden="1"/>
    <cellStyle name="Lien hypertexte visité" xfId="916" builtinId="9" hidden="1"/>
    <cellStyle name="Lien hypertexte visité" xfId="918" builtinId="9" hidden="1"/>
    <cellStyle name="Lien hypertexte visité" xfId="920" builtinId="9" hidden="1"/>
    <cellStyle name="Lien hypertexte visité" xfId="922" builtinId="9" hidden="1"/>
    <cellStyle name="Lien hypertexte visité" xfId="924" builtinId="9" hidden="1"/>
    <cellStyle name="Lien hypertexte visité" xfId="926" builtinId="9" hidden="1"/>
    <cellStyle name="Lien hypertexte visité" xfId="928" builtinId="9" hidden="1"/>
    <cellStyle name="Lien hypertexte visité" xfId="930" builtinId="9" hidden="1"/>
    <cellStyle name="Lien hypertexte visité" xfId="932" builtinId="9" hidden="1"/>
    <cellStyle name="Lien hypertexte visité" xfId="934" builtinId="9" hidden="1"/>
    <cellStyle name="Lien hypertexte visité" xfId="936" builtinId="9" hidden="1"/>
    <cellStyle name="Lien hypertexte visité" xfId="938" builtinId="9" hidden="1"/>
    <cellStyle name="Lien hypertexte visité" xfId="940" builtinId="9" hidden="1"/>
    <cellStyle name="Lien hypertexte visité" xfId="942" builtinId="9" hidden="1"/>
    <cellStyle name="Lien hypertexte visité" xfId="944" builtinId="9" hidden="1"/>
    <cellStyle name="Lien hypertexte visité" xfId="946" builtinId="9" hidden="1"/>
    <cellStyle name="Lien hypertexte visité" xfId="948" builtinId="9" hidden="1"/>
    <cellStyle name="Lien hypertexte visité" xfId="950" builtinId="9" hidden="1"/>
    <cellStyle name="Lien hypertexte visité" xfId="952" builtinId="9" hidden="1"/>
    <cellStyle name="Lien hypertexte visité" xfId="954" builtinId="9" hidden="1"/>
    <cellStyle name="Lien hypertexte visité" xfId="956" builtinId="9" hidden="1"/>
    <cellStyle name="Lien hypertexte visité" xfId="958" builtinId="9" hidden="1"/>
    <cellStyle name="Lien hypertexte visité" xfId="960" builtinId="9" hidden="1"/>
    <cellStyle name="Lien hypertexte visité" xfId="962" builtinId="9" hidden="1"/>
    <cellStyle name="Lien hypertexte visité" xfId="964" builtinId="9" hidden="1"/>
    <cellStyle name="Lien hypertexte visité" xfId="966" builtinId="9" hidden="1"/>
    <cellStyle name="Lien hypertexte visité" xfId="968" builtinId="9" hidden="1"/>
    <cellStyle name="Lien hypertexte visité" xfId="970" builtinId="9" hidden="1"/>
    <cellStyle name="Lien hypertexte visité" xfId="972" builtinId="9" hidden="1"/>
    <cellStyle name="Lien hypertexte visité" xfId="974" builtinId="9" hidden="1"/>
    <cellStyle name="Lien hypertexte visité" xfId="976" builtinId="9" hidden="1"/>
    <cellStyle name="Lien hypertexte visité" xfId="978" builtinId="9" hidden="1"/>
    <cellStyle name="Lien hypertexte visité" xfId="980" builtinId="9" hidden="1"/>
    <cellStyle name="Lien hypertexte visité" xfId="982" builtinId="9" hidden="1"/>
    <cellStyle name="Lien hypertexte visité" xfId="984" builtinId="9" hidden="1"/>
    <cellStyle name="Lien hypertexte visité" xfId="986" builtinId="9" hidden="1"/>
    <cellStyle name="Lien hypertexte visité" xfId="988" builtinId="9" hidden="1"/>
    <cellStyle name="Lien hypertexte visité" xfId="990" builtinId="9" hidden="1"/>
    <cellStyle name="Lien hypertexte visité" xfId="992" builtinId="9" hidden="1"/>
    <cellStyle name="Lien hypertexte visité" xfId="994" builtinId="9" hidden="1"/>
    <cellStyle name="Lien hypertexte visité" xfId="996" builtinId="9" hidden="1"/>
    <cellStyle name="Lien hypertexte visité" xfId="998" builtinId="9" hidden="1"/>
    <cellStyle name="Lien hypertexte visité" xfId="1000" builtinId="9" hidden="1"/>
    <cellStyle name="Lien hypertexte visité" xfId="1002" builtinId="9" hidden="1"/>
    <cellStyle name="Lien hypertexte visité" xfId="1004" builtinId="9" hidden="1"/>
    <cellStyle name="Lien hypertexte visité" xfId="1006" builtinId="9" hidden="1"/>
    <cellStyle name="Lien hypertexte visité" xfId="1008" builtinId="9" hidden="1"/>
    <cellStyle name="Lien hypertexte visité" xfId="1010" builtinId="9" hidden="1"/>
    <cellStyle name="Lien hypertexte visité" xfId="1012" builtinId="9" hidden="1"/>
    <cellStyle name="Lien hypertexte visité" xfId="1014" builtinId="9" hidden="1"/>
    <cellStyle name="Lien hypertexte visité" xfId="1016" builtinId="9" hidden="1"/>
    <cellStyle name="Lien hypertexte visité" xfId="1018" builtinId="9" hidden="1"/>
    <cellStyle name="Lien hypertexte visité" xfId="1020" builtinId="9" hidden="1"/>
    <cellStyle name="Lien hypertexte visité" xfId="1022" builtinId="9" hidden="1"/>
    <cellStyle name="Lien hypertexte visité" xfId="1024" builtinId="9" hidden="1"/>
    <cellStyle name="Lien hypertexte visité" xfId="1026" builtinId="9" hidden="1"/>
    <cellStyle name="Lien hypertexte visité" xfId="1028" builtinId="9" hidden="1"/>
    <cellStyle name="Lien hypertexte visité" xfId="1030" builtinId="9" hidden="1"/>
    <cellStyle name="Lien hypertexte visité" xfId="1032" builtinId="9" hidden="1"/>
    <cellStyle name="Lien hypertexte visité" xfId="1034" builtinId="9" hidden="1"/>
    <cellStyle name="Lien hypertexte visité" xfId="1036" builtinId="9" hidden="1"/>
    <cellStyle name="Lien hypertexte visité" xfId="1038" builtinId="9" hidden="1"/>
    <cellStyle name="Lien hypertexte visité" xfId="1040" builtinId="9" hidden="1"/>
    <cellStyle name="Lien hypertexte visité" xfId="1042" builtinId="9" hidden="1"/>
    <cellStyle name="Lien hypertexte visité" xfId="1044" builtinId="9" hidden="1"/>
    <cellStyle name="Lien hypertexte visité" xfId="1046" builtinId="9" hidden="1"/>
    <cellStyle name="Lien hypertexte visité" xfId="1048" builtinId="9" hidden="1"/>
    <cellStyle name="Lien hypertexte visité" xfId="1050" builtinId="9" hidden="1"/>
    <cellStyle name="Lien hypertexte visité" xfId="1052" builtinId="9" hidden="1"/>
    <cellStyle name="Lien hypertexte visité" xfId="1054" builtinId="9" hidden="1"/>
    <cellStyle name="Lien hypertexte visité" xfId="1056" builtinId="9" hidden="1"/>
    <cellStyle name="Lien hypertexte visité" xfId="1058" builtinId="9" hidden="1"/>
    <cellStyle name="Lien hypertexte visité" xfId="1060" builtinId="9" hidden="1"/>
    <cellStyle name="Lien hypertexte visité" xfId="1062" builtinId="9" hidden="1"/>
    <cellStyle name="Lien hypertexte visité" xfId="1064" builtinId="9" hidden="1"/>
    <cellStyle name="Lien hypertexte visité" xfId="1066" builtinId="9" hidden="1"/>
    <cellStyle name="Lien hypertexte visité" xfId="1068" builtinId="9" hidden="1"/>
    <cellStyle name="Normal" xfId="0" builtinId="0"/>
    <cellStyle name="Normal 2" xfId="136"/>
    <cellStyle name="Normal 2 2" xfId="761"/>
    <cellStyle name="Normal 3" xfId="137"/>
    <cellStyle name="Normal 3 2" xfId="762"/>
    <cellStyle name="Normal 4" xfId="135"/>
    <cellStyle name="Normal 4 2" xfId="7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4" sqref="A14"/>
    </sheetView>
  </sheetViews>
  <sheetFormatPr baseColWidth="10" defaultColWidth="11.5703125" defaultRowHeight="15"/>
  <cols>
    <col min="1" max="1" width="70.28515625" customWidth="1"/>
    <col min="2" max="2" width="62.140625" customWidth="1"/>
  </cols>
  <sheetData>
    <row r="1" spans="1:1">
      <c r="A1" s="35" t="s">
        <v>7673</v>
      </c>
    </row>
    <row r="2" spans="1:1">
      <c r="A2" s="36"/>
    </row>
    <row r="3" spans="1:1">
      <c r="A3" s="36" t="s">
        <v>7674</v>
      </c>
    </row>
    <row r="4" spans="1:1">
      <c r="A4" s="36"/>
    </row>
    <row r="5" spans="1:1" ht="60">
      <c r="A5" s="37" t="s">
        <v>7675</v>
      </c>
    </row>
  </sheetData>
  <sheetProtection sheet="1" objects="1" scenarios="1" sort="0" autoFilter="0" pivotTables="0"/>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52"/>
  <sheetViews>
    <sheetView topLeftCell="V1" workbookViewId="0">
      <pane ySplit="1" topLeftCell="A2" activePane="bottomLeft" state="frozen"/>
      <selection activeCell="AP1" sqref="AP1"/>
      <selection pane="bottomLeft" activeCell="AE5" sqref="AE5"/>
    </sheetView>
  </sheetViews>
  <sheetFormatPr baseColWidth="10" defaultColWidth="8.7109375" defaultRowHeight="15"/>
  <cols>
    <col min="1" max="1" width="9.7109375" style="9" customWidth="1"/>
    <col min="2" max="2" width="22.28515625" style="15" customWidth="1"/>
    <col min="3" max="3" width="9.7109375" style="15" customWidth="1"/>
    <col min="4" max="5" width="12.7109375" style="15" customWidth="1"/>
    <col min="6" max="6" width="9.28515625" style="15" customWidth="1"/>
    <col min="7" max="7" width="15" style="15" customWidth="1"/>
    <col min="8" max="8" width="11.140625" style="15" customWidth="1"/>
    <col min="9" max="9" width="18.28515625" style="15" customWidth="1"/>
    <col min="10" max="14" width="13.28515625" style="15" customWidth="1"/>
    <col min="15" max="15" width="11" style="15" customWidth="1"/>
    <col min="16" max="16" width="10.28515625" style="15" customWidth="1"/>
    <col min="17" max="22" width="10.7109375" style="15" customWidth="1"/>
    <col min="23" max="40" width="7.140625" style="15" customWidth="1"/>
    <col min="41" max="41" width="12.7109375" style="15" customWidth="1"/>
    <col min="42" max="42" width="13" style="15" customWidth="1"/>
    <col min="43" max="43" width="52" style="24" customWidth="1"/>
    <col min="44" max="45" width="16.140625" style="25" customWidth="1"/>
    <col min="46" max="46" width="36.42578125" style="24" customWidth="1"/>
    <col min="47" max="49" width="20.7109375" style="25" customWidth="1"/>
    <col min="50" max="51" width="11.42578125" style="34" customWidth="1"/>
    <col min="52" max="52" width="80.7109375" style="26" customWidth="1"/>
    <col min="53" max="53" width="65.28515625" style="26" customWidth="1"/>
    <col min="54" max="16384" width="8.7109375" style="8"/>
  </cols>
  <sheetData>
    <row r="1" spans="1:58" s="4" customFormat="1" ht="15.75">
      <c r="A1" s="4" t="s">
        <v>4849</v>
      </c>
      <c r="B1" s="4" t="s">
        <v>0</v>
      </c>
      <c r="C1" s="4" t="s">
        <v>1</v>
      </c>
      <c r="D1" s="4" t="s">
        <v>2</v>
      </c>
      <c r="E1" s="4" t="s">
        <v>7655</v>
      </c>
      <c r="F1" s="4" t="s">
        <v>3</v>
      </c>
      <c r="G1" s="4" t="s">
        <v>4</v>
      </c>
      <c r="H1" s="4" t="s">
        <v>5</v>
      </c>
      <c r="I1" s="4" t="s">
        <v>6</v>
      </c>
      <c r="J1" s="4" t="s">
        <v>7</v>
      </c>
      <c r="K1" s="4" t="s">
        <v>8</v>
      </c>
      <c r="L1" s="4" t="s">
        <v>9</v>
      </c>
      <c r="M1" s="4" t="s">
        <v>10</v>
      </c>
      <c r="N1" s="4" t="s">
        <v>11</v>
      </c>
      <c r="O1" s="4" t="s">
        <v>12</v>
      </c>
      <c r="P1" s="4" t="s">
        <v>13</v>
      </c>
      <c r="Q1" s="4" t="s">
        <v>14</v>
      </c>
      <c r="R1" s="4" t="s">
        <v>15</v>
      </c>
      <c r="S1" s="4" t="s">
        <v>16</v>
      </c>
      <c r="T1" s="4" t="s">
        <v>17</v>
      </c>
      <c r="U1" s="4" t="s">
        <v>18</v>
      </c>
      <c r="V1" s="4" t="s">
        <v>19</v>
      </c>
      <c r="W1" s="4" t="s">
        <v>20</v>
      </c>
      <c r="X1" s="4" t="s">
        <v>21</v>
      </c>
      <c r="Y1" s="4" t="s">
        <v>22</v>
      </c>
      <c r="Z1" s="4" t="s">
        <v>23</v>
      </c>
      <c r="AA1" s="4" t="s">
        <v>24</v>
      </c>
      <c r="AB1" s="4" t="s">
        <v>25</v>
      </c>
      <c r="AC1" s="4" t="s">
        <v>26</v>
      </c>
      <c r="AD1" s="4" t="s">
        <v>27</v>
      </c>
      <c r="AE1" s="4" t="s">
        <v>28</v>
      </c>
      <c r="AF1" s="4" t="s">
        <v>29</v>
      </c>
      <c r="AG1" s="4" t="s">
        <v>30</v>
      </c>
      <c r="AH1" s="4" t="s">
        <v>31</v>
      </c>
      <c r="AI1" s="4" t="s">
        <v>32</v>
      </c>
      <c r="AJ1" s="4" t="s">
        <v>33</v>
      </c>
      <c r="AK1" s="4" t="s">
        <v>34</v>
      </c>
      <c r="AL1" s="4" t="s">
        <v>35</v>
      </c>
      <c r="AM1" s="4" t="s">
        <v>36</v>
      </c>
      <c r="AN1" s="4" t="s">
        <v>37</v>
      </c>
      <c r="AO1" s="4" t="s">
        <v>38</v>
      </c>
      <c r="AP1" s="4" t="s">
        <v>39</v>
      </c>
      <c r="AQ1" s="21" t="s">
        <v>4846</v>
      </c>
      <c r="AR1" s="22" t="s">
        <v>4847</v>
      </c>
      <c r="AS1" s="22" t="s">
        <v>7668</v>
      </c>
      <c r="AT1" s="21" t="s">
        <v>4848</v>
      </c>
      <c r="AU1" s="22" t="s">
        <v>4858</v>
      </c>
      <c r="AV1" s="22" t="s">
        <v>7667</v>
      </c>
      <c r="AW1" s="22" t="s">
        <v>4859</v>
      </c>
      <c r="AX1" s="4" t="s">
        <v>4856</v>
      </c>
      <c r="AY1" s="4" t="s">
        <v>7636</v>
      </c>
      <c r="AZ1" s="23" t="s">
        <v>4844</v>
      </c>
      <c r="BA1" s="23" t="s">
        <v>4845</v>
      </c>
      <c r="BB1" s="4" t="s">
        <v>40</v>
      </c>
      <c r="BC1" s="4" t="s">
        <v>41</v>
      </c>
      <c r="BD1" s="4" t="s">
        <v>42</v>
      </c>
      <c r="BE1" s="4" t="s">
        <v>43</v>
      </c>
      <c r="BF1" s="4" t="s">
        <v>44</v>
      </c>
    </row>
    <row r="2" spans="1:58" ht="56.25">
      <c r="A2" s="9">
        <v>1</v>
      </c>
      <c r="B2" s="3" t="s">
        <v>45</v>
      </c>
      <c r="C2" s="3">
        <v>1</v>
      </c>
      <c r="D2" s="3" t="s">
        <v>46</v>
      </c>
      <c r="E2" s="3" t="s">
        <v>7656</v>
      </c>
      <c r="F2" s="3">
        <v>15</v>
      </c>
      <c r="G2" s="3" t="s">
        <v>47</v>
      </c>
      <c r="H2" s="3" t="s">
        <v>48</v>
      </c>
      <c r="I2" s="3" t="s">
        <v>49</v>
      </c>
      <c r="J2" s="3" t="s">
        <v>50</v>
      </c>
      <c r="K2" s="3" t="s">
        <v>51</v>
      </c>
      <c r="L2" s="3" t="s">
        <v>51</v>
      </c>
      <c r="M2" s="3" t="s">
        <v>51</v>
      </c>
      <c r="N2" s="3" t="s">
        <v>51</v>
      </c>
      <c r="O2" s="3" t="s">
        <v>52</v>
      </c>
      <c r="P2" s="6">
        <f t="shared" ref="P2" si="0">SUM(W2:AN2)</f>
        <v>15</v>
      </c>
      <c r="Q2" s="6" t="str">
        <f t="shared" ref="Q2" si="1">IF(SUM(W2:AB2)&gt;0, "Yes", "No")</f>
        <v>Yes</v>
      </c>
      <c r="R2" s="6" t="str">
        <f t="shared" ref="R2" si="2">IF(SUM(AC2:AH2)&gt;0, "Yes", "No")</f>
        <v>No</v>
      </c>
      <c r="S2" s="6" t="str">
        <f t="shared" ref="S2" si="3">IF((W2+Y2+AA2+AC2+AE2+AG2+AI2+AK2+AM2)&gt;0, "Yes", "No")</f>
        <v>Yes</v>
      </c>
      <c r="T2" s="6" t="str">
        <f t="shared" ref="T2" si="4">IF((X2+Z2+AB2+AD2+AF2+AH2+AJ2+AL2+AN2)&gt;0, "Yes", "No")</f>
        <v>No</v>
      </c>
      <c r="U2" s="6" t="str">
        <f t="shared" ref="U2" si="5">IF((W2+X2+AC2+AD2+AI2+AJ2)&gt;0, "Yes", "No")</f>
        <v>No</v>
      </c>
      <c r="V2" s="6" t="str">
        <f t="shared" ref="V2" si="6">IF((Y2+Z2+AE2+AF2+AK2+AL2)&gt;0, "Yes", "No")</f>
        <v>No</v>
      </c>
      <c r="W2" s="3">
        <v>0</v>
      </c>
      <c r="X2" s="3">
        <v>0</v>
      </c>
      <c r="Y2" s="3">
        <v>0</v>
      </c>
      <c r="Z2" s="3">
        <v>0</v>
      </c>
      <c r="AA2" s="3">
        <v>15</v>
      </c>
      <c r="AB2" s="3">
        <v>0</v>
      </c>
      <c r="AC2" s="3">
        <v>0</v>
      </c>
      <c r="AD2" s="3">
        <v>0</v>
      </c>
      <c r="AE2" s="3">
        <v>0</v>
      </c>
      <c r="AF2" s="3">
        <v>0</v>
      </c>
      <c r="AG2" s="3">
        <v>0</v>
      </c>
      <c r="AH2" s="3">
        <v>0</v>
      </c>
      <c r="AI2" s="3">
        <v>0</v>
      </c>
      <c r="AJ2" s="3">
        <v>0</v>
      </c>
      <c r="AK2" s="3">
        <v>0</v>
      </c>
      <c r="AL2" s="3">
        <v>0</v>
      </c>
      <c r="AM2" s="3">
        <v>0</v>
      </c>
      <c r="AN2" s="3">
        <v>0</v>
      </c>
      <c r="AO2" s="3">
        <v>6</v>
      </c>
      <c r="AP2" s="3">
        <v>1</v>
      </c>
      <c r="AQ2" s="24" t="s">
        <v>53</v>
      </c>
      <c r="AR2" s="25" t="s">
        <v>4851</v>
      </c>
      <c r="AS2" s="25" t="s">
        <v>7638</v>
      </c>
      <c r="AT2" s="24" t="s">
        <v>7576</v>
      </c>
      <c r="AZ2" s="26" t="s">
        <v>54</v>
      </c>
      <c r="BA2" s="26" t="s">
        <v>55</v>
      </c>
      <c r="BB2" s="8" t="s">
        <v>56</v>
      </c>
    </row>
    <row r="3" spans="1:58" ht="56.25">
      <c r="A3" s="9">
        <v>2</v>
      </c>
      <c r="B3" s="15" t="s">
        <v>45</v>
      </c>
      <c r="C3" s="15">
        <v>1</v>
      </c>
      <c r="D3" s="15" t="s">
        <v>46</v>
      </c>
      <c r="E3" s="15" t="s">
        <v>7656</v>
      </c>
      <c r="F3" s="15">
        <v>15</v>
      </c>
      <c r="G3" s="15" t="s">
        <v>47</v>
      </c>
      <c r="H3" s="15" t="s">
        <v>48</v>
      </c>
      <c r="I3" s="15" t="s">
        <v>49</v>
      </c>
      <c r="J3" s="15" t="s">
        <v>50</v>
      </c>
      <c r="K3" s="15" t="s">
        <v>51</v>
      </c>
      <c r="L3" s="15" t="s">
        <v>51</v>
      </c>
      <c r="M3" s="15" t="s">
        <v>51</v>
      </c>
      <c r="N3" s="15" t="s">
        <v>51</v>
      </c>
      <c r="O3" s="15" t="s">
        <v>52</v>
      </c>
      <c r="P3" s="15">
        <f t="shared" ref="P3:P66" si="7">SUM(W3:AN3)</f>
        <v>15</v>
      </c>
      <c r="Q3" s="15" t="str">
        <f t="shared" ref="Q3:Q66" si="8">IF(SUM(W3:AB3)&gt;0, "Yes", "No")</f>
        <v>Yes</v>
      </c>
      <c r="R3" s="15" t="str">
        <f t="shared" ref="R3:R66" si="9">IF(SUM(AC3:AH3)&gt;0, "Yes", "No")</f>
        <v>No</v>
      </c>
      <c r="S3" s="15" t="str">
        <f t="shared" ref="S3:S66" si="10">IF((W3+Y3+AA3+AC3+AE3+AG3+AI3+AK3+AM3)&gt;0, "Yes", "No")</f>
        <v>Yes</v>
      </c>
      <c r="T3" s="15" t="str">
        <f t="shared" ref="T3:T66" si="11">IF((X3+Z3+AB3+AD3+AF3+AH3+AJ3+AL3+AN3)&gt;0, "Yes", "No")</f>
        <v>No</v>
      </c>
      <c r="U3" s="15" t="str">
        <f t="shared" ref="U3:U66" si="12">IF((W3+X3+AC3+AD3+AI3+AJ3)&gt;0, "Yes", "No")</f>
        <v>No</v>
      </c>
      <c r="V3" s="15" t="str">
        <f t="shared" ref="V3:V66" si="13">IF((Y3+Z3+AE3+AF3+AK3+AL3)&gt;0, "Yes", "No")</f>
        <v>No</v>
      </c>
      <c r="W3" s="15">
        <v>0</v>
      </c>
      <c r="X3" s="15">
        <v>0</v>
      </c>
      <c r="Y3" s="15">
        <v>0</v>
      </c>
      <c r="Z3" s="15">
        <v>0</v>
      </c>
      <c r="AA3" s="15">
        <v>15</v>
      </c>
      <c r="AB3" s="15">
        <v>0</v>
      </c>
      <c r="AC3" s="15">
        <v>0</v>
      </c>
      <c r="AD3" s="15">
        <v>0</v>
      </c>
      <c r="AE3" s="15">
        <v>0</v>
      </c>
      <c r="AF3" s="15">
        <v>0</v>
      </c>
      <c r="AG3" s="15">
        <v>0</v>
      </c>
      <c r="AH3" s="15">
        <v>0</v>
      </c>
      <c r="AI3" s="15">
        <v>0</v>
      </c>
      <c r="AJ3" s="15">
        <v>0</v>
      </c>
      <c r="AK3" s="15">
        <v>0</v>
      </c>
      <c r="AL3" s="15">
        <v>0</v>
      </c>
      <c r="AM3" s="15">
        <v>0</v>
      </c>
      <c r="AN3" s="15">
        <v>0</v>
      </c>
      <c r="AO3" s="15">
        <v>6</v>
      </c>
      <c r="AP3" s="15">
        <v>2</v>
      </c>
      <c r="AQ3" s="24" t="s">
        <v>57</v>
      </c>
      <c r="AR3" s="25" t="s">
        <v>4852</v>
      </c>
      <c r="AS3" s="25" t="s">
        <v>7645</v>
      </c>
      <c r="AT3" s="24" t="s">
        <v>7589</v>
      </c>
      <c r="AZ3" s="26" t="s">
        <v>58</v>
      </c>
      <c r="BA3" s="26" t="s">
        <v>59</v>
      </c>
    </row>
    <row r="4" spans="1:58" ht="56.25">
      <c r="A4" s="9">
        <v>3</v>
      </c>
      <c r="B4" s="15" t="s">
        <v>45</v>
      </c>
      <c r="C4" s="15">
        <v>1</v>
      </c>
      <c r="D4" s="15" t="s">
        <v>46</v>
      </c>
      <c r="E4" s="15" t="s">
        <v>7656</v>
      </c>
      <c r="F4" s="15">
        <v>15</v>
      </c>
      <c r="G4" s="15" t="s">
        <v>47</v>
      </c>
      <c r="H4" s="15" t="s">
        <v>48</v>
      </c>
      <c r="I4" s="15" t="s">
        <v>49</v>
      </c>
      <c r="J4" s="15" t="s">
        <v>50</v>
      </c>
      <c r="K4" s="15" t="s">
        <v>51</v>
      </c>
      <c r="L4" s="15" t="s">
        <v>51</v>
      </c>
      <c r="M4" s="15" t="s">
        <v>51</v>
      </c>
      <c r="N4" s="15" t="s">
        <v>51</v>
      </c>
      <c r="O4" s="15" t="s">
        <v>52</v>
      </c>
      <c r="P4" s="15">
        <f t="shared" si="7"/>
        <v>15</v>
      </c>
      <c r="Q4" s="15" t="str">
        <f t="shared" si="8"/>
        <v>Yes</v>
      </c>
      <c r="R4" s="15" t="str">
        <f t="shared" si="9"/>
        <v>No</v>
      </c>
      <c r="S4" s="15" t="str">
        <f t="shared" si="10"/>
        <v>Yes</v>
      </c>
      <c r="T4" s="15" t="str">
        <f t="shared" si="11"/>
        <v>No</v>
      </c>
      <c r="U4" s="15" t="str">
        <f t="shared" si="12"/>
        <v>No</v>
      </c>
      <c r="V4" s="15" t="str">
        <f t="shared" si="13"/>
        <v>No</v>
      </c>
      <c r="W4" s="15">
        <v>0</v>
      </c>
      <c r="X4" s="15">
        <v>0</v>
      </c>
      <c r="Y4" s="15">
        <v>0</v>
      </c>
      <c r="Z4" s="15">
        <v>0</v>
      </c>
      <c r="AA4" s="15">
        <v>15</v>
      </c>
      <c r="AB4" s="15">
        <v>0</v>
      </c>
      <c r="AC4" s="15">
        <v>0</v>
      </c>
      <c r="AD4" s="15">
        <v>0</v>
      </c>
      <c r="AE4" s="15">
        <v>0</v>
      </c>
      <c r="AF4" s="15">
        <v>0</v>
      </c>
      <c r="AG4" s="15">
        <v>0</v>
      </c>
      <c r="AH4" s="15">
        <v>0</v>
      </c>
      <c r="AI4" s="15">
        <v>0</v>
      </c>
      <c r="AJ4" s="15">
        <v>0</v>
      </c>
      <c r="AK4" s="15">
        <v>0</v>
      </c>
      <c r="AL4" s="15">
        <v>0</v>
      </c>
      <c r="AM4" s="15">
        <v>0</v>
      </c>
      <c r="AN4" s="15">
        <v>0</v>
      </c>
      <c r="AO4" s="15">
        <v>6</v>
      </c>
      <c r="AP4" s="15">
        <v>3</v>
      </c>
      <c r="AQ4" s="24" t="s">
        <v>60</v>
      </c>
      <c r="AR4" s="25" t="s">
        <v>4853</v>
      </c>
      <c r="AS4" s="25" t="s">
        <v>7644</v>
      </c>
      <c r="AT4" s="24" t="s">
        <v>7606</v>
      </c>
      <c r="AZ4" s="26" t="s">
        <v>61</v>
      </c>
      <c r="BA4" s="26" t="s">
        <v>62</v>
      </c>
    </row>
    <row r="5" spans="1:58" ht="56.25">
      <c r="A5" s="9">
        <v>4</v>
      </c>
      <c r="B5" s="15" t="s">
        <v>45</v>
      </c>
      <c r="C5" s="15">
        <v>1</v>
      </c>
      <c r="D5" s="15" t="s">
        <v>46</v>
      </c>
      <c r="E5" s="15" t="s">
        <v>7656</v>
      </c>
      <c r="F5" s="15">
        <v>15</v>
      </c>
      <c r="G5" s="15" t="s">
        <v>47</v>
      </c>
      <c r="H5" s="15" t="s">
        <v>48</v>
      </c>
      <c r="I5" s="15" t="s">
        <v>49</v>
      </c>
      <c r="J5" s="15" t="s">
        <v>50</v>
      </c>
      <c r="K5" s="15" t="s">
        <v>51</v>
      </c>
      <c r="L5" s="15" t="s">
        <v>51</v>
      </c>
      <c r="M5" s="15" t="s">
        <v>51</v>
      </c>
      <c r="N5" s="15" t="s">
        <v>51</v>
      </c>
      <c r="O5" s="15" t="s">
        <v>52</v>
      </c>
      <c r="P5" s="15">
        <f t="shared" si="7"/>
        <v>15</v>
      </c>
      <c r="Q5" s="15" t="str">
        <f t="shared" si="8"/>
        <v>Yes</v>
      </c>
      <c r="R5" s="15" t="str">
        <f t="shared" si="9"/>
        <v>No</v>
      </c>
      <c r="S5" s="15" t="str">
        <f t="shared" si="10"/>
        <v>Yes</v>
      </c>
      <c r="T5" s="15" t="str">
        <f t="shared" si="11"/>
        <v>No</v>
      </c>
      <c r="U5" s="15" t="str">
        <f t="shared" si="12"/>
        <v>No</v>
      </c>
      <c r="V5" s="15" t="str">
        <f t="shared" si="13"/>
        <v>No</v>
      </c>
      <c r="W5" s="15">
        <v>0</v>
      </c>
      <c r="X5" s="15">
        <v>0</v>
      </c>
      <c r="Y5" s="15">
        <v>0</v>
      </c>
      <c r="Z5" s="15">
        <v>0</v>
      </c>
      <c r="AA5" s="15">
        <v>15</v>
      </c>
      <c r="AB5" s="15">
        <v>0</v>
      </c>
      <c r="AC5" s="15">
        <v>0</v>
      </c>
      <c r="AD5" s="15">
        <v>0</v>
      </c>
      <c r="AE5" s="15">
        <v>0</v>
      </c>
      <c r="AF5" s="15">
        <v>0</v>
      </c>
      <c r="AG5" s="15">
        <v>0</v>
      </c>
      <c r="AH5" s="15">
        <v>0</v>
      </c>
      <c r="AI5" s="15">
        <v>0</v>
      </c>
      <c r="AJ5" s="15">
        <v>0</v>
      </c>
      <c r="AK5" s="15">
        <v>0</v>
      </c>
      <c r="AL5" s="15">
        <v>0</v>
      </c>
      <c r="AM5" s="15">
        <v>0</v>
      </c>
      <c r="AN5" s="15">
        <v>0</v>
      </c>
      <c r="AO5" s="15">
        <v>6</v>
      </c>
      <c r="AP5" s="15">
        <v>4</v>
      </c>
      <c r="AQ5" s="24" t="s">
        <v>63</v>
      </c>
      <c r="AR5" s="25" t="s">
        <v>4852</v>
      </c>
      <c r="AS5" s="25" t="s">
        <v>7646</v>
      </c>
      <c r="AT5" s="24" t="s">
        <v>7591</v>
      </c>
      <c r="AZ5" s="26" t="s">
        <v>64</v>
      </c>
      <c r="BA5" s="26" t="s">
        <v>65</v>
      </c>
    </row>
    <row r="6" spans="1:58" ht="25.5">
      <c r="A6" s="9">
        <v>5</v>
      </c>
      <c r="B6" s="15" t="s">
        <v>45</v>
      </c>
      <c r="C6" s="15">
        <v>1</v>
      </c>
      <c r="D6" s="15" t="s">
        <v>46</v>
      </c>
      <c r="E6" s="15" t="s">
        <v>7656</v>
      </c>
      <c r="F6" s="15">
        <v>15</v>
      </c>
      <c r="G6" s="15" t="s">
        <v>47</v>
      </c>
      <c r="H6" s="15" t="s">
        <v>48</v>
      </c>
      <c r="I6" s="15" t="s">
        <v>49</v>
      </c>
      <c r="J6" s="15" t="s">
        <v>50</v>
      </c>
      <c r="K6" s="15" t="s">
        <v>51</v>
      </c>
      <c r="L6" s="15" t="s">
        <v>51</v>
      </c>
      <c r="M6" s="15" t="s">
        <v>51</v>
      </c>
      <c r="N6" s="15" t="s">
        <v>51</v>
      </c>
      <c r="O6" s="15" t="s">
        <v>52</v>
      </c>
      <c r="P6" s="15">
        <f t="shared" si="7"/>
        <v>15</v>
      </c>
      <c r="Q6" s="15" t="str">
        <f t="shared" si="8"/>
        <v>Yes</v>
      </c>
      <c r="R6" s="15" t="str">
        <f t="shared" si="9"/>
        <v>No</v>
      </c>
      <c r="S6" s="15" t="str">
        <f t="shared" si="10"/>
        <v>Yes</v>
      </c>
      <c r="T6" s="15" t="str">
        <f t="shared" si="11"/>
        <v>No</v>
      </c>
      <c r="U6" s="15" t="str">
        <f t="shared" si="12"/>
        <v>No</v>
      </c>
      <c r="V6" s="15" t="str">
        <f t="shared" si="13"/>
        <v>No</v>
      </c>
      <c r="W6" s="15">
        <v>0</v>
      </c>
      <c r="X6" s="15">
        <v>0</v>
      </c>
      <c r="Y6" s="15">
        <v>0</v>
      </c>
      <c r="Z6" s="15">
        <v>0</v>
      </c>
      <c r="AA6" s="15">
        <v>15</v>
      </c>
      <c r="AB6" s="15">
        <v>0</v>
      </c>
      <c r="AC6" s="15">
        <v>0</v>
      </c>
      <c r="AD6" s="15">
        <v>0</v>
      </c>
      <c r="AE6" s="15">
        <v>0</v>
      </c>
      <c r="AF6" s="15">
        <v>0</v>
      </c>
      <c r="AG6" s="15">
        <v>0</v>
      </c>
      <c r="AH6" s="15">
        <v>0</v>
      </c>
      <c r="AI6" s="15">
        <v>0</v>
      </c>
      <c r="AJ6" s="15">
        <v>0</v>
      </c>
      <c r="AK6" s="15">
        <v>0</v>
      </c>
      <c r="AL6" s="15">
        <v>0</v>
      </c>
      <c r="AM6" s="15">
        <v>0</v>
      </c>
      <c r="AN6" s="15">
        <v>0</v>
      </c>
      <c r="AO6" s="15">
        <v>6</v>
      </c>
      <c r="AP6" s="15">
        <v>5</v>
      </c>
      <c r="AQ6" s="24" t="s">
        <v>66</v>
      </c>
      <c r="AR6" s="25" t="s">
        <v>4851</v>
      </c>
      <c r="AS6" s="25" t="s">
        <v>7640</v>
      </c>
      <c r="AT6" s="24" t="s">
        <v>7587</v>
      </c>
      <c r="AZ6" s="26" t="s">
        <v>67</v>
      </c>
      <c r="BA6" s="26" t="s">
        <v>68</v>
      </c>
    </row>
    <row r="7" spans="1:58" ht="112.5">
      <c r="A7" s="9">
        <v>6</v>
      </c>
      <c r="B7" s="15" t="s">
        <v>45</v>
      </c>
      <c r="C7" s="15">
        <v>1</v>
      </c>
      <c r="D7" s="15" t="s">
        <v>46</v>
      </c>
      <c r="E7" s="15" t="s">
        <v>7656</v>
      </c>
      <c r="F7" s="15">
        <v>15</v>
      </c>
      <c r="G7" s="15" t="s">
        <v>47</v>
      </c>
      <c r="H7" s="15" t="s">
        <v>48</v>
      </c>
      <c r="I7" s="15" t="s">
        <v>49</v>
      </c>
      <c r="J7" s="15" t="s">
        <v>50</v>
      </c>
      <c r="K7" s="15" t="s">
        <v>51</v>
      </c>
      <c r="L7" s="15" t="s">
        <v>51</v>
      </c>
      <c r="M7" s="15" t="s">
        <v>51</v>
      </c>
      <c r="N7" s="15" t="s">
        <v>51</v>
      </c>
      <c r="O7" s="15" t="s">
        <v>52</v>
      </c>
      <c r="P7" s="15">
        <f t="shared" si="7"/>
        <v>15</v>
      </c>
      <c r="Q7" s="15" t="str">
        <f t="shared" si="8"/>
        <v>Yes</v>
      </c>
      <c r="R7" s="15" t="str">
        <f t="shared" si="9"/>
        <v>No</v>
      </c>
      <c r="S7" s="15" t="str">
        <f t="shared" si="10"/>
        <v>Yes</v>
      </c>
      <c r="T7" s="15" t="str">
        <f t="shared" si="11"/>
        <v>No</v>
      </c>
      <c r="U7" s="15" t="str">
        <f t="shared" si="12"/>
        <v>No</v>
      </c>
      <c r="V7" s="15" t="str">
        <f t="shared" si="13"/>
        <v>No</v>
      </c>
      <c r="W7" s="15">
        <v>0</v>
      </c>
      <c r="X7" s="15">
        <v>0</v>
      </c>
      <c r="Y7" s="15">
        <v>0</v>
      </c>
      <c r="Z7" s="15">
        <v>0</v>
      </c>
      <c r="AA7" s="15">
        <v>15</v>
      </c>
      <c r="AB7" s="15">
        <v>0</v>
      </c>
      <c r="AC7" s="15">
        <v>0</v>
      </c>
      <c r="AD7" s="15">
        <v>0</v>
      </c>
      <c r="AE7" s="15">
        <v>0</v>
      </c>
      <c r="AF7" s="15">
        <v>0</v>
      </c>
      <c r="AG7" s="15">
        <v>0</v>
      </c>
      <c r="AH7" s="15">
        <v>0</v>
      </c>
      <c r="AI7" s="15">
        <v>0</v>
      </c>
      <c r="AJ7" s="15">
        <v>0</v>
      </c>
      <c r="AK7" s="15">
        <v>0</v>
      </c>
      <c r="AL7" s="15">
        <v>0</v>
      </c>
      <c r="AM7" s="15">
        <v>0</v>
      </c>
      <c r="AN7" s="15">
        <v>0</v>
      </c>
      <c r="AO7" s="15">
        <v>6</v>
      </c>
      <c r="AP7" s="15">
        <v>6</v>
      </c>
      <c r="AQ7" s="27" t="s">
        <v>69</v>
      </c>
      <c r="AR7" s="25" t="s">
        <v>4852</v>
      </c>
      <c r="AS7" s="25" t="s">
        <v>7645</v>
      </c>
      <c r="AT7" s="24" t="s">
        <v>7589</v>
      </c>
      <c r="AZ7" s="26" t="s">
        <v>70</v>
      </c>
      <c r="BA7" s="26" t="s">
        <v>71</v>
      </c>
    </row>
    <row r="8" spans="1:58" ht="25.5">
      <c r="A8" s="9">
        <v>13</v>
      </c>
      <c r="B8" s="3" t="s">
        <v>45</v>
      </c>
      <c r="C8" s="3">
        <v>3</v>
      </c>
      <c r="D8" s="3" t="s">
        <v>72</v>
      </c>
      <c r="E8" s="3" t="s">
        <v>7659</v>
      </c>
      <c r="F8" s="3">
        <v>10</v>
      </c>
      <c r="G8" s="3" t="s">
        <v>73</v>
      </c>
      <c r="H8" s="3" t="s">
        <v>74</v>
      </c>
      <c r="I8" s="3" t="s">
        <v>10</v>
      </c>
      <c r="J8" s="3" t="s">
        <v>51</v>
      </c>
      <c r="K8" s="3" t="s">
        <v>51</v>
      </c>
      <c r="L8" s="3" t="s">
        <v>51</v>
      </c>
      <c r="M8" s="3" t="s">
        <v>50</v>
      </c>
      <c r="N8" s="3" t="s">
        <v>51</v>
      </c>
      <c r="O8" s="3" t="s">
        <v>52</v>
      </c>
      <c r="P8" s="6">
        <f t="shared" si="7"/>
        <v>10</v>
      </c>
      <c r="Q8" s="6" t="str">
        <f t="shared" si="8"/>
        <v>No</v>
      </c>
      <c r="R8" s="6" t="str">
        <f t="shared" si="9"/>
        <v>Yes</v>
      </c>
      <c r="S8" s="6" t="str">
        <f t="shared" si="10"/>
        <v>Yes</v>
      </c>
      <c r="T8" s="6" t="str">
        <f t="shared" si="11"/>
        <v>No</v>
      </c>
      <c r="U8" s="6" t="str">
        <f t="shared" si="12"/>
        <v>Yes</v>
      </c>
      <c r="V8" s="6" t="str">
        <f t="shared" si="13"/>
        <v>Yes</v>
      </c>
      <c r="W8" s="3">
        <v>0</v>
      </c>
      <c r="X8" s="3">
        <v>0</v>
      </c>
      <c r="Y8" s="3">
        <v>0</v>
      </c>
      <c r="Z8" s="3">
        <v>0</v>
      </c>
      <c r="AA8" s="3">
        <v>0</v>
      </c>
      <c r="AB8" s="3">
        <v>0</v>
      </c>
      <c r="AC8" s="3">
        <v>7</v>
      </c>
      <c r="AD8" s="3">
        <v>0</v>
      </c>
      <c r="AE8" s="3">
        <v>3</v>
      </c>
      <c r="AF8" s="3">
        <v>0</v>
      </c>
      <c r="AG8" s="3">
        <v>0</v>
      </c>
      <c r="AH8" s="3">
        <v>0</v>
      </c>
      <c r="AI8" s="3">
        <v>0</v>
      </c>
      <c r="AJ8" s="3">
        <v>0</v>
      </c>
      <c r="AK8" s="3">
        <v>0</v>
      </c>
      <c r="AL8" s="3">
        <v>0</v>
      </c>
      <c r="AM8" s="3">
        <v>0</v>
      </c>
      <c r="AN8" s="3">
        <v>0</v>
      </c>
      <c r="AO8" s="3">
        <v>11</v>
      </c>
      <c r="AP8" s="3">
        <v>1</v>
      </c>
      <c r="AQ8" s="24" t="s">
        <v>75</v>
      </c>
      <c r="AR8" s="25" t="s">
        <v>4851</v>
      </c>
      <c r="AS8" s="25" t="s">
        <v>7638</v>
      </c>
      <c r="AT8" s="24" t="s">
        <v>7577</v>
      </c>
      <c r="AZ8" s="26" t="s">
        <v>76</v>
      </c>
      <c r="BA8" s="26" t="s">
        <v>77</v>
      </c>
      <c r="BB8" s="8" t="s">
        <v>78</v>
      </c>
    </row>
    <row r="9" spans="1:58">
      <c r="A9" s="9">
        <v>14</v>
      </c>
      <c r="B9" s="15" t="s">
        <v>45</v>
      </c>
      <c r="C9" s="15">
        <v>3</v>
      </c>
      <c r="D9" s="15" t="s">
        <v>72</v>
      </c>
      <c r="E9" s="15" t="s">
        <v>7659</v>
      </c>
      <c r="F9" s="15">
        <v>10</v>
      </c>
      <c r="G9" s="15" t="s">
        <v>73</v>
      </c>
      <c r="H9" s="15" t="s">
        <v>74</v>
      </c>
      <c r="I9" s="15" t="s">
        <v>10</v>
      </c>
      <c r="J9" s="15" t="s">
        <v>51</v>
      </c>
      <c r="K9" s="15" t="s">
        <v>51</v>
      </c>
      <c r="L9" s="15" t="s">
        <v>51</v>
      </c>
      <c r="M9" s="15" t="s">
        <v>50</v>
      </c>
      <c r="N9" s="15" t="s">
        <v>51</v>
      </c>
      <c r="O9" s="15" t="s">
        <v>52</v>
      </c>
      <c r="P9" s="15">
        <f t="shared" si="7"/>
        <v>10</v>
      </c>
      <c r="Q9" s="15" t="str">
        <f t="shared" si="8"/>
        <v>No</v>
      </c>
      <c r="R9" s="15" t="str">
        <f t="shared" si="9"/>
        <v>Yes</v>
      </c>
      <c r="S9" s="15" t="str">
        <f t="shared" si="10"/>
        <v>Yes</v>
      </c>
      <c r="T9" s="15" t="str">
        <f t="shared" si="11"/>
        <v>No</v>
      </c>
      <c r="U9" s="15" t="str">
        <f t="shared" si="12"/>
        <v>Yes</v>
      </c>
      <c r="V9" s="15" t="str">
        <f t="shared" si="13"/>
        <v>Yes</v>
      </c>
      <c r="W9" s="15">
        <v>0</v>
      </c>
      <c r="X9" s="15">
        <v>0</v>
      </c>
      <c r="Y9" s="15">
        <v>0</v>
      </c>
      <c r="Z9" s="15">
        <v>0</v>
      </c>
      <c r="AA9" s="15">
        <v>0</v>
      </c>
      <c r="AB9" s="15">
        <v>0</v>
      </c>
      <c r="AC9" s="15">
        <v>7</v>
      </c>
      <c r="AD9" s="15">
        <v>0</v>
      </c>
      <c r="AE9" s="15">
        <v>3</v>
      </c>
      <c r="AF9" s="15">
        <v>0</v>
      </c>
      <c r="AG9" s="15">
        <v>0</v>
      </c>
      <c r="AH9" s="15">
        <v>0</v>
      </c>
      <c r="AI9" s="15">
        <v>0</v>
      </c>
      <c r="AJ9" s="15">
        <v>0</v>
      </c>
      <c r="AK9" s="15">
        <v>0</v>
      </c>
      <c r="AL9" s="15">
        <v>0</v>
      </c>
      <c r="AM9" s="15">
        <v>0</v>
      </c>
      <c r="AN9" s="15">
        <v>0</v>
      </c>
      <c r="AO9" s="15">
        <v>11</v>
      </c>
      <c r="AP9" s="15">
        <v>2</v>
      </c>
      <c r="AQ9" s="24" t="s">
        <v>79</v>
      </c>
      <c r="AR9" s="25" t="s">
        <v>4852</v>
      </c>
      <c r="AS9" s="25" t="s">
        <v>7645</v>
      </c>
      <c r="AT9" s="24" t="s">
        <v>7589</v>
      </c>
      <c r="AZ9" s="26" t="s">
        <v>80</v>
      </c>
      <c r="BA9" s="26" t="s">
        <v>81</v>
      </c>
    </row>
    <row r="10" spans="1:58" ht="25.5">
      <c r="A10" s="9">
        <v>15</v>
      </c>
      <c r="B10" s="15" t="s">
        <v>45</v>
      </c>
      <c r="C10" s="15">
        <v>3</v>
      </c>
      <c r="D10" s="15" t="s">
        <v>72</v>
      </c>
      <c r="E10" s="15" t="s">
        <v>7659</v>
      </c>
      <c r="F10" s="15">
        <v>10</v>
      </c>
      <c r="G10" s="15" t="s">
        <v>73</v>
      </c>
      <c r="H10" s="15" t="s">
        <v>74</v>
      </c>
      <c r="I10" s="15" t="s">
        <v>10</v>
      </c>
      <c r="J10" s="15" t="s">
        <v>51</v>
      </c>
      <c r="K10" s="15" t="s">
        <v>51</v>
      </c>
      <c r="L10" s="15" t="s">
        <v>51</v>
      </c>
      <c r="M10" s="15" t="s">
        <v>50</v>
      </c>
      <c r="N10" s="15" t="s">
        <v>51</v>
      </c>
      <c r="O10" s="15" t="s">
        <v>52</v>
      </c>
      <c r="P10" s="15">
        <f t="shared" si="7"/>
        <v>10</v>
      </c>
      <c r="Q10" s="15" t="str">
        <f t="shared" si="8"/>
        <v>No</v>
      </c>
      <c r="R10" s="15" t="str">
        <f t="shared" si="9"/>
        <v>Yes</v>
      </c>
      <c r="S10" s="15" t="str">
        <f t="shared" si="10"/>
        <v>Yes</v>
      </c>
      <c r="T10" s="15" t="str">
        <f t="shared" si="11"/>
        <v>No</v>
      </c>
      <c r="U10" s="15" t="str">
        <f t="shared" si="12"/>
        <v>Yes</v>
      </c>
      <c r="V10" s="15" t="str">
        <f t="shared" si="13"/>
        <v>Yes</v>
      </c>
      <c r="W10" s="15">
        <v>0</v>
      </c>
      <c r="X10" s="15">
        <v>0</v>
      </c>
      <c r="Y10" s="15">
        <v>0</v>
      </c>
      <c r="Z10" s="15">
        <v>0</v>
      </c>
      <c r="AA10" s="15">
        <v>0</v>
      </c>
      <c r="AB10" s="15">
        <v>0</v>
      </c>
      <c r="AC10" s="15">
        <v>7</v>
      </c>
      <c r="AD10" s="15">
        <v>0</v>
      </c>
      <c r="AE10" s="15">
        <v>3</v>
      </c>
      <c r="AF10" s="15">
        <v>0</v>
      </c>
      <c r="AG10" s="15">
        <v>0</v>
      </c>
      <c r="AH10" s="15">
        <v>0</v>
      </c>
      <c r="AI10" s="15">
        <v>0</v>
      </c>
      <c r="AJ10" s="15">
        <v>0</v>
      </c>
      <c r="AK10" s="15">
        <v>0</v>
      </c>
      <c r="AL10" s="15">
        <v>0</v>
      </c>
      <c r="AM10" s="15">
        <v>0</v>
      </c>
      <c r="AN10" s="15">
        <v>0</v>
      </c>
      <c r="AO10" s="15">
        <v>11</v>
      </c>
      <c r="AP10" s="15">
        <v>3</v>
      </c>
      <c r="AQ10" s="24" t="s">
        <v>82</v>
      </c>
      <c r="AR10" s="25" t="s">
        <v>4851</v>
      </c>
      <c r="AS10" s="25" t="s">
        <v>7640</v>
      </c>
      <c r="AT10" s="24" t="s">
        <v>7587</v>
      </c>
      <c r="AZ10" s="26" t="s">
        <v>83</v>
      </c>
      <c r="BA10" s="26" t="s">
        <v>84</v>
      </c>
    </row>
    <row r="11" spans="1:58" ht="25.5">
      <c r="A11" s="9">
        <v>16</v>
      </c>
      <c r="B11" s="15" t="s">
        <v>45</v>
      </c>
      <c r="C11" s="15">
        <v>3</v>
      </c>
      <c r="D11" s="15" t="s">
        <v>72</v>
      </c>
      <c r="E11" s="15" t="s">
        <v>7659</v>
      </c>
      <c r="F11" s="15">
        <v>10</v>
      </c>
      <c r="G11" s="15" t="s">
        <v>73</v>
      </c>
      <c r="H11" s="15" t="s">
        <v>74</v>
      </c>
      <c r="I11" s="15" t="s">
        <v>10</v>
      </c>
      <c r="J11" s="15" t="s">
        <v>51</v>
      </c>
      <c r="K11" s="15" t="s">
        <v>51</v>
      </c>
      <c r="L11" s="15" t="s">
        <v>51</v>
      </c>
      <c r="M11" s="15" t="s">
        <v>50</v>
      </c>
      <c r="N11" s="15" t="s">
        <v>51</v>
      </c>
      <c r="O11" s="15" t="s">
        <v>52</v>
      </c>
      <c r="P11" s="15">
        <f t="shared" si="7"/>
        <v>10</v>
      </c>
      <c r="Q11" s="15" t="str">
        <f t="shared" si="8"/>
        <v>No</v>
      </c>
      <c r="R11" s="15" t="str">
        <f t="shared" si="9"/>
        <v>Yes</v>
      </c>
      <c r="S11" s="15" t="str">
        <f t="shared" si="10"/>
        <v>Yes</v>
      </c>
      <c r="T11" s="15" t="str">
        <f t="shared" si="11"/>
        <v>No</v>
      </c>
      <c r="U11" s="15" t="str">
        <f t="shared" si="12"/>
        <v>Yes</v>
      </c>
      <c r="V11" s="15" t="str">
        <f t="shared" si="13"/>
        <v>Yes</v>
      </c>
      <c r="W11" s="15">
        <v>0</v>
      </c>
      <c r="X11" s="15">
        <v>0</v>
      </c>
      <c r="Y11" s="15">
        <v>0</v>
      </c>
      <c r="Z11" s="15">
        <v>0</v>
      </c>
      <c r="AA11" s="15">
        <v>0</v>
      </c>
      <c r="AB11" s="15">
        <v>0</v>
      </c>
      <c r="AC11" s="15">
        <v>7</v>
      </c>
      <c r="AD11" s="15">
        <v>0</v>
      </c>
      <c r="AE11" s="15">
        <v>3</v>
      </c>
      <c r="AF11" s="15">
        <v>0</v>
      </c>
      <c r="AG11" s="15">
        <v>0</v>
      </c>
      <c r="AH11" s="15">
        <v>0</v>
      </c>
      <c r="AI11" s="15">
        <v>0</v>
      </c>
      <c r="AJ11" s="15">
        <v>0</v>
      </c>
      <c r="AK11" s="15">
        <v>0</v>
      </c>
      <c r="AL11" s="15">
        <v>0</v>
      </c>
      <c r="AM11" s="15">
        <v>0</v>
      </c>
      <c r="AN11" s="15">
        <v>0</v>
      </c>
      <c r="AO11" s="15">
        <v>11</v>
      </c>
      <c r="AP11" s="15">
        <v>4</v>
      </c>
      <c r="AQ11" s="24" t="s">
        <v>85</v>
      </c>
      <c r="AR11" s="25" t="s">
        <v>4851</v>
      </c>
      <c r="AS11" s="25" t="s">
        <v>7638</v>
      </c>
      <c r="AT11" s="24" t="s">
        <v>7577</v>
      </c>
      <c r="AZ11" s="26" t="s">
        <v>86</v>
      </c>
      <c r="BA11" s="26" t="s">
        <v>87</v>
      </c>
    </row>
    <row r="12" spans="1:58" ht="25.5">
      <c r="A12" s="9">
        <v>17</v>
      </c>
      <c r="B12" s="15" t="s">
        <v>45</v>
      </c>
      <c r="C12" s="15">
        <v>3</v>
      </c>
      <c r="D12" s="15" t="s">
        <v>72</v>
      </c>
      <c r="E12" s="15" t="s">
        <v>7659</v>
      </c>
      <c r="F12" s="15">
        <v>10</v>
      </c>
      <c r="G12" s="15" t="s">
        <v>73</v>
      </c>
      <c r="H12" s="15" t="s">
        <v>74</v>
      </c>
      <c r="I12" s="15" t="s">
        <v>10</v>
      </c>
      <c r="J12" s="15" t="s">
        <v>51</v>
      </c>
      <c r="K12" s="15" t="s">
        <v>51</v>
      </c>
      <c r="L12" s="15" t="s">
        <v>51</v>
      </c>
      <c r="M12" s="15" t="s">
        <v>50</v>
      </c>
      <c r="N12" s="15" t="s">
        <v>51</v>
      </c>
      <c r="O12" s="15" t="s">
        <v>52</v>
      </c>
      <c r="P12" s="15">
        <f t="shared" si="7"/>
        <v>10</v>
      </c>
      <c r="Q12" s="15" t="str">
        <f t="shared" si="8"/>
        <v>No</v>
      </c>
      <c r="R12" s="15" t="str">
        <f t="shared" si="9"/>
        <v>Yes</v>
      </c>
      <c r="S12" s="15" t="str">
        <f t="shared" si="10"/>
        <v>Yes</v>
      </c>
      <c r="T12" s="15" t="str">
        <f t="shared" si="11"/>
        <v>No</v>
      </c>
      <c r="U12" s="15" t="str">
        <f t="shared" si="12"/>
        <v>Yes</v>
      </c>
      <c r="V12" s="15" t="str">
        <f t="shared" si="13"/>
        <v>Yes</v>
      </c>
      <c r="W12" s="15">
        <v>0</v>
      </c>
      <c r="X12" s="15">
        <v>0</v>
      </c>
      <c r="Y12" s="15">
        <v>0</v>
      </c>
      <c r="Z12" s="15">
        <v>0</v>
      </c>
      <c r="AA12" s="15">
        <v>0</v>
      </c>
      <c r="AB12" s="15">
        <v>0</v>
      </c>
      <c r="AC12" s="15">
        <v>7</v>
      </c>
      <c r="AD12" s="15">
        <v>0</v>
      </c>
      <c r="AE12" s="15">
        <v>3</v>
      </c>
      <c r="AF12" s="15">
        <v>0</v>
      </c>
      <c r="AG12" s="15">
        <v>0</v>
      </c>
      <c r="AH12" s="15">
        <v>0</v>
      </c>
      <c r="AI12" s="15">
        <v>0</v>
      </c>
      <c r="AJ12" s="15">
        <v>0</v>
      </c>
      <c r="AK12" s="15">
        <v>0</v>
      </c>
      <c r="AL12" s="15">
        <v>0</v>
      </c>
      <c r="AM12" s="15">
        <v>0</v>
      </c>
      <c r="AN12" s="15">
        <v>0</v>
      </c>
      <c r="AO12" s="15">
        <v>11</v>
      </c>
      <c r="AP12" s="15">
        <v>5</v>
      </c>
      <c r="AQ12" s="24" t="s">
        <v>88</v>
      </c>
      <c r="AR12" s="25" t="s">
        <v>4851</v>
      </c>
      <c r="AS12" s="25" t="s">
        <v>7643</v>
      </c>
      <c r="AT12" s="24" t="s">
        <v>7582</v>
      </c>
      <c r="AZ12" s="26" t="s">
        <v>89</v>
      </c>
      <c r="BA12" s="26" t="s">
        <v>90</v>
      </c>
    </row>
    <row r="13" spans="1:58" ht="25.5">
      <c r="A13" s="9">
        <v>18</v>
      </c>
      <c r="B13" s="15" t="s">
        <v>45</v>
      </c>
      <c r="C13" s="15">
        <v>3</v>
      </c>
      <c r="D13" s="15" t="s">
        <v>72</v>
      </c>
      <c r="E13" s="15" t="s">
        <v>7659</v>
      </c>
      <c r="F13" s="15">
        <v>10</v>
      </c>
      <c r="G13" s="15" t="s">
        <v>73</v>
      </c>
      <c r="H13" s="15" t="s">
        <v>74</v>
      </c>
      <c r="I13" s="15" t="s">
        <v>10</v>
      </c>
      <c r="J13" s="15" t="s">
        <v>51</v>
      </c>
      <c r="K13" s="15" t="s">
        <v>51</v>
      </c>
      <c r="L13" s="15" t="s">
        <v>51</v>
      </c>
      <c r="M13" s="15" t="s">
        <v>50</v>
      </c>
      <c r="N13" s="15" t="s">
        <v>51</v>
      </c>
      <c r="O13" s="15" t="s">
        <v>52</v>
      </c>
      <c r="P13" s="15">
        <f t="shared" si="7"/>
        <v>10</v>
      </c>
      <c r="Q13" s="15" t="str">
        <f t="shared" si="8"/>
        <v>No</v>
      </c>
      <c r="R13" s="15" t="str">
        <f t="shared" si="9"/>
        <v>Yes</v>
      </c>
      <c r="S13" s="15" t="str">
        <f t="shared" si="10"/>
        <v>Yes</v>
      </c>
      <c r="T13" s="15" t="str">
        <f t="shared" si="11"/>
        <v>No</v>
      </c>
      <c r="U13" s="15" t="str">
        <f t="shared" si="12"/>
        <v>Yes</v>
      </c>
      <c r="V13" s="15" t="str">
        <f t="shared" si="13"/>
        <v>Yes</v>
      </c>
      <c r="W13" s="15">
        <v>0</v>
      </c>
      <c r="X13" s="15">
        <v>0</v>
      </c>
      <c r="Y13" s="15">
        <v>0</v>
      </c>
      <c r="Z13" s="15">
        <v>0</v>
      </c>
      <c r="AA13" s="15">
        <v>0</v>
      </c>
      <c r="AB13" s="15">
        <v>0</v>
      </c>
      <c r="AC13" s="15">
        <v>7</v>
      </c>
      <c r="AD13" s="15">
        <v>0</v>
      </c>
      <c r="AE13" s="15">
        <v>3</v>
      </c>
      <c r="AF13" s="15">
        <v>0</v>
      </c>
      <c r="AG13" s="15">
        <v>0</v>
      </c>
      <c r="AH13" s="15">
        <v>0</v>
      </c>
      <c r="AI13" s="15">
        <v>0</v>
      </c>
      <c r="AJ13" s="15">
        <v>0</v>
      </c>
      <c r="AK13" s="15">
        <v>0</v>
      </c>
      <c r="AL13" s="15">
        <v>0</v>
      </c>
      <c r="AM13" s="15">
        <v>0</v>
      </c>
      <c r="AN13" s="15">
        <v>0</v>
      </c>
      <c r="AO13" s="15">
        <v>11</v>
      </c>
      <c r="AP13" s="15">
        <v>6</v>
      </c>
      <c r="AQ13" s="24" t="s">
        <v>91</v>
      </c>
      <c r="AR13" s="25" t="s">
        <v>4852</v>
      </c>
      <c r="AS13" s="25" t="s">
        <v>4868</v>
      </c>
      <c r="AT13" s="27" t="s">
        <v>7594</v>
      </c>
      <c r="AZ13" s="26" t="s">
        <v>92</v>
      </c>
      <c r="BA13" s="26" t="s">
        <v>93</v>
      </c>
    </row>
    <row r="14" spans="1:58" ht="25.5">
      <c r="A14" s="9">
        <v>19</v>
      </c>
      <c r="B14" s="15" t="s">
        <v>45</v>
      </c>
      <c r="C14" s="15">
        <v>3</v>
      </c>
      <c r="D14" s="15" t="s">
        <v>72</v>
      </c>
      <c r="E14" s="15" t="s">
        <v>7659</v>
      </c>
      <c r="F14" s="15">
        <v>10</v>
      </c>
      <c r="G14" s="15" t="s">
        <v>73</v>
      </c>
      <c r="H14" s="15" t="s">
        <v>74</v>
      </c>
      <c r="I14" s="15" t="s">
        <v>10</v>
      </c>
      <c r="J14" s="15" t="s">
        <v>51</v>
      </c>
      <c r="K14" s="15" t="s">
        <v>51</v>
      </c>
      <c r="L14" s="15" t="s">
        <v>51</v>
      </c>
      <c r="M14" s="15" t="s">
        <v>50</v>
      </c>
      <c r="N14" s="15" t="s">
        <v>51</v>
      </c>
      <c r="O14" s="15" t="s">
        <v>52</v>
      </c>
      <c r="P14" s="15">
        <f t="shared" si="7"/>
        <v>10</v>
      </c>
      <c r="Q14" s="15" t="str">
        <f t="shared" si="8"/>
        <v>No</v>
      </c>
      <c r="R14" s="15" t="str">
        <f t="shared" si="9"/>
        <v>Yes</v>
      </c>
      <c r="S14" s="15" t="str">
        <f t="shared" si="10"/>
        <v>Yes</v>
      </c>
      <c r="T14" s="15" t="str">
        <f t="shared" si="11"/>
        <v>No</v>
      </c>
      <c r="U14" s="15" t="str">
        <f t="shared" si="12"/>
        <v>Yes</v>
      </c>
      <c r="V14" s="15" t="str">
        <f t="shared" si="13"/>
        <v>Yes</v>
      </c>
      <c r="W14" s="15">
        <v>0</v>
      </c>
      <c r="X14" s="15">
        <v>0</v>
      </c>
      <c r="Y14" s="15">
        <v>0</v>
      </c>
      <c r="Z14" s="15">
        <v>0</v>
      </c>
      <c r="AA14" s="15">
        <v>0</v>
      </c>
      <c r="AB14" s="15">
        <v>0</v>
      </c>
      <c r="AC14" s="15">
        <v>7</v>
      </c>
      <c r="AD14" s="15">
        <v>0</v>
      </c>
      <c r="AE14" s="15">
        <v>3</v>
      </c>
      <c r="AF14" s="15">
        <v>0</v>
      </c>
      <c r="AG14" s="15">
        <v>0</v>
      </c>
      <c r="AH14" s="15">
        <v>0</v>
      </c>
      <c r="AI14" s="15">
        <v>0</v>
      </c>
      <c r="AJ14" s="15">
        <v>0</v>
      </c>
      <c r="AK14" s="15">
        <v>0</v>
      </c>
      <c r="AL14" s="15">
        <v>0</v>
      </c>
      <c r="AM14" s="15">
        <v>0</v>
      </c>
      <c r="AN14" s="15">
        <v>0</v>
      </c>
      <c r="AO14" s="15">
        <v>11</v>
      </c>
      <c r="AP14" s="15">
        <v>7</v>
      </c>
      <c r="AQ14" s="24" t="s">
        <v>94</v>
      </c>
      <c r="AR14" s="25" t="s">
        <v>4852</v>
      </c>
      <c r="AS14" s="25" t="s">
        <v>7645</v>
      </c>
      <c r="AT14" s="24" t="s">
        <v>7590</v>
      </c>
      <c r="AX14" s="34" t="s">
        <v>4857</v>
      </c>
      <c r="AZ14" s="26" t="s">
        <v>95</v>
      </c>
      <c r="BA14" s="26" t="s">
        <v>96</v>
      </c>
    </row>
    <row r="15" spans="1:58" ht="25.5">
      <c r="A15" s="9">
        <v>20</v>
      </c>
      <c r="B15" s="15" t="s">
        <v>45</v>
      </c>
      <c r="C15" s="15">
        <v>3</v>
      </c>
      <c r="D15" s="15" t="s">
        <v>72</v>
      </c>
      <c r="E15" s="15" t="s">
        <v>7659</v>
      </c>
      <c r="F15" s="15">
        <v>10</v>
      </c>
      <c r="G15" s="15" t="s">
        <v>73</v>
      </c>
      <c r="H15" s="15" t="s">
        <v>74</v>
      </c>
      <c r="I15" s="15" t="s">
        <v>10</v>
      </c>
      <c r="J15" s="15" t="s">
        <v>51</v>
      </c>
      <c r="K15" s="15" t="s">
        <v>51</v>
      </c>
      <c r="L15" s="15" t="s">
        <v>51</v>
      </c>
      <c r="M15" s="15" t="s">
        <v>50</v>
      </c>
      <c r="N15" s="15" t="s">
        <v>51</v>
      </c>
      <c r="O15" s="15" t="s">
        <v>52</v>
      </c>
      <c r="P15" s="15">
        <f t="shared" si="7"/>
        <v>10</v>
      </c>
      <c r="Q15" s="15" t="str">
        <f t="shared" si="8"/>
        <v>No</v>
      </c>
      <c r="R15" s="15" t="str">
        <f t="shared" si="9"/>
        <v>Yes</v>
      </c>
      <c r="S15" s="15" t="str">
        <f t="shared" si="10"/>
        <v>Yes</v>
      </c>
      <c r="T15" s="15" t="str">
        <f t="shared" si="11"/>
        <v>No</v>
      </c>
      <c r="U15" s="15" t="str">
        <f t="shared" si="12"/>
        <v>Yes</v>
      </c>
      <c r="V15" s="15" t="str">
        <f t="shared" si="13"/>
        <v>Yes</v>
      </c>
      <c r="W15" s="15">
        <v>0</v>
      </c>
      <c r="X15" s="15">
        <v>0</v>
      </c>
      <c r="Y15" s="15">
        <v>0</v>
      </c>
      <c r="Z15" s="15">
        <v>0</v>
      </c>
      <c r="AA15" s="15">
        <v>0</v>
      </c>
      <c r="AB15" s="15">
        <v>0</v>
      </c>
      <c r="AC15" s="15">
        <v>7</v>
      </c>
      <c r="AD15" s="15">
        <v>0</v>
      </c>
      <c r="AE15" s="15">
        <v>3</v>
      </c>
      <c r="AF15" s="15">
        <v>0</v>
      </c>
      <c r="AG15" s="15">
        <v>0</v>
      </c>
      <c r="AH15" s="15">
        <v>0</v>
      </c>
      <c r="AI15" s="15">
        <v>0</v>
      </c>
      <c r="AJ15" s="15">
        <v>0</v>
      </c>
      <c r="AK15" s="15">
        <v>0</v>
      </c>
      <c r="AL15" s="15">
        <v>0</v>
      </c>
      <c r="AM15" s="15">
        <v>0</v>
      </c>
      <c r="AN15" s="15">
        <v>0</v>
      </c>
      <c r="AO15" s="15">
        <v>11</v>
      </c>
      <c r="AP15" s="15">
        <v>8</v>
      </c>
      <c r="AQ15" s="24" t="s">
        <v>97</v>
      </c>
      <c r="AR15" s="25" t="s">
        <v>4852</v>
      </c>
      <c r="AS15" s="25" t="s">
        <v>7645</v>
      </c>
      <c r="AT15" s="24" t="s">
        <v>7593</v>
      </c>
      <c r="AZ15" s="26" t="s">
        <v>98</v>
      </c>
      <c r="BA15" s="26" t="s">
        <v>99</v>
      </c>
    </row>
    <row r="16" spans="1:58" ht="25.5">
      <c r="A16" s="9">
        <v>21</v>
      </c>
      <c r="B16" s="15" t="s">
        <v>45</v>
      </c>
      <c r="C16" s="15">
        <v>3</v>
      </c>
      <c r="D16" s="15" t="s">
        <v>72</v>
      </c>
      <c r="E16" s="15" t="s">
        <v>7659</v>
      </c>
      <c r="F16" s="15">
        <v>10</v>
      </c>
      <c r="G16" s="15" t="s">
        <v>73</v>
      </c>
      <c r="H16" s="15" t="s">
        <v>74</v>
      </c>
      <c r="I16" s="15" t="s">
        <v>10</v>
      </c>
      <c r="J16" s="15" t="s">
        <v>51</v>
      </c>
      <c r="K16" s="15" t="s">
        <v>51</v>
      </c>
      <c r="L16" s="15" t="s">
        <v>51</v>
      </c>
      <c r="M16" s="15" t="s">
        <v>50</v>
      </c>
      <c r="N16" s="15" t="s">
        <v>51</v>
      </c>
      <c r="O16" s="15" t="s">
        <v>52</v>
      </c>
      <c r="P16" s="15">
        <f t="shared" si="7"/>
        <v>10</v>
      </c>
      <c r="Q16" s="15" t="str">
        <f t="shared" si="8"/>
        <v>No</v>
      </c>
      <c r="R16" s="15" t="str">
        <f t="shared" si="9"/>
        <v>Yes</v>
      </c>
      <c r="S16" s="15" t="str">
        <f t="shared" si="10"/>
        <v>Yes</v>
      </c>
      <c r="T16" s="15" t="str">
        <f t="shared" si="11"/>
        <v>No</v>
      </c>
      <c r="U16" s="15" t="str">
        <f t="shared" si="12"/>
        <v>Yes</v>
      </c>
      <c r="V16" s="15" t="str">
        <f t="shared" si="13"/>
        <v>Yes</v>
      </c>
      <c r="W16" s="15">
        <v>0</v>
      </c>
      <c r="X16" s="15">
        <v>0</v>
      </c>
      <c r="Y16" s="15">
        <v>0</v>
      </c>
      <c r="Z16" s="15">
        <v>0</v>
      </c>
      <c r="AA16" s="15">
        <v>0</v>
      </c>
      <c r="AB16" s="15">
        <v>0</v>
      </c>
      <c r="AC16" s="15">
        <v>7</v>
      </c>
      <c r="AD16" s="15">
        <v>0</v>
      </c>
      <c r="AE16" s="15">
        <v>3</v>
      </c>
      <c r="AF16" s="15">
        <v>0</v>
      </c>
      <c r="AG16" s="15">
        <v>0</v>
      </c>
      <c r="AH16" s="15">
        <v>0</v>
      </c>
      <c r="AI16" s="15">
        <v>0</v>
      </c>
      <c r="AJ16" s="15">
        <v>0</v>
      </c>
      <c r="AK16" s="15">
        <v>0</v>
      </c>
      <c r="AL16" s="15">
        <v>0</v>
      </c>
      <c r="AM16" s="15">
        <v>0</v>
      </c>
      <c r="AN16" s="15">
        <v>0</v>
      </c>
      <c r="AO16" s="15">
        <v>11</v>
      </c>
      <c r="AP16" s="15">
        <v>9</v>
      </c>
      <c r="AQ16" s="24" t="s">
        <v>100</v>
      </c>
      <c r="AR16" s="25" t="s">
        <v>4852</v>
      </c>
      <c r="AS16" s="25" t="s">
        <v>4868</v>
      </c>
      <c r="AT16" s="24" t="s">
        <v>7594</v>
      </c>
      <c r="AZ16" s="26" t="s">
        <v>101</v>
      </c>
      <c r="BA16" s="26" t="s">
        <v>102</v>
      </c>
    </row>
    <row r="17" spans="1:56" ht="22.5">
      <c r="A17" s="9">
        <v>22</v>
      </c>
      <c r="B17" s="15" t="s">
        <v>45</v>
      </c>
      <c r="C17" s="15">
        <v>3</v>
      </c>
      <c r="D17" s="15" t="s">
        <v>72</v>
      </c>
      <c r="E17" s="15" t="s">
        <v>7659</v>
      </c>
      <c r="F17" s="15">
        <v>10</v>
      </c>
      <c r="G17" s="15" t="s">
        <v>73</v>
      </c>
      <c r="H17" s="15" t="s">
        <v>74</v>
      </c>
      <c r="I17" s="15" t="s">
        <v>10</v>
      </c>
      <c r="J17" s="15" t="s">
        <v>51</v>
      </c>
      <c r="K17" s="15" t="s">
        <v>51</v>
      </c>
      <c r="L17" s="15" t="s">
        <v>51</v>
      </c>
      <c r="M17" s="15" t="s">
        <v>50</v>
      </c>
      <c r="N17" s="15" t="s">
        <v>51</v>
      </c>
      <c r="O17" s="15" t="s">
        <v>52</v>
      </c>
      <c r="P17" s="15">
        <f t="shared" si="7"/>
        <v>10</v>
      </c>
      <c r="Q17" s="15" t="str">
        <f t="shared" si="8"/>
        <v>No</v>
      </c>
      <c r="R17" s="15" t="str">
        <f t="shared" si="9"/>
        <v>Yes</v>
      </c>
      <c r="S17" s="15" t="str">
        <f t="shared" si="10"/>
        <v>Yes</v>
      </c>
      <c r="T17" s="15" t="str">
        <f t="shared" si="11"/>
        <v>No</v>
      </c>
      <c r="U17" s="15" t="str">
        <f t="shared" si="12"/>
        <v>Yes</v>
      </c>
      <c r="V17" s="15" t="str">
        <f t="shared" si="13"/>
        <v>Yes</v>
      </c>
      <c r="W17" s="15">
        <v>0</v>
      </c>
      <c r="X17" s="15">
        <v>0</v>
      </c>
      <c r="Y17" s="15">
        <v>0</v>
      </c>
      <c r="Z17" s="15">
        <v>0</v>
      </c>
      <c r="AA17" s="15">
        <v>0</v>
      </c>
      <c r="AB17" s="15">
        <v>0</v>
      </c>
      <c r="AC17" s="15">
        <v>7</v>
      </c>
      <c r="AD17" s="15">
        <v>0</v>
      </c>
      <c r="AE17" s="15">
        <v>3</v>
      </c>
      <c r="AF17" s="15">
        <v>0</v>
      </c>
      <c r="AG17" s="15">
        <v>0</v>
      </c>
      <c r="AH17" s="15">
        <v>0</v>
      </c>
      <c r="AI17" s="15">
        <v>0</v>
      </c>
      <c r="AJ17" s="15">
        <v>0</v>
      </c>
      <c r="AK17" s="15">
        <v>0</v>
      </c>
      <c r="AL17" s="15">
        <v>0</v>
      </c>
      <c r="AM17" s="15">
        <v>0</v>
      </c>
      <c r="AN17" s="15">
        <v>0</v>
      </c>
      <c r="AO17" s="15">
        <v>11</v>
      </c>
      <c r="AP17" s="15">
        <v>10</v>
      </c>
      <c r="AQ17" s="24" t="s">
        <v>103</v>
      </c>
      <c r="AR17" s="25" t="s">
        <v>4852</v>
      </c>
      <c r="AS17" s="25" t="s">
        <v>7646</v>
      </c>
      <c r="AT17" s="24" t="s">
        <v>7591</v>
      </c>
      <c r="AZ17" s="26" t="s">
        <v>104</v>
      </c>
      <c r="BA17" s="26" t="s">
        <v>105</v>
      </c>
    </row>
    <row r="18" spans="1:56">
      <c r="A18" s="9">
        <v>23</v>
      </c>
      <c r="B18" s="15" t="s">
        <v>45</v>
      </c>
      <c r="C18" s="15">
        <v>3</v>
      </c>
      <c r="D18" s="15" t="s">
        <v>72</v>
      </c>
      <c r="E18" s="15" t="s">
        <v>7659</v>
      </c>
      <c r="F18" s="15">
        <v>10</v>
      </c>
      <c r="G18" s="15" t="s">
        <v>73</v>
      </c>
      <c r="H18" s="15" t="s">
        <v>74</v>
      </c>
      <c r="I18" s="15" t="s">
        <v>10</v>
      </c>
      <c r="J18" s="15" t="s">
        <v>51</v>
      </c>
      <c r="K18" s="15" t="s">
        <v>51</v>
      </c>
      <c r="L18" s="15" t="s">
        <v>51</v>
      </c>
      <c r="M18" s="15" t="s">
        <v>50</v>
      </c>
      <c r="N18" s="15" t="s">
        <v>51</v>
      </c>
      <c r="O18" s="15" t="s">
        <v>52</v>
      </c>
      <c r="P18" s="15">
        <f t="shared" si="7"/>
        <v>10</v>
      </c>
      <c r="Q18" s="15" t="str">
        <f t="shared" si="8"/>
        <v>No</v>
      </c>
      <c r="R18" s="15" t="str">
        <f t="shared" si="9"/>
        <v>Yes</v>
      </c>
      <c r="S18" s="15" t="str">
        <f t="shared" si="10"/>
        <v>Yes</v>
      </c>
      <c r="T18" s="15" t="str">
        <f t="shared" si="11"/>
        <v>No</v>
      </c>
      <c r="U18" s="15" t="str">
        <f t="shared" si="12"/>
        <v>Yes</v>
      </c>
      <c r="V18" s="15" t="str">
        <f t="shared" si="13"/>
        <v>Yes</v>
      </c>
      <c r="W18" s="15">
        <v>0</v>
      </c>
      <c r="X18" s="15">
        <v>0</v>
      </c>
      <c r="Y18" s="15">
        <v>0</v>
      </c>
      <c r="Z18" s="15">
        <v>0</v>
      </c>
      <c r="AA18" s="15">
        <v>0</v>
      </c>
      <c r="AB18" s="15">
        <v>0</v>
      </c>
      <c r="AC18" s="15">
        <v>7</v>
      </c>
      <c r="AD18" s="15">
        <v>0</v>
      </c>
      <c r="AE18" s="15">
        <v>3</v>
      </c>
      <c r="AF18" s="15">
        <v>0</v>
      </c>
      <c r="AG18" s="15">
        <v>0</v>
      </c>
      <c r="AH18" s="15">
        <v>0</v>
      </c>
      <c r="AI18" s="15">
        <v>0</v>
      </c>
      <c r="AJ18" s="15">
        <v>0</v>
      </c>
      <c r="AK18" s="15">
        <v>0</v>
      </c>
      <c r="AL18" s="15">
        <v>0</v>
      </c>
      <c r="AM18" s="15">
        <v>0</v>
      </c>
      <c r="AN18" s="15">
        <v>0</v>
      </c>
      <c r="AO18" s="15">
        <v>11</v>
      </c>
      <c r="AP18" s="15">
        <v>11</v>
      </c>
      <c r="AQ18" s="24" t="s">
        <v>106</v>
      </c>
      <c r="AR18" s="28" t="s">
        <v>4852</v>
      </c>
      <c r="AS18" s="25" t="s">
        <v>7646</v>
      </c>
      <c r="AT18" s="24" t="s">
        <v>7591</v>
      </c>
      <c r="AZ18" s="26" t="s">
        <v>107</v>
      </c>
      <c r="BA18" s="26" t="s">
        <v>108</v>
      </c>
    </row>
    <row r="19" spans="1:56">
      <c r="A19" s="9">
        <v>24</v>
      </c>
      <c r="B19" s="3" t="s">
        <v>45</v>
      </c>
      <c r="C19" s="3">
        <v>4</v>
      </c>
      <c r="D19" s="3" t="s">
        <v>72</v>
      </c>
      <c r="E19" s="3" t="s">
        <v>7659</v>
      </c>
      <c r="F19" s="3">
        <v>10</v>
      </c>
      <c r="G19" s="3" t="s">
        <v>73</v>
      </c>
      <c r="H19" s="3" t="s">
        <v>74</v>
      </c>
      <c r="I19" s="3" t="s">
        <v>10</v>
      </c>
      <c r="J19" s="3" t="s">
        <v>51</v>
      </c>
      <c r="K19" s="3" t="s">
        <v>51</v>
      </c>
      <c r="L19" s="3" t="s">
        <v>51</v>
      </c>
      <c r="M19" s="3" t="s">
        <v>50</v>
      </c>
      <c r="N19" s="3" t="s">
        <v>51</v>
      </c>
      <c r="O19" s="3" t="s">
        <v>52</v>
      </c>
      <c r="P19" s="6">
        <f t="shared" si="7"/>
        <v>10</v>
      </c>
      <c r="Q19" s="6" t="str">
        <f t="shared" si="8"/>
        <v>Yes</v>
      </c>
      <c r="R19" s="6" t="str">
        <f t="shared" si="9"/>
        <v>No</v>
      </c>
      <c r="S19" s="6" t="str">
        <f t="shared" si="10"/>
        <v>Yes</v>
      </c>
      <c r="T19" s="6" t="str">
        <f t="shared" si="11"/>
        <v>Yes</v>
      </c>
      <c r="U19" s="6" t="str">
        <f t="shared" si="12"/>
        <v>Yes</v>
      </c>
      <c r="V19" s="6" t="str">
        <f t="shared" si="13"/>
        <v>Yes</v>
      </c>
      <c r="W19" s="3">
        <v>7</v>
      </c>
      <c r="X19" s="3">
        <v>0</v>
      </c>
      <c r="Y19" s="3">
        <v>2</v>
      </c>
      <c r="Z19" s="3">
        <v>1</v>
      </c>
      <c r="AA19" s="3">
        <v>0</v>
      </c>
      <c r="AB19" s="3">
        <v>0</v>
      </c>
      <c r="AC19" s="3">
        <v>0</v>
      </c>
      <c r="AD19" s="3">
        <v>0</v>
      </c>
      <c r="AE19" s="3">
        <v>0</v>
      </c>
      <c r="AF19" s="3">
        <v>0</v>
      </c>
      <c r="AG19" s="3">
        <v>0</v>
      </c>
      <c r="AH19" s="3">
        <v>0</v>
      </c>
      <c r="AI19" s="3">
        <v>0</v>
      </c>
      <c r="AJ19" s="3">
        <v>0</v>
      </c>
      <c r="AK19" s="3">
        <v>0</v>
      </c>
      <c r="AL19" s="3">
        <v>0</v>
      </c>
      <c r="AM19" s="3">
        <v>0</v>
      </c>
      <c r="AN19" s="3">
        <v>0</v>
      </c>
      <c r="AO19" s="3">
        <v>12</v>
      </c>
      <c r="AP19" s="3">
        <v>1</v>
      </c>
      <c r="AQ19" s="24" t="s">
        <v>109</v>
      </c>
      <c r="AR19" s="28" t="s">
        <v>4860</v>
      </c>
      <c r="AS19" s="28" t="s">
        <v>7653</v>
      </c>
      <c r="AT19" s="24" t="s">
        <v>7617</v>
      </c>
      <c r="AZ19" s="26" t="s">
        <v>110</v>
      </c>
      <c r="BA19" s="26" t="s">
        <v>111</v>
      </c>
      <c r="BB19" s="8" t="s">
        <v>112</v>
      </c>
      <c r="BC19" s="8" t="s">
        <v>113</v>
      </c>
      <c r="BD19" s="8" t="s">
        <v>114</v>
      </c>
    </row>
    <row r="20" spans="1:56" ht="25.5">
      <c r="A20" s="9">
        <v>25</v>
      </c>
      <c r="B20" s="15" t="s">
        <v>45</v>
      </c>
      <c r="C20" s="15">
        <v>4</v>
      </c>
      <c r="D20" s="15" t="s">
        <v>72</v>
      </c>
      <c r="E20" s="15" t="s">
        <v>7659</v>
      </c>
      <c r="F20" s="15">
        <v>10</v>
      </c>
      <c r="G20" s="15" t="s">
        <v>73</v>
      </c>
      <c r="H20" s="15" t="s">
        <v>74</v>
      </c>
      <c r="I20" s="15" t="s">
        <v>10</v>
      </c>
      <c r="J20" s="15" t="s">
        <v>51</v>
      </c>
      <c r="K20" s="15" t="s">
        <v>51</v>
      </c>
      <c r="L20" s="15" t="s">
        <v>51</v>
      </c>
      <c r="M20" s="15" t="s">
        <v>50</v>
      </c>
      <c r="N20" s="15" t="s">
        <v>51</v>
      </c>
      <c r="O20" s="15" t="s">
        <v>52</v>
      </c>
      <c r="P20" s="15">
        <f t="shared" si="7"/>
        <v>10</v>
      </c>
      <c r="Q20" s="15" t="str">
        <f t="shared" si="8"/>
        <v>Yes</v>
      </c>
      <c r="R20" s="15" t="str">
        <f t="shared" si="9"/>
        <v>No</v>
      </c>
      <c r="S20" s="15" t="str">
        <f t="shared" si="10"/>
        <v>Yes</v>
      </c>
      <c r="T20" s="15" t="str">
        <f t="shared" si="11"/>
        <v>Yes</v>
      </c>
      <c r="U20" s="15" t="str">
        <f t="shared" si="12"/>
        <v>Yes</v>
      </c>
      <c r="V20" s="15" t="str">
        <f t="shared" si="13"/>
        <v>Yes</v>
      </c>
      <c r="W20" s="15">
        <v>7</v>
      </c>
      <c r="X20" s="15">
        <v>0</v>
      </c>
      <c r="Y20" s="15">
        <v>2</v>
      </c>
      <c r="Z20" s="15">
        <v>1</v>
      </c>
      <c r="AA20" s="15">
        <v>0</v>
      </c>
      <c r="AB20" s="15">
        <v>0</v>
      </c>
      <c r="AC20" s="15">
        <v>0</v>
      </c>
      <c r="AD20" s="15">
        <v>0</v>
      </c>
      <c r="AE20" s="15">
        <v>0</v>
      </c>
      <c r="AF20" s="15">
        <v>0</v>
      </c>
      <c r="AG20" s="15">
        <v>0</v>
      </c>
      <c r="AH20" s="15">
        <v>0</v>
      </c>
      <c r="AI20" s="15">
        <v>0</v>
      </c>
      <c r="AJ20" s="15">
        <v>0</v>
      </c>
      <c r="AK20" s="15">
        <v>0</v>
      </c>
      <c r="AL20" s="15">
        <v>0</v>
      </c>
      <c r="AM20" s="15">
        <v>0</v>
      </c>
      <c r="AN20" s="15">
        <v>0</v>
      </c>
      <c r="AO20" s="15">
        <v>12</v>
      </c>
      <c r="AP20" s="15">
        <v>2</v>
      </c>
      <c r="AQ20" s="24" t="s">
        <v>115</v>
      </c>
      <c r="AR20" s="25" t="s">
        <v>4860</v>
      </c>
      <c r="AS20" s="25" t="s">
        <v>4868</v>
      </c>
      <c r="AT20" s="24" t="s">
        <v>7616</v>
      </c>
      <c r="AZ20" s="26" t="s">
        <v>116</v>
      </c>
      <c r="BA20" s="26" t="s">
        <v>117</v>
      </c>
    </row>
    <row r="21" spans="1:56" ht="25.5">
      <c r="A21" s="9">
        <v>26</v>
      </c>
      <c r="B21" s="15" t="s">
        <v>45</v>
      </c>
      <c r="C21" s="15">
        <v>4</v>
      </c>
      <c r="D21" s="15" t="s">
        <v>72</v>
      </c>
      <c r="E21" s="15" t="s">
        <v>7659</v>
      </c>
      <c r="F21" s="15">
        <v>10</v>
      </c>
      <c r="G21" s="15" t="s">
        <v>73</v>
      </c>
      <c r="H21" s="15" t="s">
        <v>74</v>
      </c>
      <c r="I21" s="15" t="s">
        <v>10</v>
      </c>
      <c r="J21" s="15" t="s">
        <v>51</v>
      </c>
      <c r="K21" s="15" t="s">
        <v>51</v>
      </c>
      <c r="L21" s="15" t="s">
        <v>51</v>
      </c>
      <c r="M21" s="15" t="s">
        <v>50</v>
      </c>
      <c r="N21" s="15" t="s">
        <v>51</v>
      </c>
      <c r="O21" s="15" t="s">
        <v>52</v>
      </c>
      <c r="P21" s="15">
        <f t="shared" si="7"/>
        <v>10</v>
      </c>
      <c r="Q21" s="15" t="str">
        <f t="shared" si="8"/>
        <v>Yes</v>
      </c>
      <c r="R21" s="15" t="str">
        <f t="shared" si="9"/>
        <v>No</v>
      </c>
      <c r="S21" s="15" t="str">
        <f t="shared" si="10"/>
        <v>Yes</v>
      </c>
      <c r="T21" s="15" t="str">
        <f t="shared" si="11"/>
        <v>Yes</v>
      </c>
      <c r="U21" s="15" t="str">
        <f t="shared" si="12"/>
        <v>Yes</v>
      </c>
      <c r="V21" s="15" t="str">
        <f t="shared" si="13"/>
        <v>Yes</v>
      </c>
      <c r="W21" s="15">
        <v>7</v>
      </c>
      <c r="X21" s="15">
        <v>0</v>
      </c>
      <c r="Y21" s="15">
        <v>2</v>
      </c>
      <c r="Z21" s="15">
        <v>1</v>
      </c>
      <c r="AA21" s="15">
        <v>0</v>
      </c>
      <c r="AB21" s="15">
        <v>0</v>
      </c>
      <c r="AC21" s="15">
        <v>0</v>
      </c>
      <c r="AD21" s="15">
        <v>0</v>
      </c>
      <c r="AE21" s="15">
        <v>0</v>
      </c>
      <c r="AF21" s="15">
        <v>0</v>
      </c>
      <c r="AG21" s="15">
        <v>0</v>
      </c>
      <c r="AH21" s="15">
        <v>0</v>
      </c>
      <c r="AI21" s="15">
        <v>0</v>
      </c>
      <c r="AJ21" s="15">
        <v>0</v>
      </c>
      <c r="AK21" s="15">
        <v>0</v>
      </c>
      <c r="AL21" s="15">
        <v>0</v>
      </c>
      <c r="AM21" s="15">
        <v>0</v>
      </c>
      <c r="AN21" s="15">
        <v>0</v>
      </c>
      <c r="AO21" s="15">
        <v>12</v>
      </c>
      <c r="AP21" s="15">
        <v>3</v>
      </c>
      <c r="AQ21" s="24" t="s">
        <v>118</v>
      </c>
      <c r="AR21" s="25" t="s">
        <v>4852</v>
      </c>
      <c r="AS21" s="25" t="s">
        <v>4868</v>
      </c>
      <c r="AT21" s="24" t="s">
        <v>7594</v>
      </c>
      <c r="AZ21" s="26" t="s">
        <v>119</v>
      </c>
      <c r="BA21" s="26" t="s">
        <v>120</v>
      </c>
    </row>
    <row r="22" spans="1:56" ht="25.5">
      <c r="A22" s="9">
        <v>27</v>
      </c>
      <c r="B22" s="15" t="s">
        <v>45</v>
      </c>
      <c r="C22" s="15">
        <v>4</v>
      </c>
      <c r="D22" s="15" t="s">
        <v>72</v>
      </c>
      <c r="E22" s="15" t="s">
        <v>7659</v>
      </c>
      <c r="F22" s="15">
        <v>10</v>
      </c>
      <c r="G22" s="15" t="s">
        <v>73</v>
      </c>
      <c r="H22" s="15" t="s">
        <v>74</v>
      </c>
      <c r="I22" s="15" t="s">
        <v>10</v>
      </c>
      <c r="J22" s="15" t="s">
        <v>51</v>
      </c>
      <c r="K22" s="15" t="s">
        <v>51</v>
      </c>
      <c r="L22" s="15" t="s">
        <v>51</v>
      </c>
      <c r="M22" s="15" t="s">
        <v>50</v>
      </c>
      <c r="N22" s="15" t="s">
        <v>51</v>
      </c>
      <c r="O22" s="15" t="s">
        <v>52</v>
      </c>
      <c r="P22" s="15">
        <f t="shared" si="7"/>
        <v>10</v>
      </c>
      <c r="Q22" s="15" t="str">
        <f t="shared" si="8"/>
        <v>Yes</v>
      </c>
      <c r="R22" s="15" t="str">
        <f t="shared" si="9"/>
        <v>No</v>
      </c>
      <c r="S22" s="15" t="str">
        <f t="shared" si="10"/>
        <v>Yes</v>
      </c>
      <c r="T22" s="15" t="str">
        <f t="shared" si="11"/>
        <v>Yes</v>
      </c>
      <c r="U22" s="15" t="str">
        <f t="shared" si="12"/>
        <v>Yes</v>
      </c>
      <c r="V22" s="15" t="str">
        <f t="shared" si="13"/>
        <v>Yes</v>
      </c>
      <c r="W22" s="15">
        <v>7</v>
      </c>
      <c r="X22" s="15">
        <v>0</v>
      </c>
      <c r="Y22" s="15">
        <v>2</v>
      </c>
      <c r="Z22" s="15">
        <v>1</v>
      </c>
      <c r="AA22" s="15">
        <v>0</v>
      </c>
      <c r="AB22" s="15">
        <v>0</v>
      </c>
      <c r="AC22" s="15">
        <v>0</v>
      </c>
      <c r="AD22" s="15">
        <v>0</v>
      </c>
      <c r="AE22" s="15">
        <v>0</v>
      </c>
      <c r="AF22" s="15">
        <v>0</v>
      </c>
      <c r="AG22" s="15">
        <v>0</v>
      </c>
      <c r="AH22" s="15">
        <v>0</v>
      </c>
      <c r="AI22" s="15">
        <v>0</v>
      </c>
      <c r="AJ22" s="15">
        <v>0</v>
      </c>
      <c r="AK22" s="15">
        <v>0</v>
      </c>
      <c r="AL22" s="15">
        <v>0</v>
      </c>
      <c r="AM22" s="15">
        <v>0</v>
      </c>
      <c r="AN22" s="15">
        <v>0</v>
      </c>
      <c r="AO22" s="15">
        <v>12</v>
      </c>
      <c r="AP22" s="15">
        <v>4</v>
      </c>
      <c r="AQ22" s="24" t="s">
        <v>121</v>
      </c>
      <c r="AR22" s="25" t="s">
        <v>4853</v>
      </c>
      <c r="AS22" s="25" t="s">
        <v>7643</v>
      </c>
      <c r="AT22" s="24" t="s">
        <v>7601</v>
      </c>
      <c r="AZ22" s="26" t="s">
        <v>122</v>
      </c>
      <c r="BA22" s="26" t="s">
        <v>123</v>
      </c>
    </row>
    <row r="23" spans="1:56" ht="25.5">
      <c r="A23" s="9">
        <v>28</v>
      </c>
      <c r="B23" s="15" t="s">
        <v>45</v>
      </c>
      <c r="C23" s="15">
        <v>4</v>
      </c>
      <c r="D23" s="15" t="s">
        <v>72</v>
      </c>
      <c r="E23" s="15" t="s">
        <v>7659</v>
      </c>
      <c r="F23" s="15">
        <v>10</v>
      </c>
      <c r="G23" s="15" t="s">
        <v>73</v>
      </c>
      <c r="H23" s="15" t="s">
        <v>74</v>
      </c>
      <c r="I23" s="15" t="s">
        <v>10</v>
      </c>
      <c r="J23" s="15" t="s">
        <v>51</v>
      </c>
      <c r="K23" s="15" t="s">
        <v>51</v>
      </c>
      <c r="L23" s="15" t="s">
        <v>51</v>
      </c>
      <c r="M23" s="15" t="s">
        <v>50</v>
      </c>
      <c r="N23" s="15" t="s">
        <v>51</v>
      </c>
      <c r="O23" s="15" t="s">
        <v>52</v>
      </c>
      <c r="P23" s="15">
        <f t="shared" si="7"/>
        <v>10</v>
      </c>
      <c r="Q23" s="15" t="str">
        <f t="shared" si="8"/>
        <v>Yes</v>
      </c>
      <c r="R23" s="15" t="str">
        <f t="shared" si="9"/>
        <v>No</v>
      </c>
      <c r="S23" s="15" t="str">
        <f t="shared" si="10"/>
        <v>Yes</v>
      </c>
      <c r="T23" s="15" t="str">
        <f t="shared" si="11"/>
        <v>Yes</v>
      </c>
      <c r="U23" s="15" t="str">
        <f t="shared" si="12"/>
        <v>Yes</v>
      </c>
      <c r="V23" s="15" t="str">
        <f t="shared" si="13"/>
        <v>Yes</v>
      </c>
      <c r="W23" s="15">
        <v>7</v>
      </c>
      <c r="X23" s="15">
        <v>0</v>
      </c>
      <c r="Y23" s="15">
        <v>2</v>
      </c>
      <c r="Z23" s="15">
        <v>1</v>
      </c>
      <c r="AA23" s="15">
        <v>0</v>
      </c>
      <c r="AB23" s="15">
        <v>0</v>
      </c>
      <c r="AC23" s="15">
        <v>0</v>
      </c>
      <c r="AD23" s="15">
        <v>0</v>
      </c>
      <c r="AE23" s="15">
        <v>0</v>
      </c>
      <c r="AF23" s="15">
        <v>0</v>
      </c>
      <c r="AG23" s="15">
        <v>0</v>
      </c>
      <c r="AH23" s="15">
        <v>0</v>
      </c>
      <c r="AI23" s="15">
        <v>0</v>
      </c>
      <c r="AJ23" s="15">
        <v>0</v>
      </c>
      <c r="AK23" s="15">
        <v>0</v>
      </c>
      <c r="AL23" s="15">
        <v>0</v>
      </c>
      <c r="AM23" s="15">
        <v>0</v>
      </c>
      <c r="AN23" s="15">
        <v>0</v>
      </c>
      <c r="AO23" s="15">
        <v>12</v>
      </c>
      <c r="AP23" s="15">
        <v>5</v>
      </c>
      <c r="AQ23" s="24" t="s">
        <v>124</v>
      </c>
      <c r="AR23" s="25" t="s">
        <v>4851</v>
      </c>
      <c r="AS23" s="25" t="s">
        <v>7638</v>
      </c>
      <c r="AT23" s="24" t="s">
        <v>7577</v>
      </c>
      <c r="AZ23" s="26" t="s">
        <v>125</v>
      </c>
      <c r="BA23" s="26" t="s">
        <v>126</v>
      </c>
    </row>
    <row r="24" spans="1:56" ht="25.5">
      <c r="A24" s="9">
        <v>29</v>
      </c>
      <c r="B24" s="15" t="s">
        <v>45</v>
      </c>
      <c r="C24" s="15">
        <v>4</v>
      </c>
      <c r="D24" s="15" t="s">
        <v>72</v>
      </c>
      <c r="E24" s="15" t="s">
        <v>7659</v>
      </c>
      <c r="F24" s="15">
        <v>10</v>
      </c>
      <c r="G24" s="15" t="s">
        <v>73</v>
      </c>
      <c r="H24" s="15" t="s">
        <v>74</v>
      </c>
      <c r="I24" s="15" t="s">
        <v>10</v>
      </c>
      <c r="J24" s="15" t="s">
        <v>51</v>
      </c>
      <c r="K24" s="15" t="s">
        <v>51</v>
      </c>
      <c r="L24" s="15" t="s">
        <v>51</v>
      </c>
      <c r="M24" s="15" t="s">
        <v>50</v>
      </c>
      <c r="N24" s="15" t="s">
        <v>51</v>
      </c>
      <c r="O24" s="15" t="s">
        <v>52</v>
      </c>
      <c r="P24" s="15">
        <f t="shared" si="7"/>
        <v>10</v>
      </c>
      <c r="Q24" s="15" t="str">
        <f t="shared" si="8"/>
        <v>Yes</v>
      </c>
      <c r="R24" s="15" t="str">
        <f t="shared" si="9"/>
        <v>No</v>
      </c>
      <c r="S24" s="15" t="str">
        <f t="shared" si="10"/>
        <v>Yes</v>
      </c>
      <c r="T24" s="15" t="str">
        <f t="shared" si="11"/>
        <v>Yes</v>
      </c>
      <c r="U24" s="15" t="str">
        <f t="shared" si="12"/>
        <v>Yes</v>
      </c>
      <c r="V24" s="15" t="str">
        <f t="shared" si="13"/>
        <v>Yes</v>
      </c>
      <c r="W24" s="15">
        <v>7</v>
      </c>
      <c r="X24" s="15">
        <v>0</v>
      </c>
      <c r="Y24" s="15">
        <v>2</v>
      </c>
      <c r="Z24" s="15">
        <v>1</v>
      </c>
      <c r="AA24" s="15">
        <v>0</v>
      </c>
      <c r="AB24" s="15">
        <v>0</v>
      </c>
      <c r="AC24" s="15">
        <v>0</v>
      </c>
      <c r="AD24" s="15">
        <v>0</v>
      </c>
      <c r="AE24" s="15">
        <v>0</v>
      </c>
      <c r="AF24" s="15">
        <v>0</v>
      </c>
      <c r="AG24" s="15">
        <v>0</v>
      </c>
      <c r="AH24" s="15">
        <v>0</v>
      </c>
      <c r="AI24" s="15">
        <v>0</v>
      </c>
      <c r="AJ24" s="15">
        <v>0</v>
      </c>
      <c r="AK24" s="15">
        <v>0</v>
      </c>
      <c r="AL24" s="15">
        <v>0</v>
      </c>
      <c r="AM24" s="15">
        <v>0</v>
      </c>
      <c r="AN24" s="15">
        <v>0</v>
      </c>
      <c r="AO24" s="15">
        <v>12</v>
      </c>
      <c r="AP24" s="15">
        <v>6</v>
      </c>
      <c r="AQ24" s="24" t="s">
        <v>127</v>
      </c>
      <c r="AR24" s="25" t="s">
        <v>4852</v>
      </c>
      <c r="AS24" s="25" t="s">
        <v>7646</v>
      </c>
      <c r="AT24" s="24" t="s">
        <v>7591</v>
      </c>
      <c r="AZ24" s="26" t="s">
        <v>128</v>
      </c>
      <c r="BA24" s="26" t="s">
        <v>129</v>
      </c>
    </row>
    <row r="25" spans="1:56" ht="22.5">
      <c r="A25" s="9">
        <v>30</v>
      </c>
      <c r="B25" s="15" t="s">
        <v>45</v>
      </c>
      <c r="C25" s="15">
        <v>4</v>
      </c>
      <c r="D25" s="15" t="s">
        <v>72</v>
      </c>
      <c r="E25" s="15" t="s">
        <v>7659</v>
      </c>
      <c r="F25" s="15">
        <v>10</v>
      </c>
      <c r="G25" s="15" t="s">
        <v>73</v>
      </c>
      <c r="H25" s="15" t="s">
        <v>74</v>
      </c>
      <c r="I25" s="15" t="s">
        <v>10</v>
      </c>
      <c r="J25" s="15" t="s">
        <v>51</v>
      </c>
      <c r="K25" s="15" t="s">
        <v>51</v>
      </c>
      <c r="L25" s="15" t="s">
        <v>51</v>
      </c>
      <c r="M25" s="15" t="s">
        <v>50</v>
      </c>
      <c r="N25" s="15" t="s">
        <v>51</v>
      </c>
      <c r="O25" s="15" t="s">
        <v>52</v>
      </c>
      <c r="P25" s="15">
        <f t="shared" si="7"/>
        <v>10</v>
      </c>
      <c r="Q25" s="15" t="str">
        <f t="shared" si="8"/>
        <v>Yes</v>
      </c>
      <c r="R25" s="15" t="str">
        <f t="shared" si="9"/>
        <v>No</v>
      </c>
      <c r="S25" s="15" t="str">
        <f t="shared" si="10"/>
        <v>Yes</v>
      </c>
      <c r="T25" s="15" t="str">
        <f t="shared" si="11"/>
        <v>Yes</v>
      </c>
      <c r="U25" s="15" t="str">
        <f t="shared" si="12"/>
        <v>Yes</v>
      </c>
      <c r="V25" s="15" t="str">
        <f t="shared" si="13"/>
        <v>Yes</v>
      </c>
      <c r="W25" s="15">
        <v>7</v>
      </c>
      <c r="X25" s="15">
        <v>0</v>
      </c>
      <c r="Y25" s="15">
        <v>2</v>
      </c>
      <c r="Z25" s="15">
        <v>1</v>
      </c>
      <c r="AA25" s="15">
        <v>0</v>
      </c>
      <c r="AB25" s="15">
        <v>0</v>
      </c>
      <c r="AC25" s="15">
        <v>0</v>
      </c>
      <c r="AD25" s="15">
        <v>0</v>
      </c>
      <c r="AE25" s="15">
        <v>0</v>
      </c>
      <c r="AF25" s="15">
        <v>0</v>
      </c>
      <c r="AG25" s="15">
        <v>0</v>
      </c>
      <c r="AH25" s="15">
        <v>0</v>
      </c>
      <c r="AI25" s="15">
        <v>0</v>
      </c>
      <c r="AJ25" s="15">
        <v>0</v>
      </c>
      <c r="AK25" s="15">
        <v>0</v>
      </c>
      <c r="AL25" s="15">
        <v>0</v>
      </c>
      <c r="AM25" s="15">
        <v>0</v>
      </c>
      <c r="AN25" s="15">
        <v>0</v>
      </c>
      <c r="AO25" s="15">
        <v>12</v>
      </c>
      <c r="AP25" s="15">
        <v>7</v>
      </c>
      <c r="AQ25" s="24" t="s">
        <v>130</v>
      </c>
      <c r="AR25" s="25" t="s">
        <v>4851</v>
      </c>
      <c r="AS25" s="25" t="s">
        <v>7638</v>
      </c>
      <c r="AT25" s="24" t="s">
        <v>7576</v>
      </c>
      <c r="AZ25" s="26" t="s">
        <v>131</v>
      </c>
      <c r="BA25" s="26" t="s">
        <v>132</v>
      </c>
    </row>
    <row r="26" spans="1:56" ht="25.5">
      <c r="A26" s="9">
        <v>31</v>
      </c>
      <c r="B26" s="15" t="s">
        <v>45</v>
      </c>
      <c r="C26" s="15">
        <v>4</v>
      </c>
      <c r="D26" s="15" t="s">
        <v>72</v>
      </c>
      <c r="E26" s="15" t="s">
        <v>7659</v>
      </c>
      <c r="F26" s="15">
        <v>10</v>
      </c>
      <c r="G26" s="15" t="s">
        <v>73</v>
      </c>
      <c r="H26" s="15" t="s">
        <v>74</v>
      </c>
      <c r="I26" s="15" t="s">
        <v>10</v>
      </c>
      <c r="J26" s="15" t="s">
        <v>51</v>
      </c>
      <c r="K26" s="15" t="s">
        <v>51</v>
      </c>
      <c r="L26" s="15" t="s">
        <v>51</v>
      </c>
      <c r="M26" s="15" t="s">
        <v>50</v>
      </c>
      <c r="N26" s="15" t="s">
        <v>51</v>
      </c>
      <c r="O26" s="15" t="s">
        <v>52</v>
      </c>
      <c r="P26" s="15">
        <f t="shared" si="7"/>
        <v>10</v>
      </c>
      <c r="Q26" s="15" t="str">
        <f t="shared" si="8"/>
        <v>Yes</v>
      </c>
      <c r="R26" s="15" t="str">
        <f t="shared" si="9"/>
        <v>No</v>
      </c>
      <c r="S26" s="15" t="str">
        <f t="shared" si="10"/>
        <v>Yes</v>
      </c>
      <c r="T26" s="15" t="str">
        <f t="shared" si="11"/>
        <v>Yes</v>
      </c>
      <c r="U26" s="15" t="str">
        <f t="shared" si="12"/>
        <v>Yes</v>
      </c>
      <c r="V26" s="15" t="str">
        <f t="shared" si="13"/>
        <v>Yes</v>
      </c>
      <c r="W26" s="15">
        <v>7</v>
      </c>
      <c r="X26" s="15">
        <v>0</v>
      </c>
      <c r="Y26" s="15">
        <v>2</v>
      </c>
      <c r="Z26" s="15">
        <v>1</v>
      </c>
      <c r="AA26" s="15">
        <v>0</v>
      </c>
      <c r="AB26" s="15">
        <v>0</v>
      </c>
      <c r="AC26" s="15">
        <v>0</v>
      </c>
      <c r="AD26" s="15">
        <v>0</v>
      </c>
      <c r="AE26" s="15">
        <v>0</v>
      </c>
      <c r="AF26" s="15">
        <v>0</v>
      </c>
      <c r="AG26" s="15">
        <v>0</v>
      </c>
      <c r="AH26" s="15">
        <v>0</v>
      </c>
      <c r="AI26" s="15">
        <v>0</v>
      </c>
      <c r="AJ26" s="15">
        <v>0</v>
      </c>
      <c r="AK26" s="15">
        <v>0</v>
      </c>
      <c r="AL26" s="15">
        <v>0</v>
      </c>
      <c r="AM26" s="15">
        <v>0</v>
      </c>
      <c r="AN26" s="15">
        <v>0</v>
      </c>
      <c r="AO26" s="15">
        <v>12</v>
      </c>
      <c r="AP26" s="15">
        <v>8</v>
      </c>
      <c r="AQ26" s="24" t="s">
        <v>133</v>
      </c>
      <c r="AR26" s="25" t="s">
        <v>4852</v>
      </c>
      <c r="AS26" s="25" t="s">
        <v>4868</v>
      </c>
      <c r="AT26" s="24" t="s">
        <v>7594</v>
      </c>
      <c r="AZ26" s="26" t="s">
        <v>134</v>
      </c>
      <c r="BA26" s="26" t="s">
        <v>135</v>
      </c>
    </row>
    <row r="27" spans="1:56" ht="25.5">
      <c r="A27" s="9">
        <v>32</v>
      </c>
      <c r="B27" s="15" t="s">
        <v>45</v>
      </c>
      <c r="C27" s="15">
        <v>4</v>
      </c>
      <c r="D27" s="15" t="s">
        <v>72</v>
      </c>
      <c r="E27" s="15" t="s">
        <v>7659</v>
      </c>
      <c r="F27" s="15">
        <v>10</v>
      </c>
      <c r="G27" s="15" t="s">
        <v>73</v>
      </c>
      <c r="H27" s="15" t="s">
        <v>74</v>
      </c>
      <c r="I27" s="15" t="s">
        <v>10</v>
      </c>
      <c r="J27" s="15" t="s">
        <v>51</v>
      </c>
      <c r="K27" s="15" t="s">
        <v>51</v>
      </c>
      <c r="L27" s="15" t="s">
        <v>51</v>
      </c>
      <c r="M27" s="15" t="s">
        <v>50</v>
      </c>
      <c r="N27" s="15" t="s">
        <v>51</v>
      </c>
      <c r="O27" s="15" t="s">
        <v>52</v>
      </c>
      <c r="P27" s="15">
        <f t="shared" si="7"/>
        <v>10</v>
      </c>
      <c r="Q27" s="15" t="str">
        <f t="shared" si="8"/>
        <v>Yes</v>
      </c>
      <c r="R27" s="15" t="str">
        <f t="shared" si="9"/>
        <v>No</v>
      </c>
      <c r="S27" s="15" t="str">
        <f t="shared" si="10"/>
        <v>Yes</v>
      </c>
      <c r="T27" s="15" t="str">
        <f t="shared" si="11"/>
        <v>Yes</v>
      </c>
      <c r="U27" s="15" t="str">
        <f t="shared" si="12"/>
        <v>Yes</v>
      </c>
      <c r="V27" s="15" t="str">
        <f t="shared" si="13"/>
        <v>Yes</v>
      </c>
      <c r="W27" s="15">
        <v>7</v>
      </c>
      <c r="X27" s="15">
        <v>0</v>
      </c>
      <c r="Y27" s="15">
        <v>2</v>
      </c>
      <c r="Z27" s="15">
        <v>1</v>
      </c>
      <c r="AA27" s="15">
        <v>0</v>
      </c>
      <c r="AB27" s="15">
        <v>0</v>
      </c>
      <c r="AC27" s="15">
        <v>0</v>
      </c>
      <c r="AD27" s="15">
        <v>0</v>
      </c>
      <c r="AE27" s="15">
        <v>0</v>
      </c>
      <c r="AF27" s="15">
        <v>0</v>
      </c>
      <c r="AG27" s="15">
        <v>0</v>
      </c>
      <c r="AH27" s="15">
        <v>0</v>
      </c>
      <c r="AI27" s="15">
        <v>0</v>
      </c>
      <c r="AJ27" s="15">
        <v>0</v>
      </c>
      <c r="AK27" s="15">
        <v>0</v>
      </c>
      <c r="AL27" s="15">
        <v>0</v>
      </c>
      <c r="AM27" s="15">
        <v>0</v>
      </c>
      <c r="AN27" s="15">
        <v>0</v>
      </c>
      <c r="AO27" s="15">
        <v>12</v>
      </c>
      <c r="AP27" s="15">
        <v>9</v>
      </c>
      <c r="AQ27" s="24" t="s">
        <v>136</v>
      </c>
      <c r="AR27" s="25" t="s">
        <v>4852</v>
      </c>
      <c r="AS27" s="25" t="s">
        <v>7645</v>
      </c>
      <c r="AT27" s="24" t="s">
        <v>7590</v>
      </c>
      <c r="AX27" s="34" t="s">
        <v>4857</v>
      </c>
      <c r="AZ27" s="26" t="s">
        <v>137</v>
      </c>
      <c r="BA27" s="26" t="s">
        <v>138</v>
      </c>
    </row>
    <row r="28" spans="1:56" ht="22.5">
      <c r="A28" s="9">
        <v>33</v>
      </c>
      <c r="B28" s="15" t="s">
        <v>45</v>
      </c>
      <c r="C28" s="15">
        <v>4</v>
      </c>
      <c r="D28" s="15" t="s">
        <v>72</v>
      </c>
      <c r="E28" s="15" t="s">
        <v>7659</v>
      </c>
      <c r="F28" s="15">
        <v>10</v>
      </c>
      <c r="G28" s="15" t="s">
        <v>73</v>
      </c>
      <c r="H28" s="15" t="s">
        <v>74</v>
      </c>
      <c r="I28" s="15" t="s">
        <v>10</v>
      </c>
      <c r="J28" s="15" t="s">
        <v>51</v>
      </c>
      <c r="K28" s="15" t="s">
        <v>51</v>
      </c>
      <c r="L28" s="15" t="s">
        <v>51</v>
      </c>
      <c r="M28" s="15" t="s">
        <v>50</v>
      </c>
      <c r="N28" s="15" t="s">
        <v>51</v>
      </c>
      <c r="O28" s="15" t="s">
        <v>52</v>
      </c>
      <c r="P28" s="15">
        <f t="shared" si="7"/>
        <v>10</v>
      </c>
      <c r="Q28" s="15" t="str">
        <f t="shared" si="8"/>
        <v>Yes</v>
      </c>
      <c r="R28" s="15" t="str">
        <f t="shared" si="9"/>
        <v>No</v>
      </c>
      <c r="S28" s="15" t="str">
        <f t="shared" si="10"/>
        <v>Yes</v>
      </c>
      <c r="T28" s="15" t="str">
        <f t="shared" si="11"/>
        <v>Yes</v>
      </c>
      <c r="U28" s="15" t="str">
        <f t="shared" si="12"/>
        <v>Yes</v>
      </c>
      <c r="V28" s="15" t="str">
        <f t="shared" si="13"/>
        <v>Yes</v>
      </c>
      <c r="W28" s="15">
        <v>7</v>
      </c>
      <c r="X28" s="15">
        <v>0</v>
      </c>
      <c r="Y28" s="15">
        <v>2</v>
      </c>
      <c r="Z28" s="15">
        <v>1</v>
      </c>
      <c r="AA28" s="15">
        <v>0</v>
      </c>
      <c r="AB28" s="15">
        <v>0</v>
      </c>
      <c r="AC28" s="15">
        <v>0</v>
      </c>
      <c r="AD28" s="15">
        <v>0</v>
      </c>
      <c r="AE28" s="15">
        <v>0</v>
      </c>
      <c r="AF28" s="15">
        <v>0</v>
      </c>
      <c r="AG28" s="15">
        <v>0</v>
      </c>
      <c r="AH28" s="15">
        <v>0</v>
      </c>
      <c r="AI28" s="15">
        <v>0</v>
      </c>
      <c r="AJ28" s="15">
        <v>0</v>
      </c>
      <c r="AK28" s="15">
        <v>0</v>
      </c>
      <c r="AL28" s="15">
        <v>0</v>
      </c>
      <c r="AM28" s="15">
        <v>0</v>
      </c>
      <c r="AN28" s="15">
        <v>0</v>
      </c>
      <c r="AO28" s="15">
        <v>12</v>
      </c>
      <c r="AP28" s="15">
        <v>10</v>
      </c>
      <c r="AQ28" s="24" t="s">
        <v>139</v>
      </c>
      <c r="AR28" s="25" t="s">
        <v>4852</v>
      </c>
      <c r="AS28" s="25" t="s">
        <v>7645</v>
      </c>
      <c r="AT28" s="24" t="s">
        <v>7589</v>
      </c>
      <c r="AZ28" s="26" t="s">
        <v>140</v>
      </c>
      <c r="BA28" s="26" t="s">
        <v>141</v>
      </c>
    </row>
    <row r="29" spans="1:56" ht="25.5">
      <c r="A29" s="9">
        <v>34</v>
      </c>
      <c r="B29" s="15" t="s">
        <v>45</v>
      </c>
      <c r="C29" s="15">
        <v>4</v>
      </c>
      <c r="D29" s="15" t="s">
        <v>72</v>
      </c>
      <c r="E29" s="15" t="s">
        <v>7659</v>
      </c>
      <c r="F29" s="15">
        <v>10</v>
      </c>
      <c r="G29" s="15" t="s">
        <v>73</v>
      </c>
      <c r="H29" s="15" t="s">
        <v>74</v>
      </c>
      <c r="I29" s="15" t="s">
        <v>10</v>
      </c>
      <c r="J29" s="15" t="s">
        <v>51</v>
      </c>
      <c r="K29" s="15" t="s">
        <v>51</v>
      </c>
      <c r="L29" s="15" t="s">
        <v>51</v>
      </c>
      <c r="M29" s="15" t="s">
        <v>50</v>
      </c>
      <c r="N29" s="15" t="s">
        <v>51</v>
      </c>
      <c r="O29" s="15" t="s">
        <v>52</v>
      </c>
      <c r="P29" s="15">
        <f t="shared" si="7"/>
        <v>10</v>
      </c>
      <c r="Q29" s="15" t="str">
        <f t="shared" si="8"/>
        <v>Yes</v>
      </c>
      <c r="R29" s="15" t="str">
        <f t="shared" si="9"/>
        <v>No</v>
      </c>
      <c r="S29" s="15" t="str">
        <f t="shared" si="10"/>
        <v>Yes</v>
      </c>
      <c r="T29" s="15" t="str">
        <f t="shared" si="11"/>
        <v>Yes</v>
      </c>
      <c r="U29" s="15" t="str">
        <f t="shared" si="12"/>
        <v>Yes</v>
      </c>
      <c r="V29" s="15" t="str">
        <f t="shared" si="13"/>
        <v>Yes</v>
      </c>
      <c r="W29" s="15">
        <v>7</v>
      </c>
      <c r="X29" s="15">
        <v>0</v>
      </c>
      <c r="Y29" s="15">
        <v>2</v>
      </c>
      <c r="Z29" s="15">
        <v>1</v>
      </c>
      <c r="AA29" s="15">
        <v>0</v>
      </c>
      <c r="AB29" s="15">
        <v>0</v>
      </c>
      <c r="AC29" s="15">
        <v>0</v>
      </c>
      <c r="AD29" s="15">
        <v>0</v>
      </c>
      <c r="AE29" s="15">
        <v>0</v>
      </c>
      <c r="AF29" s="15">
        <v>0</v>
      </c>
      <c r="AG29" s="15">
        <v>0</v>
      </c>
      <c r="AH29" s="15">
        <v>0</v>
      </c>
      <c r="AI29" s="15">
        <v>0</v>
      </c>
      <c r="AJ29" s="15">
        <v>0</v>
      </c>
      <c r="AK29" s="15">
        <v>0</v>
      </c>
      <c r="AL29" s="15">
        <v>0</v>
      </c>
      <c r="AM29" s="15">
        <v>0</v>
      </c>
      <c r="AN29" s="15">
        <v>0</v>
      </c>
      <c r="AO29" s="15">
        <v>12</v>
      </c>
      <c r="AP29" s="15">
        <v>11</v>
      </c>
      <c r="AQ29" s="24" t="s">
        <v>142</v>
      </c>
      <c r="AR29" s="25" t="s">
        <v>4852</v>
      </c>
      <c r="AS29" s="25" t="s">
        <v>4868</v>
      </c>
      <c r="AT29" s="24" t="s">
        <v>7594</v>
      </c>
      <c r="AZ29" s="26" t="s">
        <v>143</v>
      </c>
      <c r="BA29" s="26" t="s">
        <v>144</v>
      </c>
    </row>
    <row r="30" spans="1:56" ht="33.75">
      <c r="A30" s="9">
        <v>35</v>
      </c>
      <c r="B30" s="15" t="s">
        <v>45</v>
      </c>
      <c r="C30" s="15">
        <v>4</v>
      </c>
      <c r="D30" s="15" t="s">
        <v>72</v>
      </c>
      <c r="E30" s="15" t="s">
        <v>7659</v>
      </c>
      <c r="F30" s="15">
        <v>10</v>
      </c>
      <c r="G30" s="15" t="s">
        <v>73</v>
      </c>
      <c r="H30" s="15" t="s">
        <v>74</v>
      </c>
      <c r="I30" s="15" t="s">
        <v>10</v>
      </c>
      <c r="J30" s="15" t="s">
        <v>51</v>
      </c>
      <c r="K30" s="15" t="s">
        <v>51</v>
      </c>
      <c r="L30" s="15" t="s">
        <v>51</v>
      </c>
      <c r="M30" s="15" t="s">
        <v>50</v>
      </c>
      <c r="N30" s="15" t="s">
        <v>51</v>
      </c>
      <c r="O30" s="15" t="s">
        <v>52</v>
      </c>
      <c r="P30" s="15">
        <f t="shared" si="7"/>
        <v>10</v>
      </c>
      <c r="Q30" s="15" t="str">
        <f t="shared" si="8"/>
        <v>Yes</v>
      </c>
      <c r="R30" s="15" t="str">
        <f t="shared" si="9"/>
        <v>No</v>
      </c>
      <c r="S30" s="15" t="str">
        <f t="shared" si="10"/>
        <v>Yes</v>
      </c>
      <c r="T30" s="15" t="str">
        <f t="shared" si="11"/>
        <v>Yes</v>
      </c>
      <c r="U30" s="15" t="str">
        <f t="shared" si="12"/>
        <v>Yes</v>
      </c>
      <c r="V30" s="15" t="str">
        <f t="shared" si="13"/>
        <v>Yes</v>
      </c>
      <c r="W30" s="15">
        <v>7</v>
      </c>
      <c r="X30" s="15">
        <v>0</v>
      </c>
      <c r="Y30" s="15">
        <v>2</v>
      </c>
      <c r="Z30" s="15">
        <v>1</v>
      </c>
      <c r="AA30" s="15">
        <v>0</v>
      </c>
      <c r="AB30" s="15">
        <v>0</v>
      </c>
      <c r="AC30" s="15">
        <v>0</v>
      </c>
      <c r="AD30" s="15">
        <v>0</v>
      </c>
      <c r="AE30" s="15">
        <v>0</v>
      </c>
      <c r="AF30" s="15">
        <v>0</v>
      </c>
      <c r="AG30" s="15">
        <v>0</v>
      </c>
      <c r="AH30" s="15">
        <v>0</v>
      </c>
      <c r="AI30" s="15">
        <v>0</v>
      </c>
      <c r="AJ30" s="15">
        <v>0</v>
      </c>
      <c r="AK30" s="15">
        <v>0</v>
      </c>
      <c r="AL30" s="15">
        <v>0</v>
      </c>
      <c r="AM30" s="15">
        <v>0</v>
      </c>
      <c r="AN30" s="15">
        <v>0</v>
      </c>
      <c r="AO30" s="15">
        <v>12</v>
      </c>
      <c r="AP30" s="15">
        <v>12</v>
      </c>
      <c r="AQ30" s="24" t="s">
        <v>145</v>
      </c>
      <c r="AR30" s="25" t="s">
        <v>4852</v>
      </c>
      <c r="AS30" s="25" t="s">
        <v>4883</v>
      </c>
      <c r="AT30" s="27" t="s">
        <v>7600</v>
      </c>
      <c r="AZ30" s="26" t="s">
        <v>146</v>
      </c>
      <c r="BA30" s="26" t="s">
        <v>147</v>
      </c>
    </row>
    <row r="31" spans="1:56" ht="38.25">
      <c r="A31" s="9">
        <v>36</v>
      </c>
      <c r="B31" s="3" t="s">
        <v>45</v>
      </c>
      <c r="C31" s="3">
        <v>5</v>
      </c>
      <c r="D31" s="3" t="s">
        <v>148</v>
      </c>
      <c r="E31" s="3" t="s">
        <v>7660</v>
      </c>
      <c r="F31" s="3">
        <v>10</v>
      </c>
      <c r="G31" s="3" t="s">
        <v>73</v>
      </c>
      <c r="H31" s="3" t="s">
        <v>74</v>
      </c>
      <c r="I31" s="3" t="s">
        <v>49</v>
      </c>
      <c r="J31" s="3" t="s">
        <v>50</v>
      </c>
      <c r="K31" s="3" t="s">
        <v>51</v>
      </c>
      <c r="L31" s="3" t="s">
        <v>51</v>
      </c>
      <c r="M31" s="3" t="s">
        <v>51</v>
      </c>
      <c r="N31" s="3" t="s">
        <v>51</v>
      </c>
      <c r="O31" s="3" t="s">
        <v>52</v>
      </c>
      <c r="P31" s="6">
        <f t="shared" si="7"/>
        <v>10</v>
      </c>
      <c r="Q31" s="6" t="str">
        <f t="shared" si="8"/>
        <v>No</v>
      </c>
      <c r="R31" s="6" t="str">
        <f t="shared" si="9"/>
        <v>Yes</v>
      </c>
      <c r="S31" s="6" t="str">
        <f t="shared" si="10"/>
        <v>Yes</v>
      </c>
      <c r="T31" s="6" t="str">
        <f t="shared" si="11"/>
        <v>Yes</v>
      </c>
      <c r="U31" s="6" t="str">
        <f t="shared" si="12"/>
        <v>Yes</v>
      </c>
      <c r="V31" s="6" t="str">
        <f t="shared" si="13"/>
        <v>No</v>
      </c>
      <c r="W31" s="3">
        <v>0</v>
      </c>
      <c r="X31" s="3">
        <v>0</v>
      </c>
      <c r="Y31" s="3">
        <v>0</v>
      </c>
      <c r="Z31" s="3">
        <v>0</v>
      </c>
      <c r="AA31" s="3">
        <v>0</v>
      </c>
      <c r="AB31" s="3">
        <v>0</v>
      </c>
      <c r="AC31" s="3">
        <v>2</v>
      </c>
      <c r="AD31" s="3">
        <v>8</v>
      </c>
      <c r="AE31" s="3">
        <v>0</v>
      </c>
      <c r="AF31" s="3">
        <v>0</v>
      </c>
      <c r="AG31" s="3">
        <v>0</v>
      </c>
      <c r="AH31" s="3">
        <v>0</v>
      </c>
      <c r="AI31" s="3">
        <v>0</v>
      </c>
      <c r="AJ31" s="3">
        <v>0</v>
      </c>
      <c r="AK31" s="3">
        <v>0</v>
      </c>
      <c r="AL31" s="3">
        <v>0</v>
      </c>
      <c r="AM31" s="3">
        <v>0</v>
      </c>
      <c r="AN31" s="3">
        <v>0</v>
      </c>
      <c r="AO31" s="3">
        <v>5</v>
      </c>
      <c r="AP31" s="3">
        <v>1</v>
      </c>
      <c r="AQ31" s="24" t="s">
        <v>149</v>
      </c>
      <c r="AR31" s="25" t="s">
        <v>4851</v>
      </c>
      <c r="AS31" s="25" t="s">
        <v>7638</v>
      </c>
      <c r="AT31" s="24" t="s">
        <v>7576</v>
      </c>
      <c r="AZ31" s="26" t="s">
        <v>150</v>
      </c>
      <c r="BA31" s="26" t="s">
        <v>151</v>
      </c>
      <c r="BB31" s="8" t="s">
        <v>152</v>
      </c>
      <c r="BC31" s="8" t="s">
        <v>153</v>
      </c>
      <c r="BD31" s="8" t="s">
        <v>154</v>
      </c>
    </row>
    <row r="32" spans="1:56" ht="33.75">
      <c r="A32" s="9">
        <v>37</v>
      </c>
      <c r="B32" s="15" t="s">
        <v>45</v>
      </c>
      <c r="C32" s="15">
        <v>5</v>
      </c>
      <c r="D32" s="15" t="s">
        <v>148</v>
      </c>
      <c r="E32" s="15" t="s">
        <v>7660</v>
      </c>
      <c r="F32" s="15">
        <v>10</v>
      </c>
      <c r="G32" s="15" t="s">
        <v>73</v>
      </c>
      <c r="H32" s="15" t="s">
        <v>74</v>
      </c>
      <c r="I32" s="15" t="s">
        <v>49</v>
      </c>
      <c r="J32" s="15" t="s">
        <v>50</v>
      </c>
      <c r="K32" s="15" t="s">
        <v>51</v>
      </c>
      <c r="L32" s="15" t="s">
        <v>51</v>
      </c>
      <c r="M32" s="15" t="s">
        <v>51</v>
      </c>
      <c r="N32" s="15" t="s">
        <v>51</v>
      </c>
      <c r="O32" s="15" t="s">
        <v>52</v>
      </c>
      <c r="P32" s="15">
        <f t="shared" si="7"/>
        <v>10</v>
      </c>
      <c r="Q32" s="15" t="str">
        <f t="shared" si="8"/>
        <v>No</v>
      </c>
      <c r="R32" s="15" t="str">
        <f t="shared" si="9"/>
        <v>Yes</v>
      </c>
      <c r="S32" s="15" t="str">
        <f t="shared" si="10"/>
        <v>Yes</v>
      </c>
      <c r="T32" s="15" t="str">
        <f t="shared" si="11"/>
        <v>Yes</v>
      </c>
      <c r="U32" s="15" t="str">
        <f t="shared" si="12"/>
        <v>Yes</v>
      </c>
      <c r="V32" s="15" t="str">
        <f t="shared" si="13"/>
        <v>No</v>
      </c>
      <c r="W32" s="15">
        <v>0</v>
      </c>
      <c r="X32" s="15">
        <v>0</v>
      </c>
      <c r="Y32" s="15">
        <v>0</v>
      </c>
      <c r="Z32" s="15">
        <v>0</v>
      </c>
      <c r="AA32" s="15">
        <v>0</v>
      </c>
      <c r="AB32" s="15">
        <v>0</v>
      </c>
      <c r="AC32" s="15">
        <v>2</v>
      </c>
      <c r="AD32" s="15">
        <v>8</v>
      </c>
      <c r="AE32" s="15">
        <v>0</v>
      </c>
      <c r="AF32" s="15">
        <v>0</v>
      </c>
      <c r="AG32" s="15">
        <v>0</v>
      </c>
      <c r="AH32" s="15">
        <v>0</v>
      </c>
      <c r="AI32" s="15">
        <v>0</v>
      </c>
      <c r="AJ32" s="15">
        <v>0</v>
      </c>
      <c r="AK32" s="15">
        <v>0</v>
      </c>
      <c r="AL32" s="15">
        <v>0</v>
      </c>
      <c r="AM32" s="15">
        <v>0</v>
      </c>
      <c r="AN32" s="15">
        <v>0</v>
      </c>
      <c r="AO32" s="15">
        <v>5</v>
      </c>
      <c r="AP32" s="15">
        <v>2</v>
      </c>
      <c r="AQ32" s="24" t="s">
        <v>155</v>
      </c>
      <c r="AR32" s="25" t="s">
        <v>4852</v>
      </c>
      <c r="AS32" s="25" t="s">
        <v>7645</v>
      </c>
      <c r="AT32" s="24" t="s">
        <v>7589</v>
      </c>
      <c r="AZ32" s="26" t="s">
        <v>156</v>
      </c>
      <c r="BA32" s="26" t="s">
        <v>157</v>
      </c>
    </row>
    <row r="33" spans="1:56" ht="33.75">
      <c r="A33" s="9">
        <v>38</v>
      </c>
      <c r="B33" s="15" t="s">
        <v>45</v>
      </c>
      <c r="C33" s="15">
        <v>5</v>
      </c>
      <c r="D33" s="15" t="s">
        <v>148</v>
      </c>
      <c r="E33" s="15" t="s">
        <v>7660</v>
      </c>
      <c r="F33" s="15">
        <v>10</v>
      </c>
      <c r="G33" s="15" t="s">
        <v>73</v>
      </c>
      <c r="H33" s="15" t="s">
        <v>74</v>
      </c>
      <c r="I33" s="15" t="s">
        <v>49</v>
      </c>
      <c r="J33" s="15" t="s">
        <v>50</v>
      </c>
      <c r="K33" s="15" t="s">
        <v>51</v>
      </c>
      <c r="L33" s="15" t="s">
        <v>51</v>
      </c>
      <c r="M33" s="15" t="s">
        <v>51</v>
      </c>
      <c r="N33" s="15" t="s">
        <v>51</v>
      </c>
      <c r="O33" s="15" t="s">
        <v>52</v>
      </c>
      <c r="P33" s="15">
        <f t="shared" si="7"/>
        <v>10</v>
      </c>
      <c r="Q33" s="15" t="str">
        <f t="shared" si="8"/>
        <v>No</v>
      </c>
      <c r="R33" s="15" t="str">
        <f t="shared" si="9"/>
        <v>Yes</v>
      </c>
      <c r="S33" s="15" t="str">
        <f t="shared" si="10"/>
        <v>Yes</v>
      </c>
      <c r="T33" s="15" t="str">
        <f t="shared" si="11"/>
        <v>Yes</v>
      </c>
      <c r="U33" s="15" t="str">
        <f t="shared" si="12"/>
        <v>Yes</v>
      </c>
      <c r="V33" s="15" t="str">
        <f t="shared" si="13"/>
        <v>No</v>
      </c>
      <c r="W33" s="15">
        <v>0</v>
      </c>
      <c r="X33" s="15">
        <v>0</v>
      </c>
      <c r="Y33" s="15">
        <v>0</v>
      </c>
      <c r="Z33" s="15">
        <v>0</v>
      </c>
      <c r="AA33" s="15">
        <v>0</v>
      </c>
      <c r="AB33" s="15">
        <v>0</v>
      </c>
      <c r="AC33" s="15">
        <v>2</v>
      </c>
      <c r="AD33" s="15">
        <v>8</v>
      </c>
      <c r="AE33" s="15">
        <v>0</v>
      </c>
      <c r="AF33" s="15">
        <v>0</v>
      </c>
      <c r="AG33" s="15">
        <v>0</v>
      </c>
      <c r="AH33" s="15">
        <v>0</v>
      </c>
      <c r="AI33" s="15">
        <v>0</v>
      </c>
      <c r="AJ33" s="15">
        <v>0</v>
      </c>
      <c r="AK33" s="15">
        <v>0</v>
      </c>
      <c r="AL33" s="15">
        <v>0</v>
      </c>
      <c r="AM33" s="15">
        <v>0</v>
      </c>
      <c r="AN33" s="15">
        <v>0</v>
      </c>
      <c r="AO33" s="15">
        <v>5</v>
      </c>
      <c r="AP33" s="15">
        <v>3</v>
      </c>
      <c r="AQ33" s="24" t="s">
        <v>158</v>
      </c>
      <c r="AR33" s="25" t="s">
        <v>4852</v>
      </c>
      <c r="AS33" s="25" t="s">
        <v>7645</v>
      </c>
      <c r="AT33" s="24" t="s">
        <v>7593</v>
      </c>
      <c r="AZ33" s="26" t="s">
        <v>159</v>
      </c>
      <c r="BA33" s="26" t="s">
        <v>160</v>
      </c>
    </row>
    <row r="34" spans="1:56" ht="25.5">
      <c r="A34" s="9">
        <v>39</v>
      </c>
      <c r="B34" s="15" t="s">
        <v>45</v>
      </c>
      <c r="C34" s="15">
        <v>5</v>
      </c>
      <c r="D34" s="15" t="s">
        <v>148</v>
      </c>
      <c r="E34" s="15" t="s">
        <v>7660</v>
      </c>
      <c r="F34" s="15">
        <v>10</v>
      </c>
      <c r="G34" s="15" t="s">
        <v>73</v>
      </c>
      <c r="H34" s="15" t="s">
        <v>74</v>
      </c>
      <c r="I34" s="15" t="s">
        <v>49</v>
      </c>
      <c r="J34" s="15" t="s">
        <v>50</v>
      </c>
      <c r="K34" s="15" t="s">
        <v>51</v>
      </c>
      <c r="L34" s="15" t="s">
        <v>51</v>
      </c>
      <c r="M34" s="15" t="s">
        <v>51</v>
      </c>
      <c r="N34" s="15" t="s">
        <v>51</v>
      </c>
      <c r="O34" s="15" t="s">
        <v>52</v>
      </c>
      <c r="P34" s="15">
        <f t="shared" si="7"/>
        <v>10</v>
      </c>
      <c r="Q34" s="15" t="str">
        <f t="shared" si="8"/>
        <v>No</v>
      </c>
      <c r="R34" s="15" t="str">
        <f t="shared" si="9"/>
        <v>Yes</v>
      </c>
      <c r="S34" s="15" t="str">
        <f t="shared" si="10"/>
        <v>Yes</v>
      </c>
      <c r="T34" s="15" t="str">
        <f t="shared" si="11"/>
        <v>Yes</v>
      </c>
      <c r="U34" s="15" t="str">
        <f t="shared" si="12"/>
        <v>Yes</v>
      </c>
      <c r="V34" s="15" t="str">
        <f t="shared" si="13"/>
        <v>No</v>
      </c>
      <c r="W34" s="15">
        <v>0</v>
      </c>
      <c r="X34" s="15">
        <v>0</v>
      </c>
      <c r="Y34" s="15">
        <v>0</v>
      </c>
      <c r="Z34" s="15">
        <v>0</v>
      </c>
      <c r="AA34" s="15">
        <v>0</v>
      </c>
      <c r="AB34" s="15">
        <v>0</v>
      </c>
      <c r="AC34" s="15">
        <v>2</v>
      </c>
      <c r="AD34" s="15">
        <v>8</v>
      </c>
      <c r="AE34" s="15">
        <v>0</v>
      </c>
      <c r="AF34" s="15">
        <v>0</v>
      </c>
      <c r="AG34" s="15">
        <v>0</v>
      </c>
      <c r="AH34" s="15">
        <v>0</v>
      </c>
      <c r="AI34" s="15">
        <v>0</v>
      </c>
      <c r="AJ34" s="15">
        <v>0</v>
      </c>
      <c r="AK34" s="15">
        <v>0</v>
      </c>
      <c r="AL34" s="15">
        <v>0</v>
      </c>
      <c r="AM34" s="15">
        <v>0</v>
      </c>
      <c r="AN34" s="15">
        <v>0</v>
      </c>
      <c r="AO34" s="15">
        <v>5</v>
      </c>
      <c r="AP34" s="15">
        <v>4</v>
      </c>
      <c r="AQ34" s="24" t="s">
        <v>161</v>
      </c>
      <c r="AR34" s="25" t="s">
        <v>4853</v>
      </c>
      <c r="AS34" s="25" t="s">
        <v>7643</v>
      </c>
      <c r="AT34" s="24" t="s">
        <v>7601</v>
      </c>
      <c r="AZ34" s="26" t="s">
        <v>162</v>
      </c>
      <c r="BA34" s="26" t="s">
        <v>163</v>
      </c>
    </row>
    <row r="35" spans="1:56" ht="33.75">
      <c r="A35" s="9">
        <v>40</v>
      </c>
      <c r="B35" s="15" t="s">
        <v>45</v>
      </c>
      <c r="C35" s="15">
        <v>5</v>
      </c>
      <c r="D35" s="15" t="s">
        <v>148</v>
      </c>
      <c r="E35" s="15" t="s">
        <v>7660</v>
      </c>
      <c r="F35" s="15">
        <v>10</v>
      </c>
      <c r="G35" s="15" t="s">
        <v>73</v>
      </c>
      <c r="H35" s="15" t="s">
        <v>74</v>
      </c>
      <c r="I35" s="15" t="s">
        <v>49</v>
      </c>
      <c r="J35" s="15" t="s">
        <v>50</v>
      </c>
      <c r="K35" s="15" t="s">
        <v>51</v>
      </c>
      <c r="L35" s="15" t="s">
        <v>51</v>
      </c>
      <c r="M35" s="15" t="s">
        <v>51</v>
      </c>
      <c r="N35" s="15" t="s">
        <v>51</v>
      </c>
      <c r="O35" s="15" t="s">
        <v>52</v>
      </c>
      <c r="P35" s="15">
        <f t="shared" si="7"/>
        <v>10</v>
      </c>
      <c r="Q35" s="15" t="str">
        <f t="shared" si="8"/>
        <v>No</v>
      </c>
      <c r="R35" s="15" t="str">
        <f t="shared" si="9"/>
        <v>Yes</v>
      </c>
      <c r="S35" s="15" t="str">
        <f t="shared" si="10"/>
        <v>Yes</v>
      </c>
      <c r="T35" s="15" t="str">
        <f t="shared" si="11"/>
        <v>Yes</v>
      </c>
      <c r="U35" s="15" t="str">
        <f t="shared" si="12"/>
        <v>Yes</v>
      </c>
      <c r="V35" s="15" t="str">
        <f t="shared" si="13"/>
        <v>No</v>
      </c>
      <c r="W35" s="15">
        <v>0</v>
      </c>
      <c r="X35" s="15">
        <v>0</v>
      </c>
      <c r="Y35" s="15">
        <v>0</v>
      </c>
      <c r="Z35" s="15">
        <v>0</v>
      </c>
      <c r="AA35" s="15">
        <v>0</v>
      </c>
      <c r="AB35" s="15">
        <v>0</v>
      </c>
      <c r="AC35" s="15">
        <v>2</v>
      </c>
      <c r="AD35" s="15">
        <v>8</v>
      </c>
      <c r="AE35" s="15">
        <v>0</v>
      </c>
      <c r="AF35" s="15">
        <v>0</v>
      </c>
      <c r="AG35" s="15">
        <v>0</v>
      </c>
      <c r="AH35" s="15">
        <v>0</v>
      </c>
      <c r="AI35" s="15">
        <v>0</v>
      </c>
      <c r="AJ35" s="15">
        <v>0</v>
      </c>
      <c r="AK35" s="15">
        <v>0</v>
      </c>
      <c r="AL35" s="15">
        <v>0</v>
      </c>
      <c r="AM35" s="15">
        <v>0</v>
      </c>
      <c r="AN35" s="15">
        <v>0</v>
      </c>
      <c r="AO35" s="15">
        <v>5</v>
      </c>
      <c r="AP35" s="15">
        <v>5</v>
      </c>
      <c r="AQ35" s="24" t="s">
        <v>164</v>
      </c>
      <c r="AR35" s="25" t="s">
        <v>4851</v>
      </c>
      <c r="AS35" s="25" t="s">
        <v>7643</v>
      </c>
      <c r="AT35" s="24" t="s">
        <v>7582</v>
      </c>
      <c r="AZ35" s="26" t="s">
        <v>165</v>
      </c>
      <c r="BA35" s="26" t="s">
        <v>166</v>
      </c>
    </row>
    <row r="36" spans="1:56" ht="25.5">
      <c r="A36" s="9">
        <v>41</v>
      </c>
      <c r="B36" s="3" t="s">
        <v>45</v>
      </c>
      <c r="C36" s="3">
        <v>6</v>
      </c>
      <c r="D36" s="3" t="s">
        <v>148</v>
      </c>
      <c r="E36" s="3" t="s">
        <v>7660</v>
      </c>
      <c r="F36" s="3">
        <v>15</v>
      </c>
      <c r="G36" s="3" t="s">
        <v>73</v>
      </c>
      <c r="H36" s="3" t="s">
        <v>74</v>
      </c>
      <c r="I36" s="3" t="s">
        <v>49</v>
      </c>
      <c r="J36" s="3" t="s">
        <v>50</v>
      </c>
      <c r="K36" s="3" t="s">
        <v>51</v>
      </c>
      <c r="L36" s="3" t="s">
        <v>51</v>
      </c>
      <c r="M36" s="3" t="s">
        <v>51</v>
      </c>
      <c r="N36" s="3" t="s">
        <v>51</v>
      </c>
      <c r="O36" s="3" t="s">
        <v>52</v>
      </c>
      <c r="P36" s="6">
        <f t="shared" si="7"/>
        <v>15</v>
      </c>
      <c r="Q36" s="6" t="str">
        <f t="shared" si="8"/>
        <v>Yes</v>
      </c>
      <c r="R36" s="6" t="str">
        <f t="shared" si="9"/>
        <v>No</v>
      </c>
      <c r="S36" s="6" t="str">
        <f t="shared" si="10"/>
        <v>Yes</v>
      </c>
      <c r="T36" s="6" t="str">
        <f t="shared" si="11"/>
        <v>Yes</v>
      </c>
      <c r="U36" s="6" t="str">
        <f t="shared" si="12"/>
        <v>Yes</v>
      </c>
      <c r="V36" s="6" t="str">
        <f t="shared" si="13"/>
        <v>No</v>
      </c>
      <c r="W36" s="3">
        <v>14</v>
      </c>
      <c r="X36" s="3">
        <v>1</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5</v>
      </c>
      <c r="AP36" s="3">
        <v>1</v>
      </c>
      <c r="AQ36" s="24" t="s">
        <v>167</v>
      </c>
      <c r="AR36" s="25" t="s">
        <v>4853</v>
      </c>
      <c r="AS36" s="25" t="s">
        <v>7643</v>
      </c>
      <c r="AT36" s="24" t="s">
        <v>7601</v>
      </c>
      <c r="AZ36" s="26" t="s">
        <v>168</v>
      </c>
      <c r="BA36" s="26" t="s">
        <v>169</v>
      </c>
      <c r="BB36" s="8" t="s">
        <v>170</v>
      </c>
      <c r="BC36" s="8" t="s">
        <v>171</v>
      </c>
      <c r="BD36" s="8" t="s">
        <v>172</v>
      </c>
    </row>
    <row r="37" spans="1:56" ht="33.75">
      <c r="A37" s="9">
        <v>42</v>
      </c>
      <c r="B37" s="15" t="s">
        <v>45</v>
      </c>
      <c r="C37" s="15">
        <v>6</v>
      </c>
      <c r="D37" s="15" t="s">
        <v>148</v>
      </c>
      <c r="E37" s="15" t="s">
        <v>7660</v>
      </c>
      <c r="F37" s="15">
        <v>15</v>
      </c>
      <c r="G37" s="15" t="s">
        <v>73</v>
      </c>
      <c r="H37" s="15" t="s">
        <v>74</v>
      </c>
      <c r="I37" s="15" t="s">
        <v>49</v>
      </c>
      <c r="J37" s="15" t="s">
        <v>50</v>
      </c>
      <c r="K37" s="15" t="s">
        <v>51</v>
      </c>
      <c r="L37" s="15" t="s">
        <v>51</v>
      </c>
      <c r="M37" s="15" t="s">
        <v>51</v>
      </c>
      <c r="N37" s="15" t="s">
        <v>51</v>
      </c>
      <c r="O37" s="15" t="s">
        <v>52</v>
      </c>
      <c r="P37" s="15">
        <f t="shared" si="7"/>
        <v>15</v>
      </c>
      <c r="Q37" s="15" t="str">
        <f t="shared" si="8"/>
        <v>Yes</v>
      </c>
      <c r="R37" s="15" t="str">
        <f t="shared" si="9"/>
        <v>No</v>
      </c>
      <c r="S37" s="15" t="str">
        <f t="shared" si="10"/>
        <v>Yes</v>
      </c>
      <c r="T37" s="15" t="str">
        <f t="shared" si="11"/>
        <v>Yes</v>
      </c>
      <c r="U37" s="15" t="str">
        <f t="shared" si="12"/>
        <v>Yes</v>
      </c>
      <c r="V37" s="15" t="str">
        <f t="shared" si="13"/>
        <v>No</v>
      </c>
      <c r="W37" s="15">
        <v>14</v>
      </c>
      <c r="X37" s="15">
        <v>1</v>
      </c>
      <c r="Y37" s="15">
        <v>0</v>
      </c>
      <c r="Z37" s="15">
        <v>0</v>
      </c>
      <c r="AA37" s="15">
        <v>0</v>
      </c>
      <c r="AB37" s="15">
        <v>0</v>
      </c>
      <c r="AC37" s="15">
        <v>0</v>
      </c>
      <c r="AD37" s="15">
        <v>0</v>
      </c>
      <c r="AE37" s="15">
        <v>0</v>
      </c>
      <c r="AF37" s="15">
        <v>0</v>
      </c>
      <c r="AG37" s="15">
        <v>0</v>
      </c>
      <c r="AH37" s="15">
        <v>0</v>
      </c>
      <c r="AI37" s="15">
        <v>0</v>
      </c>
      <c r="AJ37" s="15">
        <v>0</v>
      </c>
      <c r="AK37" s="15">
        <v>0</v>
      </c>
      <c r="AL37" s="15">
        <v>0</v>
      </c>
      <c r="AM37" s="15">
        <v>0</v>
      </c>
      <c r="AN37" s="15">
        <v>0</v>
      </c>
      <c r="AO37" s="15">
        <v>5</v>
      </c>
      <c r="AP37" s="15">
        <v>2</v>
      </c>
      <c r="AQ37" s="24" t="s">
        <v>173</v>
      </c>
      <c r="AR37" s="25" t="s">
        <v>4851</v>
      </c>
      <c r="AS37" s="25" t="s">
        <v>7643</v>
      </c>
      <c r="AT37" s="24" t="s">
        <v>7582</v>
      </c>
      <c r="AZ37" s="26" t="s">
        <v>174</v>
      </c>
      <c r="BA37" s="26" t="s">
        <v>175</v>
      </c>
    </row>
    <row r="38" spans="1:56" ht="22.5">
      <c r="A38" s="9">
        <v>43</v>
      </c>
      <c r="B38" s="15" t="s">
        <v>45</v>
      </c>
      <c r="C38" s="15">
        <v>6</v>
      </c>
      <c r="D38" s="15" t="s">
        <v>148</v>
      </c>
      <c r="E38" s="15" t="s">
        <v>7660</v>
      </c>
      <c r="F38" s="15">
        <v>15</v>
      </c>
      <c r="G38" s="15" t="s">
        <v>73</v>
      </c>
      <c r="H38" s="15" t="s">
        <v>74</v>
      </c>
      <c r="I38" s="15" t="s">
        <v>49</v>
      </c>
      <c r="J38" s="15" t="s">
        <v>50</v>
      </c>
      <c r="K38" s="15" t="s">
        <v>51</v>
      </c>
      <c r="L38" s="15" t="s">
        <v>51</v>
      </c>
      <c r="M38" s="15" t="s">
        <v>51</v>
      </c>
      <c r="N38" s="15" t="s">
        <v>51</v>
      </c>
      <c r="O38" s="15" t="s">
        <v>52</v>
      </c>
      <c r="P38" s="15">
        <f t="shared" si="7"/>
        <v>15</v>
      </c>
      <c r="Q38" s="15" t="str">
        <f t="shared" si="8"/>
        <v>Yes</v>
      </c>
      <c r="R38" s="15" t="str">
        <f t="shared" si="9"/>
        <v>No</v>
      </c>
      <c r="S38" s="15" t="str">
        <f t="shared" si="10"/>
        <v>Yes</v>
      </c>
      <c r="T38" s="15" t="str">
        <f t="shared" si="11"/>
        <v>Yes</v>
      </c>
      <c r="U38" s="15" t="str">
        <f t="shared" si="12"/>
        <v>Yes</v>
      </c>
      <c r="V38" s="15" t="str">
        <f t="shared" si="13"/>
        <v>No</v>
      </c>
      <c r="W38" s="15">
        <v>14</v>
      </c>
      <c r="X38" s="15">
        <v>1</v>
      </c>
      <c r="Y38" s="15">
        <v>0</v>
      </c>
      <c r="Z38" s="15">
        <v>0</v>
      </c>
      <c r="AA38" s="15">
        <v>0</v>
      </c>
      <c r="AB38" s="15">
        <v>0</v>
      </c>
      <c r="AC38" s="15">
        <v>0</v>
      </c>
      <c r="AD38" s="15">
        <v>0</v>
      </c>
      <c r="AE38" s="15">
        <v>0</v>
      </c>
      <c r="AF38" s="15">
        <v>0</v>
      </c>
      <c r="AG38" s="15">
        <v>0</v>
      </c>
      <c r="AH38" s="15">
        <v>0</v>
      </c>
      <c r="AI38" s="15">
        <v>0</v>
      </c>
      <c r="AJ38" s="15">
        <v>0</v>
      </c>
      <c r="AK38" s="15">
        <v>0</v>
      </c>
      <c r="AL38" s="15">
        <v>0</v>
      </c>
      <c r="AM38" s="15">
        <v>0</v>
      </c>
      <c r="AN38" s="15">
        <v>0</v>
      </c>
      <c r="AO38" s="15">
        <v>5</v>
      </c>
      <c r="AP38" s="15">
        <v>3</v>
      </c>
      <c r="AQ38" s="24" t="s">
        <v>176</v>
      </c>
      <c r="AR38" s="25" t="s">
        <v>4853</v>
      </c>
      <c r="AS38" s="25" t="s">
        <v>7643</v>
      </c>
      <c r="AT38" s="24" t="s">
        <v>7608</v>
      </c>
      <c r="AZ38" s="26" t="s">
        <v>177</v>
      </c>
      <c r="BA38" s="26" t="s">
        <v>178</v>
      </c>
    </row>
    <row r="39" spans="1:56">
      <c r="A39" s="9">
        <v>44</v>
      </c>
      <c r="B39" s="15" t="s">
        <v>45</v>
      </c>
      <c r="C39" s="15">
        <v>6</v>
      </c>
      <c r="D39" s="15" t="s">
        <v>148</v>
      </c>
      <c r="E39" s="15" t="s">
        <v>7660</v>
      </c>
      <c r="F39" s="15">
        <v>15</v>
      </c>
      <c r="G39" s="15" t="s">
        <v>73</v>
      </c>
      <c r="H39" s="15" t="s">
        <v>74</v>
      </c>
      <c r="I39" s="15" t="s">
        <v>49</v>
      </c>
      <c r="J39" s="15" t="s">
        <v>50</v>
      </c>
      <c r="K39" s="15" t="s">
        <v>51</v>
      </c>
      <c r="L39" s="15" t="s">
        <v>51</v>
      </c>
      <c r="M39" s="15" t="s">
        <v>51</v>
      </c>
      <c r="N39" s="15" t="s">
        <v>51</v>
      </c>
      <c r="O39" s="15" t="s">
        <v>52</v>
      </c>
      <c r="P39" s="15">
        <f t="shared" si="7"/>
        <v>15</v>
      </c>
      <c r="Q39" s="15" t="str">
        <f t="shared" si="8"/>
        <v>Yes</v>
      </c>
      <c r="R39" s="15" t="str">
        <f t="shared" si="9"/>
        <v>No</v>
      </c>
      <c r="S39" s="15" t="str">
        <f t="shared" si="10"/>
        <v>Yes</v>
      </c>
      <c r="T39" s="15" t="str">
        <f t="shared" si="11"/>
        <v>Yes</v>
      </c>
      <c r="U39" s="15" t="str">
        <f t="shared" si="12"/>
        <v>Yes</v>
      </c>
      <c r="V39" s="15" t="str">
        <f t="shared" si="13"/>
        <v>No</v>
      </c>
      <c r="W39" s="15">
        <v>14</v>
      </c>
      <c r="X39" s="15">
        <v>1</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5</v>
      </c>
      <c r="AP39" s="15">
        <v>4</v>
      </c>
      <c r="AQ39" s="24" t="s">
        <v>179</v>
      </c>
      <c r="AR39" s="25" t="s">
        <v>4852</v>
      </c>
      <c r="AS39" s="25" t="s">
        <v>7647</v>
      </c>
      <c r="AT39" s="24" t="s">
        <v>7592</v>
      </c>
      <c r="AZ39" s="26" t="s">
        <v>180</v>
      </c>
      <c r="BA39" s="26" t="s">
        <v>181</v>
      </c>
    </row>
    <row r="40" spans="1:56" ht="25.5">
      <c r="A40" s="9">
        <v>45</v>
      </c>
      <c r="B40" s="15" t="s">
        <v>45</v>
      </c>
      <c r="C40" s="15">
        <v>6</v>
      </c>
      <c r="D40" s="15" t="s">
        <v>148</v>
      </c>
      <c r="E40" s="15" t="s">
        <v>7660</v>
      </c>
      <c r="F40" s="15">
        <v>15</v>
      </c>
      <c r="G40" s="15" t="s">
        <v>73</v>
      </c>
      <c r="H40" s="15" t="s">
        <v>74</v>
      </c>
      <c r="I40" s="15" t="s">
        <v>49</v>
      </c>
      <c r="J40" s="15" t="s">
        <v>50</v>
      </c>
      <c r="K40" s="15" t="s">
        <v>51</v>
      </c>
      <c r="L40" s="15" t="s">
        <v>51</v>
      </c>
      <c r="M40" s="15" t="s">
        <v>51</v>
      </c>
      <c r="N40" s="15" t="s">
        <v>51</v>
      </c>
      <c r="O40" s="15" t="s">
        <v>52</v>
      </c>
      <c r="P40" s="15">
        <f t="shared" si="7"/>
        <v>15</v>
      </c>
      <c r="Q40" s="15" t="str">
        <f t="shared" si="8"/>
        <v>Yes</v>
      </c>
      <c r="R40" s="15" t="str">
        <f t="shared" si="9"/>
        <v>No</v>
      </c>
      <c r="S40" s="15" t="str">
        <f t="shared" si="10"/>
        <v>Yes</v>
      </c>
      <c r="T40" s="15" t="str">
        <f t="shared" si="11"/>
        <v>Yes</v>
      </c>
      <c r="U40" s="15" t="str">
        <f t="shared" si="12"/>
        <v>Yes</v>
      </c>
      <c r="V40" s="15" t="str">
        <f t="shared" si="13"/>
        <v>No</v>
      </c>
      <c r="W40" s="15">
        <v>14</v>
      </c>
      <c r="X40" s="15">
        <v>1</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5</v>
      </c>
      <c r="AP40" s="15">
        <v>5</v>
      </c>
      <c r="AQ40" s="24" t="s">
        <v>182</v>
      </c>
      <c r="AR40" s="25" t="s">
        <v>4851</v>
      </c>
      <c r="AS40" s="25" t="s">
        <v>7640</v>
      </c>
      <c r="AT40" s="24" t="s">
        <v>7587</v>
      </c>
      <c r="AZ40" s="26" t="s">
        <v>183</v>
      </c>
      <c r="BA40" s="26" t="s">
        <v>184</v>
      </c>
    </row>
    <row r="41" spans="1:56" ht="25.5">
      <c r="A41" s="9">
        <v>46</v>
      </c>
      <c r="B41" s="3" t="s">
        <v>45</v>
      </c>
      <c r="C41" s="3">
        <v>7</v>
      </c>
      <c r="D41" s="3" t="s">
        <v>148</v>
      </c>
      <c r="E41" s="3" t="s">
        <v>7660</v>
      </c>
      <c r="F41" s="3">
        <v>10</v>
      </c>
      <c r="G41" s="3" t="s">
        <v>73</v>
      </c>
      <c r="H41" s="3" t="s">
        <v>74</v>
      </c>
      <c r="I41" s="3" t="s">
        <v>49</v>
      </c>
      <c r="J41" s="3" t="s">
        <v>50</v>
      </c>
      <c r="K41" s="3" t="s">
        <v>51</v>
      </c>
      <c r="L41" s="3" t="s">
        <v>51</v>
      </c>
      <c r="M41" s="3" t="s">
        <v>51</v>
      </c>
      <c r="N41" s="3" t="s">
        <v>51</v>
      </c>
      <c r="O41" s="3" t="s">
        <v>52</v>
      </c>
      <c r="P41" s="6">
        <f t="shared" si="7"/>
        <v>10</v>
      </c>
      <c r="Q41" s="6" t="str">
        <f t="shared" si="8"/>
        <v>No</v>
      </c>
      <c r="R41" s="6" t="str">
        <f t="shared" si="9"/>
        <v>Yes</v>
      </c>
      <c r="S41" s="6" t="str">
        <f t="shared" si="10"/>
        <v>Yes</v>
      </c>
      <c r="T41" s="6" t="str">
        <f t="shared" si="11"/>
        <v>No</v>
      </c>
      <c r="U41" s="6" t="str">
        <f t="shared" si="12"/>
        <v>Yes</v>
      </c>
      <c r="V41" s="6" t="str">
        <f t="shared" si="13"/>
        <v>No</v>
      </c>
      <c r="W41" s="3">
        <v>0</v>
      </c>
      <c r="X41" s="3">
        <v>0</v>
      </c>
      <c r="Y41" s="3">
        <v>0</v>
      </c>
      <c r="Z41" s="3">
        <v>0</v>
      </c>
      <c r="AA41" s="3">
        <v>0</v>
      </c>
      <c r="AB41" s="3">
        <v>0</v>
      </c>
      <c r="AC41" s="3">
        <v>10</v>
      </c>
      <c r="AD41" s="3">
        <v>0</v>
      </c>
      <c r="AE41" s="3">
        <v>0</v>
      </c>
      <c r="AF41" s="3">
        <v>0</v>
      </c>
      <c r="AG41" s="3">
        <v>0</v>
      </c>
      <c r="AH41" s="3">
        <v>0</v>
      </c>
      <c r="AI41" s="3">
        <v>0</v>
      </c>
      <c r="AJ41" s="3">
        <v>0</v>
      </c>
      <c r="AK41" s="3">
        <v>0</v>
      </c>
      <c r="AL41" s="3">
        <v>0</v>
      </c>
      <c r="AM41" s="3">
        <v>0</v>
      </c>
      <c r="AN41" s="3">
        <v>0</v>
      </c>
      <c r="AO41" s="3">
        <v>5</v>
      </c>
      <c r="AP41" s="3">
        <v>1</v>
      </c>
      <c r="AQ41" s="24" t="s">
        <v>185</v>
      </c>
      <c r="AR41" s="25" t="s">
        <v>4851</v>
      </c>
      <c r="AS41" s="25" t="s">
        <v>7638</v>
      </c>
      <c r="AT41" s="24" t="s">
        <v>7576</v>
      </c>
      <c r="AZ41" s="26" t="s">
        <v>186</v>
      </c>
      <c r="BA41" s="26" t="s">
        <v>187</v>
      </c>
      <c r="BB41" s="8" t="s">
        <v>188</v>
      </c>
      <c r="BC41" s="8" t="s">
        <v>189</v>
      </c>
    </row>
    <row r="42" spans="1:56" ht="33.75">
      <c r="A42" s="9">
        <v>47</v>
      </c>
      <c r="B42" s="15" t="s">
        <v>45</v>
      </c>
      <c r="C42" s="15">
        <v>7</v>
      </c>
      <c r="D42" s="15" t="s">
        <v>148</v>
      </c>
      <c r="E42" s="15" t="s">
        <v>7660</v>
      </c>
      <c r="F42" s="15">
        <v>10</v>
      </c>
      <c r="G42" s="15" t="s">
        <v>73</v>
      </c>
      <c r="H42" s="15" t="s">
        <v>74</v>
      </c>
      <c r="I42" s="15" t="s">
        <v>49</v>
      </c>
      <c r="J42" s="15" t="s">
        <v>50</v>
      </c>
      <c r="K42" s="15" t="s">
        <v>51</v>
      </c>
      <c r="L42" s="15" t="s">
        <v>51</v>
      </c>
      <c r="M42" s="15" t="s">
        <v>51</v>
      </c>
      <c r="N42" s="15" t="s">
        <v>51</v>
      </c>
      <c r="O42" s="15" t="s">
        <v>52</v>
      </c>
      <c r="P42" s="15">
        <f t="shared" si="7"/>
        <v>10</v>
      </c>
      <c r="Q42" s="15" t="str">
        <f t="shared" si="8"/>
        <v>No</v>
      </c>
      <c r="R42" s="15" t="str">
        <f t="shared" si="9"/>
        <v>Yes</v>
      </c>
      <c r="S42" s="15" t="str">
        <f t="shared" si="10"/>
        <v>Yes</v>
      </c>
      <c r="T42" s="15" t="str">
        <f t="shared" si="11"/>
        <v>No</v>
      </c>
      <c r="U42" s="15" t="str">
        <f t="shared" si="12"/>
        <v>Yes</v>
      </c>
      <c r="V42" s="15" t="str">
        <f t="shared" si="13"/>
        <v>No</v>
      </c>
      <c r="W42" s="15">
        <v>0</v>
      </c>
      <c r="X42" s="15">
        <v>0</v>
      </c>
      <c r="Y42" s="15">
        <v>0</v>
      </c>
      <c r="Z42" s="15">
        <v>0</v>
      </c>
      <c r="AA42" s="15">
        <v>0</v>
      </c>
      <c r="AB42" s="15">
        <v>0</v>
      </c>
      <c r="AC42" s="15">
        <v>10</v>
      </c>
      <c r="AD42" s="15">
        <v>0</v>
      </c>
      <c r="AE42" s="15">
        <v>0</v>
      </c>
      <c r="AF42" s="15">
        <v>0</v>
      </c>
      <c r="AG42" s="15">
        <v>0</v>
      </c>
      <c r="AH42" s="15">
        <v>0</v>
      </c>
      <c r="AI42" s="15">
        <v>0</v>
      </c>
      <c r="AJ42" s="15">
        <v>0</v>
      </c>
      <c r="AK42" s="15">
        <v>0</v>
      </c>
      <c r="AL42" s="15">
        <v>0</v>
      </c>
      <c r="AM42" s="15">
        <v>0</v>
      </c>
      <c r="AN42" s="15">
        <v>0</v>
      </c>
      <c r="AO42" s="15">
        <v>5</v>
      </c>
      <c r="AP42" s="15">
        <v>2</v>
      </c>
      <c r="AQ42" s="24" t="s">
        <v>190</v>
      </c>
      <c r="AR42" s="25" t="s">
        <v>4852</v>
      </c>
      <c r="AS42" s="25" t="s">
        <v>7647</v>
      </c>
      <c r="AT42" s="24" t="s">
        <v>7592</v>
      </c>
      <c r="AZ42" s="26" t="s">
        <v>191</v>
      </c>
      <c r="BA42" s="26" t="s">
        <v>192</v>
      </c>
    </row>
    <row r="43" spans="1:56" ht="33.75">
      <c r="A43" s="9">
        <v>48</v>
      </c>
      <c r="B43" s="15" t="s">
        <v>45</v>
      </c>
      <c r="C43" s="15">
        <v>7</v>
      </c>
      <c r="D43" s="15" t="s">
        <v>148</v>
      </c>
      <c r="E43" s="15" t="s">
        <v>7660</v>
      </c>
      <c r="F43" s="15">
        <v>10</v>
      </c>
      <c r="G43" s="15" t="s">
        <v>73</v>
      </c>
      <c r="H43" s="15" t="s">
        <v>74</v>
      </c>
      <c r="I43" s="15" t="s">
        <v>49</v>
      </c>
      <c r="J43" s="15" t="s">
        <v>50</v>
      </c>
      <c r="K43" s="15" t="s">
        <v>51</v>
      </c>
      <c r="L43" s="15" t="s">
        <v>51</v>
      </c>
      <c r="M43" s="15" t="s">
        <v>51</v>
      </c>
      <c r="N43" s="15" t="s">
        <v>51</v>
      </c>
      <c r="O43" s="15" t="s">
        <v>52</v>
      </c>
      <c r="P43" s="15">
        <f t="shared" si="7"/>
        <v>10</v>
      </c>
      <c r="Q43" s="15" t="str">
        <f t="shared" si="8"/>
        <v>No</v>
      </c>
      <c r="R43" s="15" t="str">
        <f t="shared" si="9"/>
        <v>Yes</v>
      </c>
      <c r="S43" s="15" t="str">
        <f t="shared" si="10"/>
        <v>Yes</v>
      </c>
      <c r="T43" s="15" t="str">
        <f t="shared" si="11"/>
        <v>No</v>
      </c>
      <c r="U43" s="15" t="str">
        <f t="shared" si="12"/>
        <v>Yes</v>
      </c>
      <c r="V43" s="15" t="str">
        <f t="shared" si="13"/>
        <v>No</v>
      </c>
      <c r="W43" s="15">
        <v>0</v>
      </c>
      <c r="X43" s="15">
        <v>0</v>
      </c>
      <c r="Y43" s="15">
        <v>0</v>
      </c>
      <c r="Z43" s="15">
        <v>0</v>
      </c>
      <c r="AA43" s="15">
        <v>0</v>
      </c>
      <c r="AB43" s="15">
        <v>0</v>
      </c>
      <c r="AC43" s="15">
        <v>10</v>
      </c>
      <c r="AD43" s="15">
        <v>0</v>
      </c>
      <c r="AE43" s="15">
        <v>0</v>
      </c>
      <c r="AF43" s="15">
        <v>0</v>
      </c>
      <c r="AG43" s="15">
        <v>0</v>
      </c>
      <c r="AH43" s="15">
        <v>0</v>
      </c>
      <c r="AI43" s="15">
        <v>0</v>
      </c>
      <c r="AJ43" s="15">
        <v>0</v>
      </c>
      <c r="AK43" s="15">
        <v>0</v>
      </c>
      <c r="AL43" s="15">
        <v>0</v>
      </c>
      <c r="AM43" s="15">
        <v>0</v>
      </c>
      <c r="AN43" s="15">
        <v>0</v>
      </c>
      <c r="AO43" s="15">
        <v>5</v>
      </c>
      <c r="AP43" s="15">
        <v>3</v>
      </c>
      <c r="AQ43" s="24" t="s">
        <v>193</v>
      </c>
      <c r="AR43" s="25" t="s">
        <v>4851</v>
      </c>
      <c r="AS43" s="25" t="s">
        <v>7643</v>
      </c>
      <c r="AT43" s="24" t="s">
        <v>7582</v>
      </c>
      <c r="AZ43" s="26" t="s">
        <v>194</v>
      </c>
      <c r="BA43" s="26" t="s">
        <v>195</v>
      </c>
    </row>
    <row r="44" spans="1:56" ht="25.5">
      <c r="A44" s="9">
        <v>49</v>
      </c>
      <c r="B44" s="15" t="s">
        <v>45</v>
      </c>
      <c r="C44" s="15">
        <v>7</v>
      </c>
      <c r="D44" s="15" t="s">
        <v>148</v>
      </c>
      <c r="E44" s="15" t="s">
        <v>7660</v>
      </c>
      <c r="F44" s="15">
        <v>10</v>
      </c>
      <c r="G44" s="15" t="s">
        <v>73</v>
      </c>
      <c r="H44" s="15" t="s">
        <v>74</v>
      </c>
      <c r="I44" s="15" t="s">
        <v>49</v>
      </c>
      <c r="J44" s="15" t="s">
        <v>50</v>
      </c>
      <c r="K44" s="15" t="s">
        <v>51</v>
      </c>
      <c r="L44" s="15" t="s">
        <v>51</v>
      </c>
      <c r="M44" s="15" t="s">
        <v>51</v>
      </c>
      <c r="N44" s="15" t="s">
        <v>51</v>
      </c>
      <c r="O44" s="15" t="s">
        <v>52</v>
      </c>
      <c r="P44" s="15">
        <f t="shared" si="7"/>
        <v>10</v>
      </c>
      <c r="Q44" s="15" t="str">
        <f t="shared" si="8"/>
        <v>No</v>
      </c>
      <c r="R44" s="15" t="str">
        <f t="shared" si="9"/>
        <v>Yes</v>
      </c>
      <c r="S44" s="15" t="str">
        <f t="shared" si="10"/>
        <v>Yes</v>
      </c>
      <c r="T44" s="15" t="str">
        <f t="shared" si="11"/>
        <v>No</v>
      </c>
      <c r="U44" s="15" t="str">
        <f t="shared" si="12"/>
        <v>Yes</v>
      </c>
      <c r="V44" s="15" t="str">
        <f t="shared" si="13"/>
        <v>No</v>
      </c>
      <c r="W44" s="15">
        <v>0</v>
      </c>
      <c r="X44" s="15">
        <v>0</v>
      </c>
      <c r="Y44" s="15">
        <v>0</v>
      </c>
      <c r="Z44" s="15">
        <v>0</v>
      </c>
      <c r="AA44" s="15">
        <v>0</v>
      </c>
      <c r="AB44" s="15">
        <v>0</v>
      </c>
      <c r="AC44" s="15">
        <v>10</v>
      </c>
      <c r="AD44" s="15">
        <v>0</v>
      </c>
      <c r="AE44" s="15">
        <v>0</v>
      </c>
      <c r="AF44" s="15">
        <v>0</v>
      </c>
      <c r="AG44" s="15">
        <v>0</v>
      </c>
      <c r="AH44" s="15">
        <v>0</v>
      </c>
      <c r="AI44" s="15">
        <v>0</v>
      </c>
      <c r="AJ44" s="15">
        <v>0</v>
      </c>
      <c r="AK44" s="15">
        <v>0</v>
      </c>
      <c r="AL44" s="15">
        <v>0</v>
      </c>
      <c r="AM44" s="15">
        <v>0</v>
      </c>
      <c r="AN44" s="15">
        <v>0</v>
      </c>
      <c r="AO44" s="15">
        <v>5</v>
      </c>
      <c r="AP44" s="15">
        <v>4</v>
      </c>
      <c r="AQ44" s="24" t="s">
        <v>196</v>
      </c>
      <c r="AR44" s="25" t="s">
        <v>4853</v>
      </c>
      <c r="AS44" s="25" t="s">
        <v>7643</v>
      </c>
      <c r="AT44" s="24" t="s">
        <v>7601</v>
      </c>
      <c r="AZ44" s="26" t="s">
        <v>197</v>
      </c>
      <c r="BA44" s="26" t="s">
        <v>198</v>
      </c>
    </row>
    <row r="45" spans="1:56" ht="33.75">
      <c r="A45" s="9">
        <v>50</v>
      </c>
      <c r="B45" s="15" t="s">
        <v>45</v>
      </c>
      <c r="C45" s="15">
        <v>7</v>
      </c>
      <c r="D45" s="15" t="s">
        <v>148</v>
      </c>
      <c r="E45" s="15" t="s">
        <v>7660</v>
      </c>
      <c r="F45" s="15">
        <v>10</v>
      </c>
      <c r="G45" s="15" t="s">
        <v>73</v>
      </c>
      <c r="H45" s="15" t="s">
        <v>74</v>
      </c>
      <c r="I45" s="15" t="s">
        <v>49</v>
      </c>
      <c r="J45" s="15" t="s">
        <v>50</v>
      </c>
      <c r="K45" s="15" t="s">
        <v>51</v>
      </c>
      <c r="L45" s="15" t="s">
        <v>51</v>
      </c>
      <c r="M45" s="15" t="s">
        <v>51</v>
      </c>
      <c r="N45" s="15" t="s">
        <v>51</v>
      </c>
      <c r="O45" s="15" t="s">
        <v>52</v>
      </c>
      <c r="P45" s="15">
        <f t="shared" si="7"/>
        <v>10</v>
      </c>
      <c r="Q45" s="15" t="str">
        <f t="shared" si="8"/>
        <v>No</v>
      </c>
      <c r="R45" s="15" t="str">
        <f t="shared" si="9"/>
        <v>Yes</v>
      </c>
      <c r="S45" s="15" t="str">
        <f t="shared" si="10"/>
        <v>Yes</v>
      </c>
      <c r="T45" s="15" t="str">
        <f t="shared" si="11"/>
        <v>No</v>
      </c>
      <c r="U45" s="15" t="str">
        <f t="shared" si="12"/>
        <v>Yes</v>
      </c>
      <c r="V45" s="15" t="str">
        <f t="shared" si="13"/>
        <v>No</v>
      </c>
      <c r="W45" s="15">
        <v>0</v>
      </c>
      <c r="X45" s="15">
        <v>0</v>
      </c>
      <c r="Y45" s="15">
        <v>0</v>
      </c>
      <c r="Z45" s="15">
        <v>0</v>
      </c>
      <c r="AA45" s="15">
        <v>0</v>
      </c>
      <c r="AB45" s="15">
        <v>0</v>
      </c>
      <c r="AC45" s="15">
        <v>10</v>
      </c>
      <c r="AD45" s="15">
        <v>0</v>
      </c>
      <c r="AE45" s="15">
        <v>0</v>
      </c>
      <c r="AF45" s="15">
        <v>0</v>
      </c>
      <c r="AG45" s="15">
        <v>0</v>
      </c>
      <c r="AH45" s="15">
        <v>0</v>
      </c>
      <c r="AI45" s="15">
        <v>0</v>
      </c>
      <c r="AJ45" s="15">
        <v>0</v>
      </c>
      <c r="AK45" s="15">
        <v>0</v>
      </c>
      <c r="AL45" s="15">
        <v>0</v>
      </c>
      <c r="AM45" s="15">
        <v>0</v>
      </c>
      <c r="AN45" s="15">
        <v>0</v>
      </c>
      <c r="AO45" s="15">
        <v>5</v>
      </c>
      <c r="AP45" s="15">
        <v>5</v>
      </c>
      <c r="AQ45" s="24" t="s">
        <v>199</v>
      </c>
      <c r="AR45" s="25" t="s">
        <v>4852</v>
      </c>
      <c r="AS45" s="25" t="s">
        <v>7645</v>
      </c>
      <c r="AT45" s="27" t="s">
        <v>7597</v>
      </c>
      <c r="AZ45" s="26" t="s">
        <v>200</v>
      </c>
      <c r="BA45" s="26" t="s">
        <v>201</v>
      </c>
    </row>
    <row r="46" spans="1:56">
      <c r="A46" s="9">
        <v>51</v>
      </c>
      <c r="B46" s="3" t="s">
        <v>45</v>
      </c>
      <c r="C46" s="3">
        <v>8</v>
      </c>
      <c r="D46" s="3" t="s">
        <v>202</v>
      </c>
      <c r="E46" s="3" t="s">
        <v>7660</v>
      </c>
      <c r="F46" s="3">
        <v>10</v>
      </c>
      <c r="G46" s="3" t="s">
        <v>47</v>
      </c>
      <c r="H46" s="3" t="s">
        <v>203</v>
      </c>
      <c r="I46" s="3" t="s">
        <v>49</v>
      </c>
      <c r="J46" s="3" t="s">
        <v>50</v>
      </c>
      <c r="K46" s="3" t="s">
        <v>51</v>
      </c>
      <c r="L46" s="3" t="s">
        <v>51</v>
      </c>
      <c r="M46" s="3" t="s">
        <v>51</v>
      </c>
      <c r="N46" s="3" t="s">
        <v>51</v>
      </c>
      <c r="O46" s="3" t="s">
        <v>52</v>
      </c>
      <c r="P46" s="6">
        <f t="shared" si="7"/>
        <v>11</v>
      </c>
      <c r="Q46" s="6" t="str">
        <f t="shared" si="8"/>
        <v>Yes</v>
      </c>
      <c r="R46" s="6" t="str">
        <f t="shared" si="9"/>
        <v>Yes</v>
      </c>
      <c r="S46" s="6" t="str">
        <f t="shared" si="10"/>
        <v>Yes</v>
      </c>
      <c r="T46" s="6" t="str">
        <f t="shared" si="11"/>
        <v>No</v>
      </c>
      <c r="U46" s="6" t="str">
        <f t="shared" si="12"/>
        <v>Yes</v>
      </c>
      <c r="V46" s="6" t="str">
        <f t="shared" si="13"/>
        <v>No</v>
      </c>
      <c r="W46" s="3">
        <v>4</v>
      </c>
      <c r="X46" s="3">
        <v>0</v>
      </c>
      <c r="Y46" s="3">
        <v>0</v>
      </c>
      <c r="Z46" s="3">
        <v>0</v>
      </c>
      <c r="AA46" s="3">
        <v>1</v>
      </c>
      <c r="AB46" s="3">
        <v>0</v>
      </c>
      <c r="AC46" s="3">
        <v>3</v>
      </c>
      <c r="AD46" s="3">
        <v>0</v>
      </c>
      <c r="AE46" s="3">
        <v>0</v>
      </c>
      <c r="AF46" s="3">
        <v>0</v>
      </c>
      <c r="AG46" s="3">
        <v>0</v>
      </c>
      <c r="AH46" s="3">
        <v>0</v>
      </c>
      <c r="AI46" s="3">
        <v>0</v>
      </c>
      <c r="AJ46" s="3">
        <v>0</v>
      </c>
      <c r="AK46" s="3">
        <v>0</v>
      </c>
      <c r="AL46" s="3">
        <v>0</v>
      </c>
      <c r="AM46" s="3">
        <v>3</v>
      </c>
      <c r="AN46" s="3">
        <v>0</v>
      </c>
      <c r="AO46" s="3">
        <v>7</v>
      </c>
      <c r="AP46" s="3">
        <v>1</v>
      </c>
      <c r="AQ46" s="24" t="s">
        <v>204</v>
      </c>
      <c r="AR46" s="25" t="s">
        <v>4851</v>
      </c>
      <c r="AS46" s="25" t="s">
        <v>7638</v>
      </c>
      <c r="AT46" s="24" t="s">
        <v>7576</v>
      </c>
      <c r="AZ46" s="26" t="s">
        <v>205</v>
      </c>
      <c r="BA46" s="26" t="s">
        <v>206</v>
      </c>
      <c r="BB46" s="8" t="s">
        <v>207</v>
      </c>
      <c r="BC46" s="8" t="s">
        <v>208</v>
      </c>
    </row>
    <row r="47" spans="1:56" ht="25.5">
      <c r="A47" s="9">
        <v>52</v>
      </c>
      <c r="B47" s="15" t="s">
        <v>45</v>
      </c>
      <c r="C47" s="15">
        <v>8</v>
      </c>
      <c r="D47" s="15" t="s">
        <v>202</v>
      </c>
      <c r="E47" s="15" t="s">
        <v>7660</v>
      </c>
      <c r="F47" s="15">
        <v>10</v>
      </c>
      <c r="G47" s="15" t="s">
        <v>47</v>
      </c>
      <c r="H47" s="15" t="s">
        <v>203</v>
      </c>
      <c r="I47" s="15" t="s">
        <v>49</v>
      </c>
      <c r="J47" s="15" t="s">
        <v>50</v>
      </c>
      <c r="K47" s="15" t="s">
        <v>51</v>
      </c>
      <c r="L47" s="15" t="s">
        <v>51</v>
      </c>
      <c r="M47" s="15" t="s">
        <v>51</v>
      </c>
      <c r="N47" s="15" t="s">
        <v>51</v>
      </c>
      <c r="O47" s="15" t="s">
        <v>52</v>
      </c>
      <c r="P47" s="15">
        <f t="shared" si="7"/>
        <v>11</v>
      </c>
      <c r="Q47" s="15" t="str">
        <f t="shared" si="8"/>
        <v>Yes</v>
      </c>
      <c r="R47" s="15" t="str">
        <f t="shared" si="9"/>
        <v>Yes</v>
      </c>
      <c r="S47" s="15" t="str">
        <f t="shared" si="10"/>
        <v>Yes</v>
      </c>
      <c r="T47" s="15" t="str">
        <f t="shared" si="11"/>
        <v>No</v>
      </c>
      <c r="U47" s="15" t="str">
        <f t="shared" si="12"/>
        <v>Yes</v>
      </c>
      <c r="V47" s="15" t="str">
        <f t="shared" si="13"/>
        <v>No</v>
      </c>
      <c r="W47" s="15">
        <v>4</v>
      </c>
      <c r="X47" s="15">
        <v>0</v>
      </c>
      <c r="Y47" s="15">
        <v>0</v>
      </c>
      <c r="Z47" s="15">
        <v>0</v>
      </c>
      <c r="AA47" s="15">
        <v>1</v>
      </c>
      <c r="AB47" s="15">
        <v>0</v>
      </c>
      <c r="AC47" s="15">
        <v>3</v>
      </c>
      <c r="AD47" s="15">
        <v>0</v>
      </c>
      <c r="AE47" s="15">
        <v>0</v>
      </c>
      <c r="AF47" s="15">
        <v>0</v>
      </c>
      <c r="AG47" s="15">
        <v>0</v>
      </c>
      <c r="AH47" s="15">
        <v>0</v>
      </c>
      <c r="AI47" s="15">
        <v>0</v>
      </c>
      <c r="AJ47" s="15">
        <v>0</v>
      </c>
      <c r="AK47" s="15">
        <v>0</v>
      </c>
      <c r="AL47" s="15">
        <v>0</v>
      </c>
      <c r="AM47" s="15">
        <v>3</v>
      </c>
      <c r="AN47" s="15">
        <v>0</v>
      </c>
      <c r="AO47" s="15">
        <v>7</v>
      </c>
      <c r="AP47" s="15">
        <v>2</v>
      </c>
      <c r="AQ47" s="24" t="s">
        <v>209</v>
      </c>
      <c r="AR47" s="25" t="s">
        <v>4854</v>
      </c>
      <c r="AS47" s="25" t="s">
        <v>7650</v>
      </c>
      <c r="AT47" s="24" t="s">
        <v>7628</v>
      </c>
      <c r="AZ47" s="26" t="s">
        <v>210</v>
      </c>
      <c r="BA47" s="26" t="s">
        <v>211</v>
      </c>
    </row>
    <row r="48" spans="1:56">
      <c r="A48" s="9">
        <v>53</v>
      </c>
      <c r="B48" s="15" t="s">
        <v>45</v>
      </c>
      <c r="C48" s="15">
        <v>8</v>
      </c>
      <c r="D48" s="15" t="s">
        <v>202</v>
      </c>
      <c r="E48" s="15" t="s">
        <v>7660</v>
      </c>
      <c r="F48" s="15">
        <v>10</v>
      </c>
      <c r="G48" s="15" t="s">
        <v>47</v>
      </c>
      <c r="H48" s="15" t="s">
        <v>203</v>
      </c>
      <c r="I48" s="15" t="s">
        <v>49</v>
      </c>
      <c r="J48" s="15" t="s">
        <v>50</v>
      </c>
      <c r="K48" s="15" t="s">
        <v>51</v>
      </c>
      <c r="L48" s="15" t="s">
        <v>51</v>
      </c>
      <c r="M48" s="15" t="s">
        <v>51</v>
      </c>
      <c r="N48" s="15" t="s">
        <v>51</v>
      </c>
      <c r="O48" s="15" t="s">
        <v>52</v>
      </c>
      <c r="P48" s="15">
        <f t="shared" si="7"/>
        <v>11</v>
      </c>
      <c r="Q48" s="15" t="str">
        <f t="shared" si="8"/>
        <v>Yes</v>
      </c>
      <c r="R48" s="15" t="str">
        <f t="shared" si="9"/>
        <v>Yes</v>
      </c>
      <c r="S48" s="15" t="str">
        <f t="shared" si="10"/>
        <v>Yes</v>
      </c>
      <c r="T48" s="15" t="str">
        <f t="shared" si="11"/>
        <v>No</v>
      </c>
      <c r="U48" s="15" t="str">
        <f t="shared" si="12"/>
        <v>Yes</v>
      </c>
      <c r="V48" s="15" t="str">
        <f t="shared" si="13"/>
        <v>No</v>
      </c>
      <c r="W48" s="15">
        <v>4</v>
      </c>
      <c r="X48" s="15">
        <v>0</v>
      </c>
      <c r="Y48" s="15">
        <v>0</v>
      </c>
      <c r="Z48" s="15">
        <v>0</v>
      </c>
      <c r="AA48" s="15">
        <v>1</v>
      </c>
      <c r="AB48" s="15">
        <v>0</v>
      </c>
      <c r="AC48" s="15">
        <v>3</v>
      </c>
      <c r="AD48" s="15">
        <v>0</v>
      </c>
      <c r="AE48" s="15">
        <v>0</v>
      </c>
      <c r="AF48" s="15">
        <v>0</v>
      </c>
      <c r="AG48" s="15">
        <v>0</v>
      </c>
      <c r="AH48" s="15">
        <v>0</v>
      </c>
      <c r="AI48" s="15">
        <v>0</v>
      </c>
      <c r="AJ48" s="15">
        <v>0</v>
      </c>
      <c r="AK48" s="15">
        <v>0</v>
      </c>
      <c r="AL48" s="15">
        <v>0</v>
      </c>
      <c r="AM48" s="15">
        <v>3</v>
      </c>
      <c r="AN48" s="15">
        <v>0</v>
      </c>
      <c r="AO48" s="15">
        <v>7</v>
      </c>
      <c r="AP48" s="15">
        <v>3</v>
      </c>
      <c r="AQ48" s="24" t="s">
        <v>212</v>
      </c>
      <c r="AR48" s="25" t="s">
        <v>4851</v>
      </c>
      <c r="AS48" s="25" t="s">
        <v>7638</v>
      </c>
      <c r="AT48" s="24" t="s">
        <v>7578</v>
      </c>
      <c r="AZ48" s="26" t="s">
        <v>213</v>
      </c>
      <c r="BA48" s="26" t="s">
        <v>214</v>
      </c>
    </row>
    <row r="49" spans="1:58">
      <c r="A49" s="9">
        <v>54</v>
      </c>
      <c r="B49" s="15" t="s">
        <v>45</v>
      </c>
      <c r="C49" s="15">
        <v>8</v>
      </c>
      <c r="D49" s="15" t="s">
        <v>202</v>
      </c>
      <c r="E49" s="15" t="s">
        <v>7660</v>
      </c>
      <c r="F49" s="15">
        <v>10</v>
      </c>
      <c r="G49" s="15" t="s">
        <v>47</v>
      </c>
      <c r="H49" s="15" t="s">
        <v>203</v>
      </c>
      <c r="I49" s="15" t="s">
        <v>49</v>
      </c>
      <c r="J49" s="15" t="s">
        <v>50</v>
      </c>
      <c r="K49" s="15" t="s">
        <v>51</v>
      </c>
      <c r="L49" s="15" t="s">
        <v>51</v>
      </c>
      <c r="M49" s="15" t="s">
        <v>51</v>
      </c>
      <c r="N49" s="15" t="s">
        <v>51</v>
      </c>
      <c r="O49" s="15" t="s">
        <v>52</v>
      </c>
      <c r="P49" s="15">
        <f t="shared" si="7"/>
        <v>11</v>
      </c>
      <c r="Q49" s="15" t="str">
        <f t="shared" si="8"/>
        <v>Yes</v>
      </c>
      <c r="R49" s="15" t="str">
        <f t="shared" si="9"/>
        <v>Yes</v>
      </c>
      <c r="S49" s="15" t="str">
        <f t="shared" si="10"/>
        <v>Yes</v>
      </c>
      <c r="T49" s="15" t="str">
        <f t="shared" si="11"/>
        <v>No</v>
      </c>
      <c r="U49" s="15" t="str">
        <f t="shared" si="12"/>
        <v>Yes</v>
      </c>
      <c r="V49" s="15" t="str">
        <f t="shared" si="13"/>
        <v>No</v>
      </c>
      <c r="W49" s="15">
        <v>4</v>
      </c>
      <c r="X49" s="15">
        <v>0</v>
      </c>
      <c r="Y49" s="15">
        <v>0</v>
      </c>
      <c r="Z49" s="15">
        <v>0</v>
      </c>
      <c r="AA49" s="15">
        <v>1</v>
      </c>
      <c r="AB49" s="15">
        <v>0</v>
      </c>
      <c r="AC49" s="15">
        <v>3</v>
      </c>
      <c r="AD49" s="15">
        <v>0</v>
      </c>
      <c r="AE49" s="15">
        <v>0</v>
      </c>
      <c r="AF49" s="15">
        <v>0</v>
      </c>
      <c r="AG49" s="15">
        <v>0</v>
      </c>
      <c r="AH49" s="15">
        <v>0</v>
      </c>
      <c r="AI49" s="15">
        <v>0</v>
      </c>
      <c r="AJ49" s="15">
        <v>0</v>
      </c>
      <c r="AK49" s="15">
        <v>0</v>
      </c>
      <c r="AL49" s="15">
        <v>0</v>
      </c>
      <c r="AM49" s="15">
        <v>3</v>
      </c>
      <c r="AN49" s="15">
        <v>0</v>
      </c>
      <c r="AO49" s="15">
        <v>7</v>
      </c>
      <c r="AP49" s="15">
        <v>4</v>
      </c>
      <c r="AQ49" s="24" t="s">
        <v>215</v>
      </c>
      <c r="AR49" s="25" t="s">
        <v>4852</v>
      </c>
      <c r="AS49" s="25" t="s">
        <v>7645</v>
      </c>
      <c r="AT49" s="24" t="s">
        <v>7589</v>
      </c>
      <c r="AZ49" s="26" t="s">
        <v>216</v>
      </c>
      <c r="BA49" s="26" t="s">
        <v>217</v>
      </c>
    </row>
    <row r="50" spans="1:58">
      <c r="A50" s="9">
        <v>55</v>
      </c>
      <c r="B50" s="15" t="s">
        <v>45</v>
      </c>
      <c r="C50" s="15">
        <v>8</v>
      </c>
      <c r="D50" s="15" t="s">
        <v>202</v>
      </c>
      <c r="E50" s="15" t="s">
        <v>7660</v>
      </c>
      <c r="F50" s="15">
        <v>10</v>
      </c>
      <c r="G50" s="15" t="s">
        <v>47</v>
      </c>
      <c r="H50" s="15" t="s">
        <v>203</v>
      </c>
      <c r="I50" s="15" t="s">
        <v>49</v>
      </c>
      <c r="J50" s="15" t="s">
        <v>50</v>
      </c>
      <c r="K50" s="15" t="s">
        <v>51</v>
      </c>
      <c r="L50" s="15" t="s">
        <v>51</v>
      </c>
      <c r="M50" s="15" t="s">
        <v>51</v>
      </c>
      <c r="N50" s="15" t="s">
        <v>51</v>
      </c>
      <c r="O50" s="15" t="s">
        <v>52</v>
      </c>
      <c r="P50" s="15">
        <f t="shared" si="7"/>
        <v>11</v>
      </c>
      <c r="Q50" s="15" t="str">
        <f t="shared" si="8"/>
        <v>Yes</v>
      </c>
      <c r="R50" s="15" t="str">
        <f t="shared" si="9"/>
        <v>Yes</v>
      </c>
      <c r="S50" s="15" t="str">
        <f t="shared" si="10"/>
        <v>Yes</v>
      </c>
      <c r="T50" s="15" t="str">
        <f t="shared" si="11"/>
        <v>No</v>
      </c>
      <c r="U50" s="15" t="str">
        <f t="shared" si="12"/>
        <v>Yes</v>
      </c>
      <c r="V50" s="15" t="str">
        <f t="shared" si="13"/>
        <v>No</v>
      </c>
      <c r="W50" s="15">
        <v>4</v>
      </c>
      <c r="X50" s="15">
        <v>0</v>
      </c>
      <c r="Y50" s="15">
        <v>0</v>
      </c>
      <c r="Z50" s="15">
        <v>0</v>
      </c>
      <c r="AA50" s="15">
        <v>1</v>
      </c>
      <c r="AB50" s="15">
        <v>0</v>
      </c>
      <c r="AC50" s="15">
        <v>3</v>
      </c>
      <c r="AD50" s="15">
        <v>0</v>
      </c>
      <c r="AE50" s="15">
        <v>0</v>
      </c>
      <c r="AF50" s="15">
        <v>0</v>
      </c>
      <c r="AG50" s="15">
        <v>0</v>
      </c>
      <c r="AH50" s="15">
        <v>0</v>
      </c>
      <c r="AI50" s="15">
        <v>0</v>
      </c>
      <c r="AJ50" s="15">
        <v>0</v>
      </c>
      <c r="AK50" s="15">
        <v>0</v>
      </c>
      <c r="AL50" s="15">
        <v>0</v>
      </c>
      <c r="AM50" s="15">
        <v>3</v>
      </c>
      <c r="AN50" s="15">
        <v>0</v>
      </c>
      <c r="AO50" s="15">
        <v>7</v>
      </c>
      <c r="AP50" s="15">
        <v>5</v>
      </c>
      <c r="AQ50" s="24" t="s">
        <v>218</v>
      </c>
      <c r="AR50" s="25" t="s">
        <v>4852</v>
      </c>
      <c r="AS50" s="25" t="s">
        <v>7646</v>
      </c>
      <c r="AT50" s="24" t="s">
        <v>7591</v>
      </c>
      <c r="AZ50" s="26" t="s">
        <v>219</v>
      </c>
      <c r="BA50" s="26" t="s">
        <v>220</v>
      </c>
    </row>
    <row r="51" spans="1:58">
      <c r="A51" s="9">
        <v>56</v>
      </c>
      <c r="B51" s="15" t="s">
        <v>45</v>
      </c>
      <c r="C51" s="15">
        <v>8</v>
      </c>
      <c r="D51" s="15" t="s">
        <v>202</v>
      </c>
      <c r="E51" s="15" t="s">
        <v>7660</v>
      </c>
      <c r="F51" s="15">
        <v>10</v>
      </c>
      <c r="G51" s="15" t="s">
        <v>47</v>
      </c>
      <c r="H51" s="15" t="s">
        <v>203</v>
      </c>
      <c r="I51" s="15" t="s">
        <v>49</v>
      </c>
      <c r="J51" s="15" t="s">
        <v>50</v>
      </c>
      <c r="K51" s="15" t="s">
        <v>51</v>
      </c>
      <c r="L51" s="15" t="s">
        <v>51</v>
      </c>
      <c r="M51" s="15" t="s">
        <v>51</v>
      </c>
      <c r="N51" s="15" t="s">
        <v>51</v>
      </c>
      <c r="O51" s="15" t="s">
        <v>52</v>
      </c>
      <c r="P51" s="15">
        <f t="shared" si="7"/>
        <v>11</v>
      </c>
      <c r="Q51" s="15" t="str">
        <f t="shared" si="8"/>
        <v>Yes</v>
      </c>
      <c r="R51" s="15" t="str">
        <f t="shared" si="9"/>
        <v>Yes</v>
      </c>
      <c r="S51" s="15" t="str">
        <f t="shared" si="10"/>
        <v>Yes</v>
      </c>
      <c r="T51" s="15" t="str">
        <f t="shared" si="11"/>
        <v>No</v>
      </c>
      <c r="U51" s="15" t="str">
        <f t="shared" si="12"/>
        <v>Yes</v>
      </c>
      <c r="V51" s="15" t="str">
        <f t="shared" si="13"/>
        <v>No</v>
      </c>
      <c r="W51" s="15">
        <v>4</v>
      </c>
      <c r="X51" s="15">
        <v>0</v>
      </c>
      <c r="Y51" s="15">
        <v>0</v>
      </c>
      <c r="Z51" s="15">
        <v>0</v>
      </c>
      <c r="AA51" s="15">
        <v>1</v>
      </c>
      <c r="AB51" s="15">
        <v>0</v>
      </c>
      <c r="AC51" s="15">
        <v>3</v>
      </c>
      <c r="AD51" s="15">
        <v>0</v>
      </c>
      <c r="AE51" s="15">
        <v>0</v>
      </c>
      <c r="AF51" s="15">
        <v>0</v>
      </c>
      <c r="AG51" s="15">
        <v>0</v>
      </c>
      <c r="AH51" s="15">
        <v>0</v>
      </c>
      <c r="AI51" s="15">
        <v>0</v>
      </c>
      <c r="AJ51" s="15">
        <v>0</v>
      </c>
      <c r="AK51" s="15">
        <v>0</v>
      </c>
      <c r="AL51" s="15">
        <v>0</v>
      </c>
      <c r="AM51" s="15">
        <v>3</v>
      </c>
      <c r="AN51" s="15">
        <v>0</v>
      </c>
      <c r="AO51" s="15">
        <v>7</v>
      </c>
      <c r="AP51" s="15">
        <v>6</v>
      </c>
      <c r="AQ51" s="24" t="s">
        <v>221</v>
      </c>
      <c r="AR51" s="25" t="s">
        <v>4853</v>
      </c>
      <c r="AS51" s="25" t="s">
        <v>7643</v>
      </c>
      <c r="AT51" s="24" t="s">
        <v>7608</v>
      </c>
      <c r="AZ51" s="26" t="s">
        <v>222</v>
      </c>
      <c r="BA51" s="26" t="s">
        <v>223</v>
      </c>
    </row>
    <row r="52" spans="1:58">
      <c r="A52" s="9">
        <v>57</v>
      </c>
      <c r="B52" s="15" t="s">
        <v>45</v>
      </c>
      <c r="C52" s="15">
        <v>8</v>
      </c>
      <c r="D52" s="15" t="s">
        <v>202</v>
      </c>
      <c r="E52" s="15" t="s">
        <v>7660</v>
      </c>
      <c r="F52" s="15">
        <v>10</v>
      </c>
      <c r="G52" s="15" t="s">
        <v>47</v>
      </c>
      <c r="H52" s="15" t="s">
        <v>203</v>
      </c>
      <c r="I52" s="15" t="s">
        <v>49</v>
      </c>
      <c r="J52" s="15" t="s">
        <v>50</v>
      </c>
      <c r="K52" s="15" t="s">
        <v>51</v>
      </c>
      <c r="L52" s="15" t="s">
        <v>51</v>
      </c>
      <c r="M52" s="15" t="s">
        <v>51</v>
      </c>
      <c r="N52" s="15" t="s">
        <v>51</v>
      </c>
      <c r="O52" s="15" t="s">
        <v>52</v>
      </c>
      <c r="P52" s="15">
        <f t="shared" si="7"/>
        <v>11</v>
      </c>
      <c r="Q52" s="15" t="str">
        <f t="shared" si="8"/>
        <v>Yes</v>
      </c>
      <c r="R52" s="15" t="str">
        <f t="shared" si="9"/>
        <v>Yes</v>
      </c>
      <c r="S52" s="15" t="str">
        <f t="shared" si="10"/>
        <v>Yes</v>
      </c>
      <c r="T52" s="15" t="str">
        <f t="shared" si="11"/>
        <v>No</v>
      </c>
      <c r="U52" s="15" t="str">
        <f t="shared" si="12"/>
        <v>Yes</v>
      </c>
      <c r="V52" s="15" t="str">
        <f t="shared" si="13"/>
        <v>No</v>
      </c>
      <c r="W52" s="15">
        <v>4</v>
      </c>
      <c r="X52" s="15">
        <v>0</v>
      </c>
      <c r="Y52" s="15">
        <v>0</v>
      </c>
      <c r="Z52" s="15">
        <v>0</v>
      </c>
      <c r="AA52" s="15">
        <v>1</v>
      </c>
      <c r="AB52" s="15">
        <v>0</v>
      </c>
      <c r="AC52" s="15">
        <v>3</v>
      </c>
      <c r="AD52" s="15">
        <v>0</v>
      </c>
      <c r="AE52" s="15">
        <v>0</v>
      </c>
      <c r="AF52" s="15">
        <v>0</v>
      </c>
      <c r="AG52" s="15">
        <v>0</v>
      </c>
      <c r="AH52" s="15">
        <v>0</v>
      </c>
      <c r="AI52" s="15">
        <v>0</v>
      </c>
      <c r="AJ52" s="15">
        <v>0</v>
      </c>
      <c r="AK52" s="15">
        <v>0</v>
      </c>
      <c r="AL52" s="15">
        <v>0</v>
      </c>
      <c r="AM52" s="15">
        <v>3</v>
      </c>
      <c r="AN52" s="15">
        <v>0</v>
      </c>
      <c r="AO52" s="15">
        <v>7</v>
      </c>
      <c r="AP52" s="15">
        <v>7</v>
      </c>
      <c r="AQ52" s="24" t="s">
        <v>224</v>
      </c>
      <c r="AR52" s="25" t="s">
        <v>4854</v>
      </c>
      <c r="AS52" s="25" t="s">
        <v>7648</v>
      </c>
      <c r="AT52" s="24" t="s">
        <v>7612</v>
      </c>
      <c r="AZ52" s="26" t="s">
        <v>225</v>
      </c>
      <c r="BA52" s="26" t="s">
        <v>226</v>
      </c>
    </row>
    <row r="53" spans="1:58">
      <c r="A53" s="9">
        <v>58</v>
      </c>
      <c r="B53" s="3" t="s">
        <v>45</v>
      </c>
      <c r="C53" s="3">
        <v>9</v>
      </c>
      <c r="D53" s="3" t="s">
        <v>202</v>
      </c>
      <c r="E53" s="33" t="s">
        <v>7660</v>
      </c>
      <c r="F53" s="3">
        <v>10</v>
      </c>
      <c r="G53" s="3" t="s">
        <v>47</v>
      </c>
      <c r="H53" s="3" t="s">
        <v>203</v>
      </c>
      <c r="I53" s="3" t="s">
        <v>49</v>
      </c>
      <c r="J53" s="3" t="s">
        <v>50</v>
      </c>
      <c r="K53" s="3" t="s">
        <v>51</v>
      </c>
      <c r="L53" s="3" t="s">
        <v>51</v>
      </c>
      <c r="M53" s="3" t="s">
        <v>51</v>
      </c>
      <c r="N53" s="3" t="s">
        <v>51</v>
      </c>
      <c r="O53" s="3" t="s">
        <v>52</v>
      </c>
      <c r="P53" s="6">
        <f t="shared" si="7"/>
        <v>10</v>
      </c>
      <c r="Q53" s="6" t="str">
        <f t="shared" si="8"/>
        <v>Yes</v>
      </c>
      <c r="R53" s="6" t="str">
        <f t="shared" si="9"/>
        <v>Yes</v>
      </c>
      <c r="S53" s="6" t="str">
        <f t="shared" si="10"/>
        <v>Yes</v>
      </c>
      <c r="T53" s="6" t="str">
        <f t="shared" si="11"/>
        <v>No</v>
      </c>
      <c r="U53" s="6" t="str">
        <f t="shared" si="12"/>
        <v>Yes</v>
      </c>
      <c r="V53" s="6" t="str">
        <f t="shared" si="13"/>
        <v>Yes</v>
      </c>
      <c r="W53" s="3">
        <v>4</v>
      </c>
      <c r="X53" s="3">
        <v>0</v>
      </c>
      <c r="Y53" s="3">
        <v>3</v>
      </c>
      <c r="Z53" s="3">
        <v>0</v>
      </c>
      <c r="AA53" s="3">
        <v>0</v>
      </c>
      <c r="AB53" s="3">
        <v>0</v>
      </c>
      <c r="AC53" s="3">
        <v>0</v>
      </c>
      <c r="AD53" s="3">
        <v>0</v>
      </c>
      <c r="AE53" s="3">
        <v>1</v>
      </c>
      <c r="AF53" s="3">
        <v>0</v>
      </c>
      <c r="AG53" s="3">
        <v>0</v>
      </c>
      <c r="AH53" s="3">
        <v>0</v>
      </c>
      <c r="AI53" s="3">
        <v>0</v>
      </c>
      <c r="AJ53" s="3">
        <v>0</v>
      </c>
      <c r="AK53" s="3">
        <v>0</v>
      </c>
      <c r="AL53" s="3">
        <v>0</v>
      </c>
      <c r="AM53" s="3">
        <v>2</v>
      </c>
      <c r="AN53" s="3">
        <v>0</v>
      </c>
      <c r="AO53" s="3">
        <v>5</v>
      </c>
      <c r="AP53" s="3">
        <v>1</v>
      </c>
      <c r="AQ53" s="24" t="s">
        <v>227</v>
      </c>
      <c r="AR53" s="25" t="s">
        <v>4851</v>
      </c>
      <c r="AS53" s="25" t="s">
        <v>7638</v>
      </c>
      <c r="AT53" s="24" t="s">
        <v>7576</v>
      </c>
      <c r="AZ53" s="26" t="s">
        <v>205</v>
      </c>
      <c r="BA53" s="26" t="s">
        <v>228</v>
      </c>
      <c r="BB53" s="8" t="s">
        <v>229</v>
      </c>
      <c r="BC53" s="8" t="s">
        <v>230</v>
      </c>
    </row>
    <row r="54" spans="1:58">
      <c r="A54" s="9">
        <v>59</v>
      </c>
      <c r="B54" s="15" t="s">
        <v>45</v>
      </c>
      <c r="C54" s="15">
        <v>9</v>
      </c>
      <c r="D54" s="15" t="s">
        <v>202</v>
      </c>
      <c r="E54" s="31" t="s">
        <v>7660</v>
      </c>
      <c r="F54" s="15">
        <v>10</v>
      </c>
      <c r="G54" s="15" t="s">
        <v>47</v>
      </c>
      <c r="H54" s="15" t="s">
        <v>203</v>
      </c>
      <c r="I54" s="15" t="s">
        <v>49</v>
      </c>
      <c r="J54" s="15" t="s">
        <v>50</v>
      </c>
      <c r="K54" s="15" t="s">
        <v>51</v>
      </c>
      <c r="L54" s="15" t="s">
        <v>51</v>
      </c>
      <c r="M54" s="15" t="s">
        <v>51</v>
      </c>
      <c r="N54" s="15" t="s">
        <v>51</v>
      </c>
      <c r="O54" s="15" t="s">
        <v>52</v>
      </c>
      <c r="P54" s="15">
        <f t="shared" si="7"/>
        <v>10</v>
      </c>
      <c r="Q54" s="15" t="str">
        <f t="shared" si="8"/>
        <v>Yes</v>
      </c>
      <c r="R54" s="15" t="str">
        <f t="shared" si="9"/>
        <v>Yes</v>
      </c>
      <c r="S54" s="15" t="str">
        <f t="shared" si="10"/>
        <v>Yes</v>
      </c>
      <c r="T54" s="15" t="str">
        <f t="shared" si="11"/>
        <v>No</v>
      </c>
      <c r="U54" s="15" t="str">
        <f t="shared" si="12"/>
        <v>Yes</v>
      </c>
      <c r="V54" s="15" t="str">
        <f t="shared" si="13"/>
        <v>Yes</v>
      </c>
      <c r="W54" s="15">
        <v>4</v>
      </c>
      <c r="X54" s="15">
        <v>0</v>
      </c>
      <c r="Y54" s="15">
        <v>3</v>
      </c>
      <c r="Z54" s="15">
        <v>0</v>
      </c>
      <c r="AA54" s="15">
        <v>0</v>
      </c>
      <c r="AB54" s="15">
        <v>0</v>
      </c>
      <c r="AC54" s="15">
        <v>0</v>
      </c>
      <c r="AD54" s="15">
        <v>0</v>
      </c>
      <c r="AE54" s="15">
        <v>1</v>
      </c>
      <c r="AF54" s="15">
        <v>0</v>
      </c>
      <c r="AG54" s="15">
        <v>0</v>
      </c>
      <c r="AH54" s="15">
        <v>0</v>
      </c>
      <c r="AI54" s="15">
        <v>0</v>
      </c>
      <c r="AJ54" s="15">
        <v>0</v>
      </c>
      <c r="AK54" s="15">
        <v>0</v>
      </c>
      <c r="AL54" s="15">
        <v>0</v>
      </c>
      <c r="AM54" s="15">
        <v>2</v>
      </c>
      <c r="AN54" s="15">
        <v>0</v>
      </c>
      <c r="AO54" s="15">
        <v>5</v>
      </c>
      <c r="AP54" s="15">
        <v>2</v>
      </c>
      <c r="AQ54" s="24" t="s">
        <v>231</v>
      </c>
      <c r="AR54" s="25" t="s">
        <v>4851</v>
      </c>
      <c r="AS54" s="25" t="s">
        <v>7638</v>
      </c>
      <c r="AT54" s="24" t="s">
        <v>7578</v>
      </c>
      <c r="AZ54" s="26" t="s">
        <v>232</v>
      </c>
      <c r="BA54" s="26" t="s">
        <v>233</v>
      </c>
    </row>
    <row r="55" spans="1:58">
      <c r="A55" s="9">
        <v>60</v>
      </c>
      <c r="B55" s="15" t="s">
        <v>45</v>
      </c>
      <c r="C55" s="15">
        <v>9</v>
      </c>
      <c r="D55" s="15" t="s">
        <v>202</v>
      </c>
      <c r="E55" s="31" t="s">
        <v>7660</v>
      </c>
      <c r="F55" s="15">
        <v>10</v>
      </c>
      <c r="G55" s="15" t="s">
        <v>47</v>
      </c>
      <c r="H55" s="15" t="s">
        <v>203</v>
      </c>
      <c r="I55" s="15" t="s">
        <v>49</v>
      </c>
      <c r="J55" s="15" t="s">
        <v>50</v>
      </c>
      <c r="K55" s="15" t="s">
        <v>51</v>
      </c>
      <c r="L55" s="15" t="s">
        <v>51</v>
      </c>
      <c r="M55" s="15" t="s">
        <v>51</v>
      </c>
      <c r="N55" s="15" t="s">
        <v>51</v>
      </c>
      <c r="O55" s="15" t="s">
        <v>52</v>
      </c>
      <c r="P55" s="15">
        <f t="shared" si="7"/>
        <v>10</v>
      </c>
      <c r="Q55" s="15" t="str">
        <f t="shared" si="8"/>
        <v>Yes</v>
      </c>
      <c r="R55" s="15" t="str">
        <f t="shared" si="9"/>
        <v>Yes</v>
      </c>
      <c r="S55" s="15" t="str">
        <f t="shared" si="10"/>
        <v>Yes</v>
      </c>
      <c r="T55" s="15" t="str">
        <f t="shared" si="11"/>
        <v>No</v>
      </c>
      <c r="U55" s="15" t="str">
        <f t="shared" si="12"/>
        <v>Yes</v>
      </c>
      <c r="V55" s="15" t="str">
        <f t="shared" si="13"/>
        <v>Yes</v>
      </c>
      <c r="W55" s="15">
        <v>4</v>
      </c>
      <c r="X55" s="15">
        <v>0</v>
      </c>
      <c r="Y55" s="15">
        <v>3</v>
      </c>
      <c r="Z55" s="15">
        <v>0</v>
      </c>
      <c r="AA55" s="15">
        <v>0</v>
      </c>
      <c r="AB55" s="15">
        <v>0</v>
      </c>
      <c r="AC55" s="15">
        <v>0</v>
      </c>
      <c r="AD55" s="15">
        <v>0</v>
      </c>
      <c r="AE55" s="15">
        <v>1</v>
      </c>
      <c r="AF55" s="15">
        <v>0</v>
      </c>
      <c r="AG55" s="15">
        <v>0</v>
      </c>
      <c r="AH55" s="15">
        <v>0</v>
      </c>
      <c r="AI55" s="15">
        <v>0</v>
      </c>
      <c r="AJ55" s="15">
        <v>0</v>
      </c>
      <c r="AK55" s="15">
        <v>0</v>
      </c>
      <c r="AL55" s="15">
        <v>0</v>
      </c>
      <c r="AM55" s="15">
        <v>2</v>
      </c>
      <c r="AN55" s="15">
        <v>0</v>
      </c>
      <c r="AO55" s="15">
        <v>5</v>
      </c>
      <c r="AP55" s="15">
        <v>3</v>
      </c>
      <c r="AQ55" s="24" t="s">
        <v>234</v>
      </c>
      <c r="AR55" s="25" t="s">
        <v>4851</v>
      </c>
      <c r="AS55" s="25" t="s">
        <v>7638</v>
      </c>
      <c r="AT55" s="24" t="s">
        <v>7576</v>
      </c>
      <c r="AZ55" s="26" t="s">
        <v>235</v>
      </c>
      <c r="BA55" s="26" t="s">
        <v>236</v>
      </c>
    </row>
    <row r="56" spans="1:58">
      <c r="A56" s="9">
        <v>61</v>
      </c>
      <c r="B56" s="15" t="s">
        <v>45</v>
      </c>
      <c r="C56" s="15">
        <v>9</v>
      </c>
      <c r="D56" s="15" t="s">
        <v>202</v>
      </c>
      <c r="E56" s="31" t="s">
        <v>7660</v>
      </c>
      <c r="F56" s="15">
        <v>10</v>
      </c>
      <c r="G56" s="15" t="s">
        <v>47</v>
      </c>
      <c r="H56" s="15" t="s">
        <v>203</v>
      </c>
      <c r="I56" s="15" t="s">
        <v>49</v>
      </c>
      <c r="J56" s="15" t="s">
        <v>50</v>
      </c>
      <c r="K56" s="15" t="s">
        <v>51</v>
      </c>
      <c r="L56" s="15" t="s">
        <v>51</v>
      </c>
      <c r="M56" s="15" t="s">
        <v>51</v>
      </c>
      <c r="N56" s="15" t="s">
        <v>51</v>
      </c>
      <c r="O56" s="15" t="s">
        <v>52</v>
      </c>
      <c r="P56" s="15">
        <f t="shared" si="7"/>
        <v>10</v>
      </c>
      <c r="Q56" s="15" t="str">
        <f t="shared" si="8"/>
        <v>Yes</v>
      </c>
      <c r="R56" s="15" t="str">
        <f t="shared" si="9"/>
        <v>Yes</v>
      </c>
      <c r="S56" s="15" t="str">
        <f t="shared" si="10"/>
        <v>Yes</v>
      </c>
      <c r="T56" s="15" t="str">
        <f t="shared" si="11"/>
        <v>No</v>
      </c>
      <c r="U56" s="15" t="str">
        <f t="shared" si="12"/>
        <v>Yes</v>
      </c>
      <c r="V56" s="15" t="str">
        <f t="shared" si="13"/>
        <v>Yes</v>
      </c>
      <c r="W56" s="15">
        <v>4</v>
      </c>
      <c r="X56" s="15">
        <v>0</v>
      </c>
      <c r="Y56" s="15">
        <v>3</v>
      </c>
      <c r="Z56" s="15">
        <v>0</v>
      </c>
      <c r="AA56" s="15">
        <v>0</v>
      </c>
      <c r="AB56" s="15">
        <v>0</v>
      </c>
      <c r="AC56" s="15">
        <v>0</v>
      </c>
      <c r="AD56" s="15">
        <v>0</v>
      </c>
      <c r="AE56" s="15">
        <v>1</v>
      </c>
      <c r="AF56" s="15">
        <v>0</v>
      </c>
      <c r="AG56" s="15">
        <v>0</v>
      </c>
      <c r="AH56" s="15">
        <v>0</v>
      </c>
      <c r="AI56" s="15">
        <v>0</v>
      </c>
      <c r="AJ56" s="15">
        <v>0</v>
      </c>
      <c r="AK56" s="15">
        <v>0</v>
      </c>
      <c r="AL56" s="15">
        <v>0</v>
      </c>
      <c r="AM56" s="15">
        <v>2</v>
      </c>
      <c r="AN56" s="15">
        <v>0</v>
      </c>
      <c r="AO56" s="15">
        <v>5</v>
      </c>
      <c r="AP56" s="15">
        <v>4</v>
      </c>
      <c r="AQ56" s="24" t="s">
        <v>237</v>
      </c>
      <c r="AR56" s="25" t="s">
        <v>4852</v>
      </c>
      <c r="AS56" s="25" t="s">
        <v>7646</v>
      </c>
      <c r="AT56" s="24" t="s">
        <v>7591</v>
      </c>
      <c r="AZ56" s="26" t="s">
        <v>238</v>
      </c>
      <c r="BA56" s="26" t="s">
        <v>239</v>
      </c>
    </row>
    <row r="57" spans="1:58" ht="25.5">
      <c r="A57" s="9">
        <v>62</v>
      </c>
      <c r="B57" s="15" t="s">
        <v>45</v>
      </c>
      <c r="C57" s="15">
        <v>9</v>
      </c>
      <c r="D57" s="15" t="s">
        <v>202</v>
      </c>
      <c r="E57" s="31" t="s">
        <v>7660</v>
      </c>
      <c r="F57" s="15">
        <v>10</v>
      </c>
      <c r="G57" s="15" t="s">
        <v>47</v>
      </c>
      <c r="H57" s="15" t="s">
        <v>203</v>
      </c>
      <c r="I57" s="15" t="s">
        <v>49</v>
      </c>
      <c r="J57" s="15" t="s">
        <v>50</v>
      </c>
      <c r="K57" s="15" t="s">
        <v>51</v>
      </c>
      <c r="L57" s="15" t="s">
        <v>51</v>
      </c>
      <c r="M57" s="15" t="s">
        <v>51</v>
      </c>
      <c r="N57" s="15" t="s">
        <v>51</v>
      </c>
      <c r="O57" s="15" t="s">
        <v>52</v>
      </c>
      <c r="P57" s="15">
        <f t="shared" si="7"/>
        <v>10</v>
      </c>
      <c r="Q57" s="15" t="str">
        <f t="shared" si="8"/>
        <v>Yes</v>
      </c>
      <c r="R57" s="15" t="str">
        <f t="shared" si="9"/>
        <v>Yes</v>
      </c>
      <c r="S57" s="15" t="str">
        <f t="shared" si="10"/>
        <v>Yes</v>
      </c>
      <c r="T57" s="15" t="str">
        <f t="shared" si="11"/>
        <v>No</v>
      </c>
      <c r="U57" s="15" t="str">
        <f t="shared" si="12"/>
        <v>Yes</v>
      </c>
      <c r="V57" s="15" t="str">
        <f t="shared" si="13"/>
        <v>Yes</v>
      </c>
      <c r="W57" s="15">
        <v>4</v>
      </c>
      <c r="X57" s="15">
        <v>0</v>
      </c>
      <c r="Y57" s="15">
        <v>3</v>
      </c>
      <c r="Z57" s="15">
        <v>0</v>
      </c>
      <c r="AA57" s="15">
        <v>0</v>
      </c>
      <c r="AB57" s="15">
        <v>0</v>
      </c>
      <c r="AC57" s="15">
        <v>0</v>
      </c>
      <c r="AD57" s="15">
        <v>0</v>
      </c>
      <c r="AE57" s="15">
        <v>1</v>
      </c>
      <c r="AF57" s="15">
        <v>0</v>
      </c>
      <c r="AG57" s="15">
        <v>0</v>
      </c>
      <c r="AH57" s="15">
        <v>0</v>
      </c>
      <c r="AI57" s="15">
        <v>0</v>
      </c>
      <c r="AJ57" s="15">
        <v>0</v>
      </c>
      <c r="AK57" s="15">
        <v>0</v>
      </c>
      <c r="AL57" s="15">
        <v>0</v>
      </c>
      <c r="AM57" s="15">
        <v>2</v>
      </c>
      <c r="AN57" s="15">
        <v>0</v>
      </c>
      <c r="AO57" s="15">
        <v>5</v>
      </c>
      <c r="AP57" s="15">
        <v>5</v>
      </c>
      <c r="AQ57" s="24" t="s">
        <v>240</v>
      </c>
      <c r="AR57" s="25" t="s">
        <v>4853</v>
      </c>
      <c r="AS57" s="25" t="s">
        <v>7643</v>
      </c>
      <c r="AT57" s="24" t="s">
        <v>7601</v>
      </c>
      <c r="AU57" s="25" t="s">
        <v>4853</v>
      </c>
      <c r="AV57" s="25" t="s">
        <v>7643</v>
      </c>
      <c r="AW57" s="25" t="s">
        <v>7608</v>
      </c>
      <c r="AZ57" s="26" t="s">
        <v>241</v>
      </c>
      <c r="BA57" s="26" t="s">
        <v>242</v>
      </c>
    </row>
    <row r="58" spans="1:58" ht="25.5">
      <c r="A58" s="9">
        <v>63</v>
      </c>
      <c r="B58" s="3" t="s">
        <v>45</v>
      </c>
      <c r="C58" s="3">
        <v>10</v>
      </c>
      <c r="D58" s="3" t="s">
        <v>202</v>
      </c>
      <c r="E58" s="33" t="s">
        <v>7660</v>
      </c>
      <c r="F58" s="3">
        <v>10</v>
      </c>
      <c r="G58" s="3" t="s">
        <v>47</v>
      </c>
      <c r="H58" s="3" t="s">
        <v>48</v>
      </c>
      <c r="I58" s="3" t="s">
        <v>49</v>
      </c>
      <c r="J58" s="3" t="s">
        <v>50</v>
      </c>
      <c r="K58" s="3" t="s">
        <v>51</v>
      </c>
      <c r="L58" s="3" t="s">
        <v>51</v>
      </c>
      <c r="M58" s="3" t="s">
        <v>51</v>
      </c>
      <c r="N58" s="3" t="s">
        <v>51</v>
      </c>
      <c r="O58" s="3" t="s">
        <v>493</v>
      </c>
      <c r="P58" s="6">
        <f t="shared" si="7"/>
        <v>10</v>
      </c>
      <c r="Q58" s="6" t="str">
        <f t="shared" si="8"/>
        <v>Yes</v>
      </c>
      <c r="R58" s="6" t="str">
        <f t="shared" si="9"/>
        <v>No</v>
      </c>
      <c r="S58" s="6" t="str">
        <f t="shared" si="10"/>
        <v>Yes</v>
      </c>
      <c r="T58" s="6" t="str">
        <f t="shared" si="11"/>
        <v>No</v>
      </c>
      <c r="U58" s="6" t="str">
        <f t="shared" si="12"/>
        <v>Yes</v>
      </c>
      <c r="V58" s="6" t="str">
        <f t="shared" si="13"/>
        <v>Yes</v>
      </c>
      <c r="W58" s="3">
        <v>4</v>
      </c>
      <c r="X58" s="3">
        <v>0</v>
      </c>
      <c r="Y58" s="3">
        <v>2</v>
      </c>
      <c r="Z58" s="3">
        <v>0</v>
      </c>
      <c r="AA58" s="3">
        <v>0</v>
      </c>
      <c r="AB58" s="3">
        <v>0</v>
      </c>
      <c r="AC58" s="3">
        <v>0</v>
      </c>
      <c r="AD58" s="3">
        <v>0</v>
      </c>
      <c r="AE58" s="3">
        <v>0</v>
      </c>
      <c r="AF58" s="3">
        <v>0</v>
      </c>
      <c r="AG58" s="3">
        <v>0</v>
      </c>
      <c r="AH58" s="3">
        <v>0</v>
      </c>
      <c r="AI58" s="3">
        <v>0</v>
      </c>
      <c r="AJ58" s="3">
        <v>0</v>
      </c>
      <c r="AK58" s="3">
        <v>3</v>
      </c>
      <c r="AL58" s="3">
        <v>0</v>
      </c>
      <c r="AM58" s="3">
        <v>1</v>
      </c>
      <c r="AN58" s="3">
        <v>0</v>
      </c>
      <c r="AO58" s="3">
        <v>11</v>
      </c>
      <c r="AP58" s="3">
        <v>1</v>
      </c>
      <c r="AQ58" s="24" t="s">
        <v>4723</v>
      </c>
      <c r="AR58" s="25" t="s">
        <v>4852</v>
      </c>
      <c r="AS58" s="25" t="s">
        <v>7646</v>
      </c>
      <c r="AT58" s="24" t="s">
        <v>7591</v>
      </c>
      <c r="AZ58" s="26" t="s">
        <v>4724</v>
      </c>
      <c r="BA58" s="26" t="s">
        <v>4725</v>
      </c>
      <c r="BB58" s="8" t="s">
        <v>4726</v>
      </c>
      <c r="BC58" s="8" t="s">
        <v>4727</v>
      </c>
      <c r="BD58" s="8" t="s">
        <v>4728</v>
      </c>
      <c r="BE58" s="8" t="s">
        <v>4729</v>
      </c>
      <c r="BF58" s="8" t="s">
        <v>4730</v>
      </c>
    </row>
    <row r="59" spans="1:58">
      <c r="A59" s="9">
        <v>64</v>
      </c>
      <c r="B59" s="15" t="s">
        <v>45</v>
      </c>
      <c r="C59" s="15">
        <v>10</v>
      </c>
      <c r="D59" s="15" t="s">
        <v>202</v>
      </c>
      <c r="E59" s="31" t="s">
        <v>7660</v>
      </c>
      <c r="F59" s="15">
        <v>10</v>
      </c>
      <c r="G59" s="15" t="s">
        <v>47</v>
      </c>
      <c r="H59" s="15" t="s">
        <v>48</v>
      </c>
      <c r="I59" s="15" t="s">
        <v>49</v>
      </c>
      <c r="J59" s="15" t="s">
        <v>50</v>
      </c>
      <c r="K59" s="15" t="s">
        <v>51</v>
      </c>
      <c r="L59" s="15" t="s">
        <v>51</v>
      </c>
      <c r="M59" s="15" t="s">
        <v>51</v>
      </c>
      <c r="N59" s="15" t="s">
        <v>51</v>
      </c>
      <c r="O59" s="15" t="s">
        <v>493</v>
      </c>
      <c r="P59" s="15">
        <f t="shared" si="7"/>
        <v>10</v>
      </c>
      <c r="Q59" s="15" t="str">
        <f t="shared" si="8"/>
        <v>Yes</v>
      </c>
      <c r="R59" s="15" t="str">
        <f t="shared" si="9"/>
        <v>No</v>
      </c>
      <c r="S59" s="15" t="str">
        <f t="shared" si="10"/>
        <v>Yes</v>
      </c>
      <c r="T59" s="15" t="str">
        <f t="shared" si="11"/>
        <v>No</v>
      </c>
      <c r="U59" s="15" t="str">
        <f t="shared" si="12"/>
        <v>Yes</v>
      </c>
      <c r="V59" s="15" t="str">
        <f t="shared" si="13"/>
        <v>Yes</v>
      </c>
      <c r="W59" s="15">
        <v>4</v>
      </c>
      <c r="X59" s="15">
        <v>0</v>
      </c>
      <c r="Y59" s="15">
        <v>2</v>
      </c>
      <c r="Z59" s="15">
        <v>0</v>
      </c>
      <c r="AA59" s="15">
        <v>0</v>
      </c>
      <c r="AB59" s="15">
        <v>0</v>
      </c>
      <c r="AC59" s="15">
        <v>0</v>
      </c>
      <c r="AD59" s="15">
        <v>0</v>
      </c>
      <c r="AE59" s="15">
        <v>0</v>
      </c>
      <c r="AF59" s="15">
        <v>0</v>
      </c>
      <c r="AG59" s="15">
        <v>0</v>
      </c>
      <c r="AH59" s="15">
        <v>0</v>
      </c>
      <c r="AI59" s="15">
        <v>0</v>
      </c>
      <c r="AJ59" s="15">
        <v>0</v>
      </c>
      <c r="AK59" s="15">
        <v>3</v>
      </c>
      <c r="AL59" s="15">
        <v>0</v>
      </c>
      <c r="AM59" s="15">
        <v>1</v>
      </c>
      <c r="AN59" s="15">
        <v>0</v>
      </c>
      <c r="AO59" s="15">
        <v>11</v>
      </c>
      <c r="AP59" s="15">
        <v>2</v>
      </c>
      <c r="AQ59" s="24" t="s">
        <v>4731</v>
      </c>
      <c r="AR59" s="25" t="s">
        <v>4852</v>
      </c>
      <c r="AS59" s="25" t="s">
        <v>7646</v>
      </c>
      <c r="AT59" s="27" t="s">
        <v>7591</v>
      </c>
      <c r="AZ59" s="26" t="s">
        <v>4732</v>
      </c>
      <c r="BA59" s="26" t="s">
        <v>4725</v>
      </c>
    </row>
    <row r="60" spans="1:58" ht="25.5">
      <c r="A60" s="9">
        <v>65</v>
      </c>
      <c r="B60" s="15" t="s">
        <v>45</v>
      </c>
      <c r="C60" s="15">
        <v>10</v>
      </c>
      <c r="D60" s="15" t="s">
        <v>202</v>
      </c>
      <c r="E60" s="31" t="s">
        <v>7660</v>
      </c>
      <c r="F60" s="15">
        <v>10</v>
      </c>
      <c r="G60" s="15" t="s">
        <v>47</v>
      </c>
      <c r="H60" s="15" t="s">
        <v>48</v>
      </c>
      <c r="I60" s="15" t="s">
        <v>49</v>
      </c>
      <c r="J60" s="15" t="s">
        <v>50</v>
      </c>
      <c r="K60" s="15" t="s">
        <v>51</v>
      </c>
      <c r="L60" s="15" t="s">
        <v>51</v>
      </c>
      <c r="M60" s="15" t="s">
        <v>51</v>
      </c>
      <c r="N60" s="15" t="s">
        <v>51</v>
      </c>
      <c r="O60" s="15" t="s">
        <v>493</v>
      </c>
      <c r="P60" s="15">
        <f t="shared" si="7"/>
        <v>10</v>
      </c>
      <c r="Q60" s="15" t="str">
        <f t="shared" si="8"/>
        <v>Yes</v>
      </c>
      <c r="R60" s="15" t="str">
        <f t="shared" si="9"/>
        <v>No</v>
      </c>
      <c r="S60" s="15" t="str">
        <f t="shared" si="10"/>
        <v>Yes</v>
      </c>
      <c r="T60" s="15" t="str">
        <f t="shared" si="11"/>
        <v>No</v>
      </c>
      <c r="U60" s="15" t="str">
        <f t="shared" si="12"/>
        <v>Yes</v>
      </c>
      <c r="V60" s="15" t="str">
        <f t="shared" si="13"/>
        <v>Yes</v>
      </c>
      <c r="W60" s="15">
        <v>4</v>
      </c>
      <c r="X60" s="15">
        <v>0</v>
      </c>
      <c r="Y60" s="15">
        <v>2</v>
      </c>
      <c r="Z60" s="15">
        <v>0</v>
      </c>
      <c r="AA60" s="15">
        <v>0</v>
      </c>
      <c r="AB60" s="15">
        <v>0</v>
      </c>
      <c r="AC60" s="15">
        <v>0</v>
      </c>
      <c r="AD60" s="15">
        <v>0</v>
      </c>
      <c r="AE60" s="15">
        <v>0</v>
      </c>
      <c r="AF60" s="15">
        <v>0</v>
      </c>
      <c r="AG60" s="15">
        <v>0</v>
      </c>
      <c r="AH60" s="15">
        <v>0</v>
      </c>
      <c r="AI60" s="15">
        <v>0</v>
      </c>
      <c r="AJ60" s="15">
        <v>0</v>
      </c>
      <c r="AK60" s="15">
        <v>3</v>
      </c>
      <c r="AL60" s="15">
        <v>0</v>
      </c>
      <c r="AM60" s="15">
        <v>1</v>
      </c>
      <c r="AN60" s="15">
        <v>0</v>
      </c>
      <c r="AO60" s="15">
        <v>11</v>
      </c>
      <c r="AP60" s="15">
        <v>3</v>
      </c>
      <c r="AQ60" s="24" t="s">
        <v>4733</v>
      </c>
      <c r="AR60" s="25" t="s">
        <v>4851</v>
      </c>
      <c r="AS60" s="25" t="s">
        <v>7640</v>
      </c>
      <c r="AT60" s="24" t="s">
        <v>7587</v>
      </c>
      <c r="AZ60" s="26" t="s">
        <v>4734</v>
      </c>
      <c r="BA60" s="26" t="s">
        <v>4735</v>
      </c>
    </row>
    <row r="61" spans="1:58">
      <c r="A61" s="9">
        <v>66</v>
      </c>
      <c r="B61" s="15" t="s">
        <v>45</v>
      </c>
      <c r="C61" s="15">
        <v>10</v>
      </c>
      <c r="D61" s="15" t="s">
        <v>202</v>
      </c>
      <c r="E61" s="31" t="s">
        <v>7660</v>
      </c>
      <c r="F61" s="15">
        <v>10</v>
      </c>
      <c r="G61" s="15" t="s">
        <v>47</v>
      </c>
      <c r="H61" s="15" t="s">
        <v>48</v>
      </c>
      <c r="I61" s="15" t="s">
        <v>49</v>
      </c>
      <c r="J61" s="15" t="s">
        <v>50</v>
      </c>
      <c r="K61" s="15" t="s">
        <v>51</v>
      </c>
      <c r="L61" s="15" t="s">
        <v>51</v>
      </c>
      <c r="M61" s="15" t="s">
        <v>51</v>
      </c>
      <c r="N61" s="15" t="s">
        <v>51</v>
      </c>
      <c r="O61" s="15" t="s">
        <v>493</v>
      </c>
      <c r="P61" s="15">
        <f t="shared" si="7"/>
        <v>10</v>
      </c>
      <c r="Q61" s="15" t="str">
        <f t="shared" si="8"/>
        <v>Yes</v>
      </c>
      <c r="R61" s="15" t="str">
        <f t="shared" si="9"/>
        <v>No</v>
      </c>
      <c r="S61" s="15" t="str">
        <f t="shared" si="10"/>
        <v>Yes</v>
      </c>
      <c r="T61" s="15" t="str">
        <f t="shared" si="11"/>
        <v>No</v>
      </c>
      <c r="U61" s="15" t="str">
        <f t="shared" si="12"/>
        <v>Yes</v>
      </c>
      <c r="V61" s="15" t="str">
        <f t="shared" si="13"/>
        <v>Yes</v>
      </c>
      <c r="W61" s="15">
        <v>4</v>
      </c>
      <c r="X61" s="15">
        <v>0</v>
      </c>
      <c r="Y61" s="15">
        <v>2</v>
      </c>
      <c r="Z61" s="15">
        <v>0</v>
      </c>
      <c r="AA61" s="15">
        <v>0</v>
      </c>
      <c r="AB61" s="15">
        <v>0</v>
      </c>
      <c r="AC61" s="15">
        <v>0</v>
      </c>
      <c r="AD61" s="15">
        <v>0</v>
      </c>
      <c r="AE61" s="15">
        <v>0</v>
      </c>
      <c r="AF61" s="15">
        <v>0</v>
      </c>
      <c r="AG61" s="15">
        <v>0</v>
      </c>
      <c r="AH61" s="15">
        <v>0</v>
      </c>
      <c r="AI61" s="15">
        <v>0</v>
      </c>
      <c r="AJ61" s="15">
        <v>0</v>
      </c>
      <c r="AK61" s="15">
        <v>3</v>
      </c>
      <c r="AL61" s="15">
        <v>0</v>
      </c>
      <c r="AM61" s="15">
        <v>1</v>
      </c>
      <c r="AN61" s="15">
        <v>0</v>
      </c>
      <c r="AO61" s="15">
        <v>11</v>
      </c>
      <c r="AP61" s="15">
        <v>4</v>
      </c>
      <c r="AQ61" s="24" t="s">
        <v>4736</v>
      </c>
      <c r="AR61" s="25" t="s">
        <v>4852</v>
      </c>
      <c r="AS61" s="25" t="s">
        <v>7645</v>
      </c>
      <c r="AT61" s="24" t="s">
        <v>7596</v>
      </c>
      <c r="AZ61" s="26" t="s">
        <v>4737</v>
      </c>
      <c r="BA61" s="26" t="s">
        <v>4738</v>
      </c>
    </row>
    <row r="62" spans="1:58" ht="63.75">
      <c r="A62" s="9">
        <v>67</v>
      </c>
      <c r="B62" s="15" t="s">
        <v>45</v>
      </c>
      <c r="C62" s="15">
        <v>10</v>
      </c>
      <c r="D62" s="15" t="s">
        <v>202</v>
      </c>
      <c r="E62" s="31" t="s">
        <v>7660</v>
      </c>
      <c r="F62" s="15">
        <v>10</v>
      </c>
      <c r="G62" s="15" t="s">
        <v>47</v>
      </c>
      <c r="H62" s="15" t="s">
        <v>48</v>
      </c>
      <c r="I62" s="15" t="s">
        <v>49</v>
      </c>
      <c r="J62" s="15" t="s">
        <v>50</v>
      </c>
      <c r="K62" s="15" t="s">
        <v>51</v>
      </c>
      <c r="L62" s="15" t="s">
        <v>51</v>
      </c>
      <c r="M62" s="15" t="s">
        <v>51</v>
      </c>
      <c r="N62" s="15" t="s">
        <v>51</v>
      </c>
      <c r="O62" s="15" t="s">
        <v>493</v>
      </c>
      <c r="P62" s="15">
        <f t="shared" si="7"/>
        <v>10</v>
      </c>
      <c r="Q62" s="15" t="str">
        <f t="shared" si="8"/>
        <v>Yes</v>
      </c>
      <c r="R62" s="15" t="str">
        <f t="shared" si="9"/>
        <v>No</v>
      </c>
      <c r="S62" s="15" t="str">
        <f t="shared" si="10"/>
        <v>Yes</v>
      </c>
      <c r="T62" s="15" t="str">
        <f t="shared" si="11"/>
        <v>No</v>
      </c>
      <c r="U62" s="15" t="str">
        <f t="shared" si="12"/>
        <v>Yes</v>
      </c>
      <c r="V62" s="15" t="str">
        <f t="shared" si="13"/>
        <v>Yes</v>
      </c>
      <c r="W62" s="15">
        <v>4</v>
      </c>
      <c r="X62" s="15">
        <v>0</v>
      </c>
      <c r="Y62" s="15">
        <v>2</v>
      </c>
      <c r="Z62" s="15">
        <v>0</v>
      </c>
      <c r="AA62" s="15">
        <v>0</v>
      </c>
      <c r="AB62" s="15">
        <v>0</v>
      </c>
      <c r="AC62" s="15">
        <v>0</v>
      </c>
      <c r="AD62" s="15">
        <v>0</v>
      </c>
      <c r="AE62" s="15">
        <v>0</v>
      </c>
      <c r="AF62" s="15">
        <v>0</v>
      </c>
      <c r="AG62" s="15">
        <v>0</v>
      </c>
      <c r="AH62" s="15">
        <v>0</v>
      </c>
      <c r="AI62" s="15">
        <v>0</v>
      </c>
      <c r="AJ62" s="15">
        <v>0</v>
      </c>
      <c r="AK62" s="15">
        <v>3</v>
      </c>
      <c r="AL62" s="15">
        <v>0</v>
      </c>
      <c r="AM62" s="15">
        <v>1</v>
      </c>
      <c r="AN62" s="15">
        <v>0</v>
      </c>
      <c r="AO62" s="15">
        <v>11</v>
      </c>
      <c r="AP62" s="15">
        <v>5</v>
      </c>
      <c r="AQ62" s="24" t="s">
        <v>4739</v>
      </c>
      <c r="AR62" s="25" t="s">
        <v>4853</v>
      </c>
      <c r="AS62" s="25" t="s">
        <v>7644</v>
      </c>
      <c r="AT62" s="24" t="s">
        <v>7606</v>
      </c>
      <c r="AZ62" s="26" t="s">
        <v>4740</v>
      </c>
      <c r="BA62" s="26" t="s">
        <v>4741</v>
      </c>
    </row>
    <row r="63" spans="1:58" ht="25.5">
      <c r="A63" s="9">
        <v>68</v>
      </c>
      <c r="B63" s="15" t="s">
        <v>45</v>
      </c>
      <c r="C63" s="15">
        <v>10</v>
      </c>
      <c r="D63" s="15" t="s">
        <v>202</v>
      </c>
      <c r="E63" s="31" t="s">
        <v>7660</v>
      </c>
      <c r="F63" s="15">
        <v>10</v>
      </c>
      <c r="G63" s="15" t="s">
        <v>47</v>
      </c>
      <c r="H63" s="15" t="s">
        <v>48</v>
      </c>
      <c r="I63" s="15" t="s">
        <v>49</v>
      </c>
      <c r="J63" s="15" t="s">
        <v>50</v>
      </c>
      <c r="K63" s="15" t="s">
        <v>51</v>
      </c>
      <c r="L63" s="15" t="s">
        <v>51</v>
      </c>
      <c r="M63" s="15" t="s">
        <v>51</v>
      </c>
      <c r="N63" s="15" t="s">
        <v>51</v>
      </c>
      <c r="O63" s="15" t="s">
        <v>493</v>
      </c>
      <c r="P63" s="15">
        <f t="shared" si="7"/>
        <v>10</v>
      </c>
      <c r="Q63" s="15" t="str">
        <f t="shared" si="8"/>
        <v>Yes</v>
      </c>
      <c r="R63" s="15" t="str">
        <f t="shared" si="9"/>
        <v>No</v>
      </c>
      <c r="S63" s="15" t="str">
        <f t="shared" si="10"/>
        <v>Yes</v>
      </c>
      <c r="T63" s="15" t="str">
        <f t="shared" si="11"/>
        <v>No</v>
      </c>
      <c r="U63" s="15" t="str">
        <f t="shared" si="12"/>
        <v>Yes</v>
      </c>
      <c r="V63" s="15" t="str">
        <f t="shared" si="13"/>
        <v>Yes</v>
      </c>
      <c r="W63" s="15">
        <v>4</v>
      </c>
      <c r="X63" s="15">
        <v>0</v>
      </c>
      <c r="Y63" s="15">
        <v>2</v>
      </c>
      <c r="Z63" s="15">
        <v>0</v>
      </c>
      <c r="AA63" s="15">
        <v>0</v>
      </c>
      <c r="AB63" s="15">
        <v>0</v>
      </c>
      <c r="AC63" s="15">
        <v>0</v>
      </c>
      <c r="AD63" s="15">
        <v>0</v>
      </c>
      <c r="AE63" s="15">
        <v>0</v>
      </c>
      <c r="AF63" s="15">
        <v>0</v>
      </c>
      <c r="AG63" s="15">
        <v>0</v>
      </c>
      <c r="AH63" s="15">
        <v>0</v>
      </c>
      <c r="AI63" s="15">
        <v>0</v>
      </c>
      <c r="AJ63" s="15">
        <v>0</v>
      </c>
      <c r="AK63" s="15">
        <v>3</v>
      </c>
      <c r="AL63" s="15">
        <v>0</v>
      </c>
      <c r="AM63" s="15">
        <v>1</v>
      </c>
      <c r="AN63" s="15">
        <v>0</v>
      </c>
      <c r="AO63" s="15">
        <v>11</v>
      </c>
      <c r="AP63" s="15">
        <v>6</v>
      </c>
      <c r="AQ63" s="24" t="s">
        <v>4742</v>
      </c>
      <c r="AR63" s="25" t="s">
        <v>4851</v>
      </c>
      <c r="AS63" s="25" t="s">
        <v>7643</v>
      </c>
      <c r="AT63" s="24" t="s">
        <v>7582</v>
      </c>
      <c r="AZ63" s="26" t="s">
        <v>4743</v>
      </c>
      <c r="BA63" s="26" t="s">
        <v>4744</v>
      </c>
    </row>
    <row r="64" spans="1:58">
      <c r="A64" s="9">
        <v>69</v>
      </c>
      <c r="B64" s="15" t="s">
        <v>45</v>
      </c>
      <c r="C64" s="15">
        <v>10</v>
      </c>
      <c r="D64" s="15" t="s">
        <v>202</v>
      </c>
      <c r="E64" s="31" t="s">
        <v>7660</v>
      </c>
      <c r="F64" s="15">
        <v>10</v>
      </c>
      <c r="G64" s="15" t="s">
        <v>47</v>
      </c>
      <c r="H64" s="15" t="s">
        <v>48</v>
      </c>
      <c r="I64" s="15" t="s">
        <v>49</v>
      </c>
      <c r="J64" s="15" t="s">
        <v>50</v>
      </c>
      <c r="K64" s="15" t="s">
        <v>51</v>
      </c>
      <c r="L64" s="15" t="s">
        <v>51</v>
      </c>
      <c r="M64" s="15" t="s">
        <v>51</v>
      </c>
      <c r="N64" s="15" t="s">
        <v>51</v>
      </c>
      <c r="O64" s="15" t="s">
        <v>493</v>
      </c>
      <c r="P64" s="15">
        <f t="shared" si="7"/>
        <v>10</v>
      </c>
      <c r="Q64" s="15" t="str">
        <f t="shared" si="8"/>
        <v>Yes</v>
      </c>
      <c r="R64" s="15" t="str">
        <f t="shared" si="9"/>
        <v>No</v>
      </c>
      <c r="S64" s="15" t="str">
        <f t="shared" si="10"/>
        <v>Yes</v>
      </c>
      <c r="T64" s="15" t="str">
        <f t="shared" si="11"/>
        <v>No</v>
      </c>
      <c r="U64" s="15" t="str">
        <f t="shared" si="12"/>
        <v>Yes</v>
      </c>
      <c r="V64" s="15" t="str">
        <f t="shared" si="13"/>
        <v>Yes</v>
      </c>
      <c r="W64" s="15">
        <v>4</v>
      </c>
      <c r="X64" s="15">
        <v>0</v>
      </c>
      <c r="Y64" s="15">
        <v>2</v>
      </c>
      <c r="Z64" s="15">
        <v>0</v>
      </c>
      <c r="AA64" s="15">
        <v>0</v>
      </c>
      <c r="AB64" s="15">
        <v>0</v>
      </c>
      <c r="AC64" s="15">
        <v>0</v>
      </c>
      <c r="AD64" s="15">
        <v>0</v>
      </c>
      <c r="AE64" s="15">
        <v>0</v>
      </c>
      <c r="AF64" s="15">
        <v>0</v>
      </c>
      <c r="AG64" s="15">
        <v>0</v>
      </c>
      <c r="AH64" s="15">
        <v>0</v>
      </c>
      <c r="AI64" s="15">
        <v>0</v>
      </c>
      <c r="AJ64" s="15">
        <v>0</v>
      </c>
      <c r="AK64" s="15">
        <v>3</v>
      </c>
      <c r="AL64" s="15">
        <v>0</v>
      </c>
      <c r="AM64" s="15">
        <v>1</v>
      </c>
      <c r="AN64" s="15">
        <v>0</v>
      </c>
      <c r="AO64" s="15">
        <v>11</v>
      </c>
      <c r="AP64" s="15">
        <v>7</v>
      </c>
      <c r="AQ64" s="24" t="s">
        <v>4745</v>
      </c>
      <c r="AR64" s="25" t="s">
        <v>4853</v>
      </c>
      <c r="AS64" s="25" t="s">
        <v>7644</v>
      </c>
      <c r="AT64" s="24" t="s">
        <v>7606</v>
      </c>
      <c r="AZ64" s="26" t="s">
        <v>4746</v>
      </c>
      <c r="BA64" s="26" t="s">
        <v>4744</v>
      </c>
    </row>
    <row r="65" spans="1:55">
      <c r="A65" s="9">
        <v>70</v>
      </c>
      <c r="B65" s="15" t="s">
        <v>45</v>
      </c>
      <c r="C65" s="15">
        <v>10</v>
      </c>
      <c r="D65" s="15" t="s">
        <v>202</v>
      </c>
      <c r="E65" s="31" t="s">
        <v>7660</v>
      </c>
      <c r="F65" s="15">
        <v>10</v>
      </c>
      <c r="G65" s="15" t="s">
        <v>47</v>
      </c>
      <c r="H65" s="15" t="s">
        <v>48</v>
      </c>
      <c r="I65" s="15" t="s">
        <v>49</v>
      </c>
      <c r="J65" s="15" t="s">
        <v>50</v>
      </c>
      <c r="K65" s="15" t="s">
        <v>51</v>
      </c>
      <c r="L65" s="15" t="s">
        <v>51</v>
      </c>
      <c r="M65" s="15" t="s">
        <v>51</v>
      </c>
      <c r="N65" s="15" t="s">
        <v>51</v>
      </c>
      <c r="O65" s="15" t="s">
        <v>493</v>
      </c>
      <c r="P65" s="15">
        <f t="shared" si="7"/>
        <v>10</v>
      </c>
      <c r="Q65" s="15" t="str">
        <f t="shared" si="8"/>
        <v>Yes</v>
      </c>
      <c r="R65" s="15" t="str">
        <f t="shared" si="9"/>
        <v>No</v>
      </c>
      <c r="S65" s="15" t="str">
        <f t="shared" si="10"/>
        <v>Yes</v>
      </c>
      <c r="T65" s="15" t="str">
        <f t="shared" si="11"/>
        <v>No</v>
      </c>
      <c r="U65" s="15" t="str">
        <f t="shared" si="12"/>
        <v>Yes</v>
      </c>
      <c r="V65" s="15" t="str">
        <f t="shared" si="13"/>
        <v>Yes</v>
      </c>
      <c r="W65" s="15">
        <v>4</v>
      </c>
      <c r="X65" s="15">
        <v>0</v>
      </c>
      <c r="Y65" s="15">
        <v>2</v>
      </c>
      <c r="Z65" s="15">
        <v>0</v>
      </c>
      <c r="AA65" s="15">
        <v>0</v>
      </c>
      <c r="AB65" s="15">
        <v>0</v>
      </c>
      <c r="AC65" s="15">
        <v>0</v>
      </c>
      <c r="AD65" s="15">
        <v>0</v>
      </c>
      <c r="AE65" s="15">
        <v>0</v>
      </c>
      <c r="AF65" s="15">
        <v>0</v>
      </c>
      <c r="AG65" s="15">
        <v>0</v>
      </c>
      <c r="AH65" s="15">
        <v>0</v>
      </c>
      <c r="AI65" s="15">
        <v>0</v>
      </c>
      <c r="AJ65" s="15">
        <v>0</v>
      </c>
      <c r="AK65" s="15">
        <v>3</v>
      </c>
      <c r="AL65" s="15">
        <v>0</v>
      </c>
      <c r="AM65" s="15">
        <v>1</v>
      </c>
      <c r="AN65" s="15">
        <v>0</v>
      </c>
      <c r="AO65" s="15">
        <v>11</v>
      </c>
      <c r="AP65" s="15">
        <v>8</v>
      </c>
      <c r="AQ65" s="24" t="s">
        <v>4747</v>
      </c>
      <c r="AR65" s="25" t="s">
        <v>4853</v>
      </c>
      <c r="AS65" s="25" t="s">
        <v>7644</v>
      </c>
      <c r="AT65" s="24" t="s">
        <v>7606</v>
      </c>
      <c r="AZ65" s="26" t="s">
        <v>4746</v>
      </c>
      <c r="BA65" s="26" t="s">
        <v>4748</v>
      </c>
    </row>
    <row r="66" spans="1:55">
      <c r="A66" s="9">
        <v>71</v>
      </c>
      <c r="B66" s="15" t="s">
        <v>45</v>
      </c>
      <c r="C66" s="15">
        <v>10</v>
      </c>
      <c r="D66" s="15" t="s">
        <v>202</v>
      </c>
      <c r="E66" s="31" t="s">
        <v>7660</v>
      </c>
      <c r="F66" s="15">
        <v>10</v>
      </c>
      <c r="G66" s="15" t="s">
        <v>47</v>
      </c>
      <c r="H66" s="15" t="s">
        <v>48</v>
      </c>
      <c r="I66" s="15" t="s">
        <v>49</v>
      </c>
      <c r="J66" s="15" t="s">
        <v>50</v>
      </c>
      <c r="K66" s="15" t="s">
        <v>51</v>
      </c>
      <c r="L66" s="15" t="s">
        <v>51</v>
      </c>
      <c r="M66" s="15" t="s">
        <v>51</v>
      </c>
      <c r="N66" s="15" t="s">
        <v>51</v>
      </c>
      <c r="O66" s="15" t="s">
        <v>493</v>
      </c>
      <c r="P66" s="15">
        <f t="shared" si="7"/>
        <v>10</v>
      </c>
      <c r="Q66" s="15" t="str">
        <f t="shared" si="8"/>
        <v>Yes</v>
      </c>
      <c r="R66" s="15" t="str">
        <f t="shared" si="9"/>
        <v>No</v>
      </c>
      <c r="S66" s="15" t="str">
        <f t="shared" si="10"/>
        <v>Yes</v>
      </c>
      <c r="T66" s="15" t="str">
        <f t="shared" si="11"/>
        <v>No</v>
      </c>
      <c r="U66" s="15" t="str">
        <f t="shared" si="12"/>
        <v>Yes</v>
      </c>
      <c r="V66" s="15" t="str">
        <f t="shared" si="13"/>
        <v>Yes</v>
      </c>
      <c r="W66" s="15">
        <v>4</v>
      </c>
      <c r="X66" s="15">
        <v>0</v>
      </c>
      <c r="Y66" s="15">
        <v>2</v>
      </c>
      <c r="Z66" s="15">
        <v>0</v>
      </c>
      <c r="AA66" s="15">
        <v>0</v>
      </c>
      <c r="AB66" s="15">
        <v>0</v>
      </c>
      <c r="AC66" s="15">
        <v>0</v>
      </c>
      <c r="AD66" s="15">
        <v>0</v>
      </c>
      <c r="AE66" s="15">
        <v>0</v>
      </c>
      <c r="AF66" s="15">
        <v>0</v>
      </c>
      <c r="AG66" s="15">
        <v>0</v>
      </c>
      <c r="AH66" s="15">
        <v>0</v>
      </c>
      <c r="AI66" s="15">
        <v>0</v>
      </c>
      <c r="AJ66" s="15">
        <v>0</v>
      </c>
      <c r="AK66" s="15">
        <v>3</v>
      </c>
      <c r="AL66" s="15">
        <v>0</v>
      </c>
      <c r="AM66" s="15">
        <v>1</v>
      </c>
      <c r="AN66" s="15">
        <v>0</v>
      </c>
      <c r="AO66" s="15">
        <v>11</v>
      </c>
      <c r="AP66" s="15">
        <v>9</v>
      </c>
      <c r="AQ66" s="24" t="s">
        <v>4749</v>
      </c>
      <c r="AR66" s="25" t="s">
        <v>4853</v>
      </c>
      <c r="AS66" s="25" t="s">
        <v>7644</v>
      </c>
      <c r="AT66" s="24" t="s">
        <v>7604</v>
      </c>
      <c r="AZ66" s="26" t="s">
        <v>4750</v>
      </c>
      <c r="BA66" s="26" t="s">
        <v>4751</v>
      </c>
    </row>
    <row r="67" spans="1:55" ht="25.5">
      <c r="A67" s="9">
        <v>72</v>
      </c>
      <c r="B67" s="15" t="s">
        <v>45</v>
      </c>
      <c r="C67" s="15">
        <v>10</v>
      </c>
      <c r="D67" s="15" t="s">
        <v>202</v>
      </c>
      <c r="E67" s="31" t="s">
        <v>7660</v>
      </c>
      <c r="F67" s="15">
        <v>10</v>
      </c>
      <c r="G67" s="15" t="s">
        <v>47</v>
      </c>
      <c r="H67" s="15" t="s">
        <v>48</v>
      </c>
      <c r="I67" s="15" t="s">
        <v>49</v>
      </c>
      <c r="J67" s="15" t="s">
        <v>50</v>
      </c>
      <c r="K67" s="15" t="s">
        <v>51</v>
      </c>
      <c r="L67" s="15" t="s">
        <v>51</v>
      </c>
      <c r="M67" s="15" t="s">
        <v>51</v>
      </c>
      <c r="N67" s="15" t="s">
        <v>51</v>
      </c>
      <c r="O67" s="15" t="s">
        <v>493</v>
      </c>
      <c r="P67" s="15">
        <f t="shared" ref="P67:P130" si="14">SUM(W67:AN67)</f>
        <v>10</v>
      </c>
      <c r="Q67" s="15" t="str">
        <f t="shared" ref="Q67:Q130" si="15">IF(SUM(W67:AB67)&gt;0, "Yes", "No")</f>
        <v>Yes</v>
      </c>
      <c r="R67" s="15" t="str">
        <f t="shared" ref="R67:R130" si="16">IF(SUM(AC67:AH67)&gt;0, "Yes", "No")</f>
        <v>No</v>
      </c>
      <c r="S67" s="15" t="str">
        <f t="shared" ref="S67:S130" si="17">IF((W67+Y67+AA67+AC67+AE67+AG67+AI67+AK67+AM67)&gt;0, "Yes", "No")</f>
        <v>Yes</v>
      </c>
      <c r="T67" s="15" t="str">
        <f t="shared" ref="T67:T130" si="18">IF((X67+Z67+AB67+AD67+AF67+AH67+AJ67+AL67+AN67)&gt;0, "Yes", "No")</f>
        <v>No</v>
      </c>
      <c r="U67" s="15" t="str">
        <f t="shared" ref="U67:U130" si="19">IF((W67+X67+AC67+AD67+AI67+AJ67)&gt;0, "Yes", "No")</f>
        <v>Yes</v>
      </c>
      <c r="V67" s="15" t="str">
        <f t="shared" ref="V67:V130" si="20">IF((Y67+Z67+AE67+AF67+AK67+AL67)&gt;0, "Yes", "No")</f>
        <v>Yes</v>
      </c>
      <c r="W67" s="15">
        <v>4</v>
      </c>
      <c r="X67" s="15">
        <v>0</v>
      </c>
      <c r="Y67" s="15">
        <v>2</v>
      </c>
      <c r="Z67" s="15">
        <v>0</v>
      </c>
      <c r="AA67" s="15">
        <v>0</v>
      </c>
      <c r="AB67" s="15">
        <v>0</v>
      </c>
      <c r="AC67" s="15">
        <v>0</v>
      </c>
      <c r="AD67" s="15">
        <v>0</v>
      </c>
      <c r="AE67" s="15">
        <v>0</v>
      </c>
      <c r="AF67" s="15">
        <v>0</v>
      </c>
      <c r="AG67" s="15">
        <v>0</v>
      </c>
      <c r="AH67" s="15">
        <v>0</v>
      </c>
      <c r="AI67" s="15">
        <v>0</v>
      </c>
      <c r="AJ67" s="15">
        <v>0</v>
      </c>
      <c r="AK67" s="15">
        <v>3</v>
      </c>
      <c r="AL67" s="15">
        <v>0</v>
      </c>
      <c r="AM67" s="15">
        <v>1</v>
      </c>
      <c r="AN67" s="15">
        <v>0</v>
      </c>
      <c r="AO67" s="15">
        <v>11</v>
      </c>
      <c r="AP67" s="15">
        <v>10</v>
      </c>
      <c r="AQ67" s="24" t="s">
        <v>4752</v>
      </c>
      <c r="AR67" s="25" t="s">
        <v>4851</v>
      </c>
      <c r="AS67" s="25" t="s">
        <v>7640</v>
      </c>
      <c r="AT67" s="24" t="s">
        <v>7587</v>
      </c>
      <c r="AZ67" s="26" t="s">
        <v>4753</v>
      </c>
      <c r="BA67" s="26" t="s">
        <v>4754</v>
      </c>
    </row>
    <row r="68" spans="1:55" ht="25.5">
      <c r="A68" s="9">
        <v>73</v>
      </c>
      <c r="B68" s="15" t="s">
        <v>45</v>
      </c>
      <c r="C68" s="15">
        <v>10</v>
      </c>
      <c r="D68" s="15" t="s">
        <v>202</v>
      </c>
      <c r="E68" s="31" t="s">
        <v>7660</v>
      </c>
      <c r="F68" s="15">
        <v>10</v>
      </c>
      <c r="G68" s="15" t="s">
        <v>47</v>
      </c>
      <c r="H68" s="15" t="s">
        <v>48</v>
      </c>
      <c r="I68" s="15" t="s">
        <v>49</v>
      </c>
      <c r="J68" s="15" t="s">
        <v>50</v>
      </c>
      <c r="K68" s="15" t="s">
        <v>51</v>
      </c>
      <c r="L68" s="15" t="s">
        <v>51</v>
      </c>
      <c r="M68" s="15" t="s">
        <v>51</v>
      </c>
      <c r="N68" s="15" t="s">
        <v>51</v>
      </c>
      <c r="O68" s="15" t="s">
        <v>493</v>
      </c>
      <c r="P68" s="15">
        <f t="shared" si="14"/>
        <v>10</v>
      </c>
      <c r="Q68" s="15" t="str">
        <f t="shared" si="15"/>
        <v>Yes</v>
      </c>
      <c r="R68" s="15" t="str">
        <f t="shared" si="16"/>
        <v>No</v>
      </c>
      <c r="S68" s="15" t="str">
        <f t="shared" si="17"/>
        <v>Yes</v>
      </c>
      <c r="T68" s="15" t="str">
        <f t="shared" si="18"/>
        <v>No</v>
      </c>
      <c r="U68" s="15" t="str">
        <f t="shared" si="19"/>
        <v>Yes</v>
      </c>
      <c r="V68" s="15" t="str">
        <f t="shared" si="20"/>
        <v>Yes</v>
      </c>
      <c r="W68" s="15">
        <v>4</v>
      </c>
      <c r="X68" s="15">
        <v>0</v>
      </c>
      <c r="Y68" s="15">
        <v>2</v>
      </c>
      <c r="Z68" s="15">
        <v>0</v>
      </c>
      <c r="AA68" s="15">
        <v>0</v>
      </c>
      <c r="AB68" s="15">
        <v>0</v>
      </c>
      <c r="AC68" s="15">
        <v>0</v>
      </c>
      <c r="AD68" s="15">
        <v>0</v>
      </c>
      <c r="AE68" s="15">
        <v>0</v>
      </c>
      <c r="AF68" s="15">
        <v>0</v>
      </c>
      <c r="AG68" s="15">
        <v>0</v>
      </c>
      <c r="AH68" s="15">
        <v>0</v>
      </c>
      <c r="AI68" s="15">
        <v>0</v>
      </c>
      <c r="AJ68" s="15">
        <v>0</v>
      </c>
      <c r="AK68" s="15">
        <v>3</v>
      </c>
      <c r="AL68" s="15">
        <v>0</v>
      </c>
      <c r="AM68" s="15">
        <v>1</v>
      </c>
      <c r="AN68" s="15">
        <v>0</v>
      </c>
      <c r="AO68" s="15">
        <v>11</v>
      </c>
      <c r="AP68" s="15">
        <v>11</v>
      </c>
      <c r="AQ68" s="24" t="s">
        <v>4755</v>
      </c>
      <c r="AR68" s="25" t="s">
        <v>4853</v>
      </c>
      <c r="AS68" s="25" t="s">
        <v>7644</v>
      </c>
      <c r="AT68" s="24" t="s">
        <v>7607</v>
      </c>
      <c r="AZ68" s="26" t="s">
        <v>4756</v>
      </c>
      <c r="BA68" s="26" t="s">
        <v>4757</v>
      </c>
    </row>
    <row r="69" spans="1:55" ht="33.75">
      <c r="A69" s="9">
        <v>74</v>
      </c>
      <c r="B69" s="3" t="s">
        <v>45</v>
      </c>
      <c r="C69" s="3">
        <v>11</v>
      </c>
      <c r="D69" s="3" t="s">
        <v>4758</v>
      </c>
      <c r="E69" s="33" t="s">
        <v>7660</v>
      </c>
      <c r="F69" s="3">
        <v>12</v>
      </c>
      <c r="G69" s="3" t="s">
        <v>73</v>
      </c>
      <c r="H69" s="3" t="s">
        <v>48</v>
      </c>
      <c r="I69" s="3" t="s">
        <v>49</v>
      </c>
      <c r="J69" s="3" t="s">
        <v>50</v>
      </c>
      <c r="K69" s="3" t="s">
        <v>51</v>
      </c>
      <c r="L69" s="3" t="s">
        <v>51</v>
      </c>
      <c r="M69" s="3" t="s">
        <v>51</v>
      </c>
      <c r="N69" s="3" t="s">
        <v>51</v>
      </c>
      <c r="O69" s="3" t="s">
        <v>493</v>
      </c>
      <c r="P69" s="6">
        <f t="shared" si="14"/>
        <v>12</v>
      </c>
      <c r="Q69" s="6" t="str">
        <f t="shared" si="15"/>
        <v>Yes</v>
      </c>
      <c r="R69" s="6" t="str">
        <f t="shared" si="16"/>
        <v>Yes</v>
      </c>
      <c r="S69" s="6" t="str">
        <f t="shared" si="17"/>
        <v>Yes</v>
      </c>
      <c r="T69" s="6" t="str">
        <f t="shared" si="18"/>
        <v>No</v>
      </c>
      <c r="U69" s="6" t="str">
        <f t="shared" si="19"/>
        <v>Yes</v>
      </c>
      <c r="V69" s="6" t="str">
        <f t="shared" si="20"/>
        <v>No</v>
      </c>
      <c r="W69" s="3">
        <v>2</v>
      </c>
      <c r="X69" s="3">
        <v>0</v>
      </c>
      <c r="Y69" s="3">
        <v>0</v>
      </c>
      <c r="Z69" s="3">
        <v>0</v>
      </c>
      <c r="AA69" s="3">
        <v>0</v>
      </c>
      <c r="AB69" s="3">
        <v>0</v>
      </c>
      <c r="AC69" s="3">
        <v>10</v>
      </c>
      <c r="AD69" s="3">
        <v>0</v>
      </c>
      <c r="AE69" s="3">
        <v>0</v>
      </c>
      <c r="AF69" s="3">
        <v>0</v>
      </c>
      <c r="AG69" s="3">
        <v>0</v>
      </c>
      <c r="AH69" s="3">
        <v>0</v>
      </c>
      <c r="AI69" s="3">
        <v>0</v>
      </c>
      <c r="AJ69" s="3">
        <v>0</v>
      </c>
      <c r="AK69" s="3">
        <v>0</v>
      </c>
      <c r="AL69" s="3">
        <v>0</v>
      </c>
      <c r="AM69" s="3">
        <v>0</v>
      </c>
      <c r="AN69" s="3">
        <v>0</v>
      </c>
      <c r="AO69" s="3">
        <v>18</v>
      </c>
      <c r="AP69" s="3">
        <v>1</v>
      </c>
      <c r="AQ69" s="24" t="s">
        <v>4759</v>
      </c>
      <c r="AR69" s="25" t="s">
        <v>4852</v>
      </c>
      <c r="AS69" s="25" t="s">
        <v>7646</v>
      </c>
      <c r="AT69" s="24" t="s">
        <v>7591</v>
      </c>
      <c r="AZ69" s="26" t="s">
        <v>4760</v>
      </c>
      <c r="BA69" s="26" t="s">
        <v>4761</v>
      </c>
      <c r="BB69" s="8" t="s">
        <v>4762</v>
      </c>
      <c r="BC69" s="8" t="s">
        <v>4763</v>
      </c>
    </row>
    <row r="70" spans="1:55" ht="25.5">
      <c r="A70" s="9">
        <v>75</v>
      </c>
      <c r="B70" s="15" t="s">
        <v>45</v>
      </c>
      <c r="C70" s="15">
        <v>11</v>
      </c>
      <c r="D70" s="15" t="s">
        <v>4758</v>
      </c>
      <c r="E70" s="31" t="s">
        <v>7660</v>
      </c>
      <c r="F70" s="15">
        <v>12</v>
      </c>
      <c r="G70" s="15" t="s">
        <v>73</v>
      </c>
      <c r="H70" s="15" t="s">
        <v>48</v>
      </c>
      <c r="I70" s="15" t="s">
        <v>49</v>
      </c>
      <c r="J70" s="15" t="s">
        <v>50</v>
      </c>
      <c r="K70" s="15" t="s">
        <v>51</v>
      </c>
      <c r="L70" s="15" t="s">
        <v>51</v>
      </c>
      <c r="M70" s="15" t="s">
        <v>51</v>
      </c>
      <c r="N70" s="15" t="s">
        <v>51</v>
      </c>
      <c r="O70" s="15" t="s">
        <v>493</v>
      </c>
      <c r="P70" s="15">
        <f t="shared" si="14"/>
        <v>12</v>
      </c>
      <c r="Q70" s="15" t="str">
        <f t="shared" si="15"/>
        <v>Yes</v>
      </c>
      <c r="R70" s="15" t="str">
        <f t="shared" si="16"/>
        <v>Yes</v>
      </c>
      <c r="S70" s="15" t="str">
        <f t="shared" si="17"/>
        <v>Yes</v>
      </c>
      <c r="T70" s="15" t="str">
        <f t="shared" si="18"/>
        <v>No</v>
      </c>
      <c r="U70" s="15" t="str">
        <f t="shared" si="19"/>
        <v>Yes</v>
      </c>
      <c r="V70" s="15" t="str">
        <f t="shared" si="20"/>
        <v>No</v>
      </c>
      <c r="W70" s="15">
        <v>2</v>
      </c>
      <c r="X70" s="15">
        <v>0</v>
      </c>
      <c r="Y70" s="15">
        <v>0</v>
      </c>
      <c r="Z70" s="15">
        <v>0</v>
      </c>
      <c r="AA70" s="15">
        <v>0</v>
      </c>
      <c r="AB70" s="15">
        <v>0</v>
      </c>
      <c r="AC70" s="15">
        <v>10</v>
      </c>
      <c r="AD70" s="15">
        <v>0</v>
      </c>
      <c r="AE70" s="15">
        <v>0</v>
      </c>
      <c r="AF70" s="15">
        <v>0</v>
      </c>
      <c r="AG70" s="15">
        <v>0</v>
      </c>
      <c r="AH70" s="15">
        <v>0</v>
      </c>
      <c r="AI70" s="15">
        <v>0</v>
      </c>
      <c r="AJ70" s="15">
        <v>0</v>
      </c>
      <c r="AK70" s="15">
        <v>0</v>
      </c>
      <c r="AL70" s="15">
        <v>0</v>
      </c>
      <c r="AM70" s="15">
        <v>0</v>
      </c>
      <c r="AN70" s="15">
        <v>0</v>
      </c>
      <c r="AO70" s="15">
        <v>18</v>
      </c>
      <c r="AP70" s="15">
        <v>2</v>
      </c>
      <c r="AQ70" s="24" t="s">
        <v>4764</v>
      </c>
      <c r="AR70" s="25" t="s">
        <v>4852</v>
      </c>
      <c r="AS70" s="25" t="s">
        <v>7645</v>
      </c>
      <c r="AT70" s="24" t="s">
        <v>7589</v>
      </c>
      <c r="AZ70" s="26" t="s">
        <v>4765</v>
      </c>
      <c r="BA70" s="26" t="s">
        <v>4766</v>
      </c>
    </row>
    <row r="71" spans="1:55">
      <c r="A71" s="9">
        <v>76</v>
      </c>
      <c r="B71" s="15" t="s">
        <v>45</v>
      </c>
      <c r="C71" s="15">
        <v>11</v>
      </c>
      <c r="D71" s="15" t="s">
        <v>4758</v>
      </c>
      <c r="E71" s="31" t="s">
        <v>7660</v>
      </c>
      <c r="F71" s="15">
        <v>12</v>
      </c>
      <c r="G71" s="15" t="s">
        <v>73</v>
      </c>
      <c r="H71" s="15" t="s">
        <v>48</v>
      </c>
      <c r="I71" s="15" t="s">
        <v>49</v>
      </c>
      <c r="J71" s="15" t="s">
        <v>50</v>
      </c>
      <c r="K71" s="15" t="s">
        <v>51</v>
      </c>
      <c r="L71" s="15" t="s">
        <v>51</v>
      </c>
      <c r="M71" s="15" t="s">
        <v>51</v>
      </c>
      <c r="N71" s="15" t="s">
        <v>51</v>
      </c>
      <c r="O71" s="15" t="s">
        <v>493</v>
      </c>
      <c r="P71" s="15">
        <f t="shared" si="14"/>
        <v>12</v>
      </c>
      <c r="Q71" s="15" t="str">
        <f t="shared" si="15"/>
        <v>Yes</v>
      </c>
      <c r="R71" s="15" t="str">
        <f t="shared" si="16"/>
        <v>Yes</v>
      </c>
      <c r="S71" s="15" t="str">
        <f t="shared" si="17"/>
        <v>Yes</v>
      </c>
      <c r="T71" s="15" t="str">
        <f t="shared" si="18"/>
        <v>No</v>
      </c>
      <c r="U71" s="15" t="str">
        <f t="shared" si="19"/>
        <v>Yes</v>
      </c>
      <c r="V71" s="15" t="str">
        <f t="shared" si="20"/>
        <v>No</v>
      </c>
      <c r="W71" s="15">
        <v>2</v>
      </c>
      <c r="X71" s="15">
        <v>0</v>
      </c>
      <c r="Y71" s="15">
        <v>0</v>
      </c>
      <c r="Z71" s="15">
        <v>0</v>
      </c>
      <c r="AA71" s="15">
        <v>0</v>
      </c>
      <c r="AB71" s="15">
        <v>0</v>
      </c>
      <c r="AC71" s="15">
        <v>10</v>
      </c>
      <c r="AD71" s="15">
        <v>0</v>
      </c>
      <c r="AE71" s="15">
        <v>0</v>
      </c>
      <c r="AF71" s="15">
        <v>0</v>
      </c>
      <c r="AG71" s="15">
        <v>0</v>
      </c>
      <c r="AH71" s="15">
        <v>0</v>
      </c>
      <c r="AI71" s="15">
        <v>0</v>
      </c>
      <c r="AJ71" s="15">
        <v>0</v>
      </c>
      <c r="AK71" s="15">
        <v>0</v>
      </c>
      <c r="AL71" s="15">
        <v>0</v>
      </c>
      <c r="AM71" s="15">
        <v>0</v>
      </c>
      <c r="AN71" s="15">
        <v>0</v>
      </c>
      <c r="AO71" s="15">
        <v>18</v>
      </c>
      <c r="AP71" s="15">
        <v>3</v>
      </c>
      <c r="AQ71" s="24" t="s">
        <v>4767</v>
      </c>
      <c r="AR71" s="25" t="s">
        <v>4852</v>
      </c>
      <c r="AS71" s="25" t="s">
        <v>7645</v>
      </c>
      <c r="AT71" s="24" t="s">
        <v>7593</v>
      </c>
      <c r="AZ71" s="26" t="s">
        <v>4768</v>
      </c>
      <c r="BA71" s="26" t="s">
        <v>4769</v>
      </c>
    </row>
    <row r="72" spans="1:55">
      <c r="A72" s="9">
        <v>77</v>
      </c>
      <c r="B72" s="15" t="s">
        <v>45</v>
      </c>
      <c r="C72" s="15">
        <v>11</v>
      </c>
      <c r="D72" s="15" t="s">
        <v>4758</v>
      </c>
      <c r="E72" s="31" t="s">
        <v>7660</v>
      </c>
      <c r="F72" s="15">
        <v>12</v>
      </c>
      <c r="G72" s="15" t="s">
        <v>73</v>
      </c>
      <c r="H72" s="15" t="s">
        <v>48</v>
      </c>
      <c r="I72" s="15" t="s">
        <v>49</v>
      </c>
      <c r="J72" s="15" t="s">
        <v>50</v>
      </c>
      <c r="K72" s="15" t="s">
        <v>51</v>
      </c>
      <c r="L72" s="15" t="s">
        <v>51</v>
      </c>
      <c r="M72" s="15" t="s">
        <v>51</v>
      </c>
      <c r="N72" s="15" t="s">
        <v>51</v>
      </c>
      <c r="O72" s="15" t="s">
        <v>493</v>
      </c>
      <c r="P72" s="15">
        <f t="shared" si="14"/>
        <v>12</v>
      </c>
      <c r="Q72" s="15" t="str">
        <f t="shared" si="15"/>
        <v>Yes</v>
      </c>
      <c r="R72" s="15" t="str">
        <f t="shared" si="16"/>
        <v>Yes</v>
      </c>
      <c r="S72" s="15" t="str">
        <f t="shared" si="17"/>
        <v>Yes</v>
      </c>
      <c r="T72" s="15" t="str">
        <f t="shared" si="18"/>
        <v>No</v>
      </c>
      <c r="U72" s="15" t="str">
        <f t="shared" si="19"/>
        <v>Yes</v>
      </c>
      <c r="V72" s="15" t="str">
        <f t="shared" si="20"/>
        <v>No</v>
      </c>
      <c r="W72" s="15">
        <v>2</v>
      </c>
      <c r="X72" s="15">
        <v>0</v>
      </c>
      <c r="Y72" s="15">
        <v>0</v>
      </c>
      <c r="Z72" s="15">
        <v>0</v>
      </c>
      <c r="AA72" s="15">
        <v>0</v>
      </c>
      <c r="AB72" s="15">
        <v>0</v>
      </c>
      <c r="AC72" s="15">
        <v>10</v>
      </c>
      <c r="AD72" s="15">
        <v>0</v>
      </c>
      <c r="AE72" s="15">
        <v>0</v>
      </c>
      <c r="AF72" s="15">
        <v>0</v>
      </c>
      <c r="AG72" s="15">
        <v>0</v>
      </c>
      <c r="AH72" s="15">
        <v>0</v>
      </c>
      <c r="AI72" s="15">
        <v>0</v>
      </c>
      <c r="AJ72" s="15">
        <v>0</v>
      </c>
      <c r="AK72" s="15">
        <v>0</v>
      </c>
      <c r="AL72" s="15">
        <v>0</v>
      </c>
      <c r="AM72" s="15">
        <v>0</v>
      </c>
      <c r="AN72" s="15">
        <v>0</v>
      </c>
      <c r="AO72" s="15">
        <v>18</v>
      </c>
      <c r="AP72" s="15">
        <v>4</v>
      </c>
      <c r="AQ72" s="24" t="s">
        <v>4770</v>
      </c>
      <c r="AR72" s="25" t="s">
        <v>4852</v>
      </c>
      <c r="AS72" s="25" t="s">
        <v>7645</v>
      </c>
      <c r="AT72" s="24" t="s">
        <v>7593</v>
      </c>
      <c r="AZ72" s="26" t="s">
        <v>4771</v>
      </c>
      <c r="BA72" s="26" t="s">
        <v>4772</v>
      </c>
    </row>
    <row r="73" spans="1:55">
      <c r="A73" s="9">
        <v>78</v>
      </c>
      <c r="B73" s="15" t="s">
        <v>45</v>
      </c>
      <c r="C73" s="15">
        <v>11</v>
      </c>
      <c r="D73" s="15" t="s">
        <v>4758</v>
      </c>
      <c r="E73" s="31" t="s">
        <v>7660</v>
      </c>
      <c r="F73" s="15">
        <v>12</v>
      </c>
      <c r="G73" s="15" t="s">
        <v>73</v>
      </c>
      <c r="H73" s="15" t="s">
        <v>48</v>
      </c>
      <c r="I73" s="15" t="s">
        <v>49</v>
      </c>
      <c r="J73" s="15" t="s">
        <v>50</v>
      </c>
      <c r="K73" s="15" t="s">
        <v>51</v>
      </c>
      <c r="L73" s="15" t="s">
        <v>51</v>
      </c>
      <c r="M73" s="15" t="s">
        <v>51</v>
      </c>
      <c r="N73" s="15" t="s">
        <v>51</v>
      </c>
      <c r="O73" s="15" t="s">
        <v>493</v>
      </c>
      <c r="P73" s="15">
        <f t="shared" si="14"/>
        <v>12</v>
      </c>
      <c r="Q73" s="15" t="str">
        <f t="shared" si="15"/>
        <v>Yes</v>
      </c>
      <c r="R73" s="15" t="str">
        <f t="shared" si="16"/>
        <v>Yes</v>
      </c>
      <c r="S73" s="15" t="str">
        <f t="shared" si="17"/>
        <v>Yes</v>
      </c>
      <c r="T73" s="15" t="str">
        <f t="shared" si="18"/>
        <v>No</v>
      </c>
      <c r="U73" s="15" t="str">
        <f t="shared" si="19"/>
        <v>Yes</v>
      </c>
      <c r="V73" s="15" t="str">
        <f t="shared" si="20"/>
        <v>No</v>
      </c>
      <c r="W73" s="15">
        <v>2</v>
      </c>
      <c r="X73" s="15">
        <v>0</v>
      </c>
      <c r="Y73" s="15">
        <v>0</v>
      </c>
      <c r="Z73" s="15">
        <v>0</v>
      </c>
      <c r="AA73" s="15">
        <v>0</v>
      </c>
      <c r="AB73" s="15">
        <v>0</v>
      </c>
      <c r="AC73" s="15">
        <v>10</v>
      </c>
      <c r="AD73" s="15">
        <v>0</v>
      </c>
      <c r="AE73" s="15">
        <v>0</v>
      </c>
      <c r="AF73" s="15">
        <v>0</v>
      </c>
      <c r="AG73" s="15">
        <v>0</v>
      </c>
      <c r="AH73" s="15">
        <v>0</v>
      </c>
      <c r="AI73" s="15">
        <v>0</v>
      </c>
      <c r="AJ73" s="15">
        <v>0</v>
      </c>
      <c r="AK73" s="15">
        <v>0</v>
      </c>
      <c r="AL73" s="15">
        <v>0</v>
      </c>
      <c r="AM73" s="15">
        <v>0</v>
      </c>
      <c r="AN73" s="15">
        <v>0</v>
      </c>
      <c r="AO73" s="15">
        <v>18</v>
      </c>
      <c r="AP73" s="15">
        <v>5</v>
      </c>
      <c r="AQ73" s="24" t="s">
        <v>4773</v>
      </c>
      <c r="AR73" s="25" t="s">
        <v>4852</v>
      </c>
      <c r="AS73" s="25" t="s">
        <v>7645</v>
      </c>
      <c r="AT73" s="24" t="s">
        <v>7593</v>
      </c>
      <c r="AZ73" s="26" t="s">
        <v>4774</v>
      </c>
      <c r="BA73" s="26" t="s">
        <v>4775</v>
      </c>
    </row>
    <row r="74" spans="1:55">
      <c r="A74" s="9">
        <v>79</v>
      </c>
      <c r="B74" s="15" t="s">
        <v>45</v>
      </c>
      <c r="C74" s="15">
        <v>11</v>
      </c>
      <c r="D74" s="15" t="s">
        <v>4758</v>
      </c>
      <c r="E74" s="31" t="s">
        <v>7660</v>
      </c>
      <c r="F74" s="15">
        <v>12</v>
      </c>
      <c r="G74" s="15" t="s">
        <v>73</v>
      </c>
      <c r="H74" s="15" t="s">
        <v>48</v>
      </c>
      <c r="I74" s="15" t="s">
        <v>49</v>
      </c>
      <c r="J74" s="15" t="s">
        <v>50</v>
      </c>
      <c r="K74" s="15" t="s">
        <v>51</v>
      </c>
      <c r="L74" s="15" t="s">
        <v>51</v>
      </c>
      <c r="M74" s="15" t="s">
        <v>51</v>
      </c>
      <c r="N74" s="15" t="s">
        <v>51</v>
      </c>
      <c r="O74" s="15" t="s">
        <v>493</v>
      </c>
      <c r="P74" s="15">
        <f t="shared" si="14"/>
        <v>12</v>
      </c>
      <c r="Q74" s="15" t="str">
        <f t="shared" si="15"/>
        <v>Yes</v>
      </c>
      <c r="R74" s="15" t="str">
        <f t="shared" si="16"/>
        <v>Yes</v>
      </c>
      <c r="S74" s="15" t="str">
        <f t="shared" si="17"/>
        <v>Yes</v>
      </c>
      <c r="T74" s="15" t="str">
        <f t="shared" si="18"/>
        <v>No</v>
      </c>
      <c r="U74" s="15" t="str">
        <f t="shared" si="19"/>
        <v>Yes</v>
      </c>
      <c r="V74" s="15" t="str">
        <f t="shared" si="20"/>
        <v>No</v>
      </c>
      <c r="W74" s="15">
        <v>2</v>
      </c>
      <c r="X74" s="15">
        <v>0</v>
      </c>
      <c r="Y74" s="15">
        <v>0</v>
      </c>
      <c r="Z74" s="15">
        <v>0</v>
      </c>
      <c r="AA74" s="15">
        <v>0</v>
      </c>
      <c r="AB74" s="15">
        <v>0</v>
      </c>
      <c r="AC74" s="15">
        <v>10</v>
      </c>
      <c r="AD74" s="15">
        <v>0</v>
      </c>
      <c r="AE74" s="15">
        <v>0</v>
      </c>
      <c r="AF74" s="15">
        <v>0</v>
      </c>
      <c r="AG74" s="15">
        <v>0</v>
      </c>
      <c r="AH74" s="15">
        <v>0</v>
      </c>
      <c r="AI74" s="15">
        <v>0</v>
      </c>
      <c r="AJ74" s="15">
        <v>0</v>
      </c>
      <c r="AK74" s="15">
        <v>0</v>
      </c>
      <c r="AL74" s="15">
        <v>0</v>
      </c>
      <c r="AM74" s="15">
        <v>0</v>
      </c>
      <c r="AN74" s="15">
        <v>0</v>
      </c>
      <c r="AO74" s="15">
        <v>18</v>
      </c>
      <c r="AP74" s="15">
        <v>6</v>
      </c>
      <c r="AQ74" s="24" t="s">
        <v>4776</v>
      </c>
      <c r="AR74" s="25" t="s">
        <v>4852</v>
      </c>
      <c r="AS74" s="25" t="s">
        <v>7645</v>
      </c>
      <c r="AT74" s="24" t="s">
        <v>7593</v>
      </c>
      <c r="AZ74" s="26" t="s">
        <v>4777</v>
      </c>
      <c r="BA74" s="26" t="s">
        <v>4778</v>
      </c>
    </row>
    <row r="75" spans="1:55" ht="25.5">
      <c r="A75" s="9">
        <v>80</v>
      </c>
      <c r="B75" s="15" t="s">
        <v>45</v>
      </c>
      <c r="C75" s="15">
        <v>11</v>
      </c>
      <c r="D75" s="15" t="s">
        <v>4758</v>
      </c>
      <c r="E75" s="31" t="s">
        <v>7660</v>
      </c>
      <c r="F75" s="15">
        <v>12</v>
      </c>
      <c r="G75" s="15" t="s">
        <v>73</v>
      </c>
      <c r="H75" s="15" t="s">
        <v>48</v>
      </c>
      <c r="I75" s="15" t="s">
        <v>49</v>
      </c>
      <c r="J75" s="15" t="s">
        <v>50</v>
      </c>
      <c r="K75" s="15" t="s">
        <v>51</v>
      </c>
      <c r="L75" s="15" t="s">
        <v>51</v>
      </c>
      <c r="M75" s="15" t="s">
        <v>51</v>
      </c>
      <c r="N75" s="15" t="s">
        <v>51</v>
      </c>
      <c r="O75" s="15" t="s">
        <v>493</v>
      </c>
      <c r="P75" s="15">
        <f t="shared" si="14"/>
        <v>12</v>
      </c>
      <c r="Q75" s="15" t="str">
        <f t="shared" si="15"/>
        <v>Yes</v>
      </c>
      <c r="R75" s="15" t="str">
        <f t="shared" si="16"/>
        <v>Yes</v>
      </c>
      <c r="S75" s="15" t="str">
        <f t="shared" si="17"/>
        <v>Yes</v>
      </c>
      <c r="T75" s="15" t="str">
        <f t="shared" si="18"/>
        <v>No</v>
      </c>
      <c r="U75" s="15" t="str">
        <f t="shared" si="19"/>
        <v>Yes</v>
      </c>
      <c r="V75" s="15" t="str">
        <f t="shared" si="20"/>
        <v>No</v>
      </c>
      <c r="W75" s="15">
        <v>2</v>
      </c>
      <c r="X75" s="15">
        <v>0</v>
      </c>
      <c r="Y75" s="15">
        <v>0</v>
      </c>
      <c r="Z75" s="15">
        <v>0</v>
      </c>
      <c r="AA75" s="15">
        <v>0</v>
      </c>
      <c r="AB75" s="15">
        <v>0</v>
      </c>
      <c r="AC75" s="15">
        <v>10</v>
      </c>
      <c r="AD75" s="15">
        <v>0</v>
      </c>
      <c r="AE75" s="15">
        <v>0</v>
      </c>
      <c r="AF75" s="15">
        <v>0</v>
      </c>
      <c r="AG75" s="15">
        <v>0</v>
      </c>
      <c r="AH75" s="15">
        <v>0</v>
      </c>
      <c r="AI75" s="15">
        <v>0</v>
      </c>
      <c r="AJ75" s="15">
        <v>0</v>
      </c>
      <c r="AK75" s="15">
        <v>0</v>
      </c>
      <c r="AL75" s="15">
        <v>0</v>
      </c>
      <c r="AM75" s="15">
        <v>0</v>
      </c>
      <c r="AN75" s="15">
        <v>0</v>
      </c>
      <c r="AO75" s="15">
        <v>18</v>
      </c>
      <c r="AP75" s="15">
        <v>7</v>
      </c>
      <c r="AQ75" s="24" t="s">
        <v>4779</v>
      </c>
      <c r="AR75" s="25" t="s">
        <v>4853</v>
      </c>
      <c r="AS75" s="25" t="s">
        <v>7643</v>
      </c>
      <c r="AT75" s="24" t="s">
        <v>7601</v>
      </c>
      <c r="AZ75" s="26" t="s">
        <v>4780</v>
      </c>
      <c r="BA75" s="26" t="s">
        <v>4781</v>
      </c>
    </row>
    <row r="76" spans="1:55" ht="25.5">
      <c r="A76" s="9">
        <v>81</v>
      </c>
      <c r="B76" s="15" t="s">
        <v>45</v>
      </c>
      <c r="C76" s="15">
        <v>11</v>
      </c>
      <c r="D76" s="15" t="s">
        <v>4758</v>
      </c>
      <c r="E76" s="31" t="s">
        <v>7660</v>
      </c>
      <c r="F76" s="15">
        <v>12</v>
      </c>
      <c r="G76" s="15" t="s">
        <v>73</v>
      </c>
      <c r="H76" s="15" t="s">
        <v>48</v>
      </c>
      <c r="I76" s="15" t="s">
        <v>49</v>
      </c>
      <c r="J76" s="15" t="s">
        <v>50</v>
      </c>
      <c r="K76" s="15" t="s">
        <v>51</v>
      </c>
      <c r="L76" s="15" t="s">
        <v>51</v>
      </c>
      <c r="M76" s="15" t="s">
        <v>51</v>
      </c>
      <c r="N76" s="15" t="s">
        <v>51</v>
      </c>
      <c r="O76" s="15" t="s">
        <v>493</v>
      </c>
      <c r="P76" s="15">
        <f t="shared" si="14"/>
        <v>12</v>
      </c>
      <c r="Q76" s="15" t="str">
        <f t="shared" si="15"/>
        <v>Yes</v>
      </c>
      <c r="R76" s="15" t="str">
        <f t="shared" si="16"/>
        <v>Yes</v>
      </c>
      <c r="S76" s="15" t="str">
        <f t="shared" si="17"/>
        <v>Yes</v>
      </c>
      <c r="T76" s="15" t="str">
        <f t="shared" si="18"/>
        <v>No</v>
      </c>
      <c r="U76" s="15" t="str">
        <f t="shared" si="19"/>
        <v>Yes</v>
      </c>
      <c r="V76" s="15" t="str">
        <f t="shared" si="20"/>
        <v>No</v>
      </c>
      <c r="W76" s="15">
        <v>2</v>
      </c>
      <c r="X76" s="15">
        <v>0</v>
      </c>
      <c r="Y76" s="15">
        <v>0</v>
      </c>
      <c r="Z76" s="15">
        <v>0</v>
      </c>
      <c r="AA76" s="15">
        <v>0</v>
      </c>
      <c r="AB76" s="15">
        <v>0</v>
      </c>
      <c r="AC76" s="15">
        <v>10</v>
      </c>
      <c r="AD76" s="15">
        <v>0</v>
      </c>
      <c r="AE76" s="15">
        <v>0</v>
      </c>
      <c r="AF76" s="15">
        <v>0</v>
      </c>
      <c r="AG76" s="15">
        <v>0</v>
      </c>
      <c r="AH76" s="15">
        <v>0</v>
      </c>
      <c r="AI76" s="15">
        <v>0</v>
      </c>
      <c r="AJ76" s="15">
        <v>0</v>
      </c>
      <c r="AK76" s="15">
        <v>0</v>
      </c>
      <c r="AL76" s="15">
        <v>0</v>
      </c>
      <c r="AM76" s="15">
        <v>0</v>
      </c>
      <c r="AN76" s="15">
        <v>0</v>
      </c>
      <c r="AO76" s="15">
        <v>18</v>
      </c>
      <c r="AP76" s="15">
        <v>8</v>
      </c>
      <c r="AQ76" s="24" t="s">
        <v>4782</v>
      </c>
      <c r="AR76" s="25" t="s">
        <v>4852</v>
      </c>
      <c r="AS76" s="25" t="s">
        <v>7646</v>
      </c>
      <c r="AT76" s="24" t="s">
        <v>7591</v>
      </c>
      <c r="AZ76" s="26" t="s">
        <v>4783</v>
      </c>
      <c r="BA76" s="26" t="s">
        <v>4784</v>
      </c>
    </row>
    <row r="77" spans="1:55" ht="25.5">
      <c r="A77" s="9">
        <v>82</v>
      </c>
      <c r="B77" s="15" t="s">
        <v>45</v>
      </c>
      <c r="C77" s="15">
        <v>11</v>
      </c>
      <c r="D77" s="15" t="s">
        <v>4758</v>
      </c>
      <c r="E77" s="31" t="s">
        <v>7660</v>
      </c>
      <c r="F77" s="15">
        <v>12</v>
      </c>
      <c r="G77" s="15" t="s">
        <v>73</v>
      </c>
      <c r="H77" s="15" t="s">
        <v>48</v>
      </c>
      <c r="I77" s="15" t="s">
        <v>49</v>
      </c>
      <c r="J77" s="15" t="s">
        <v>50</v>
      </c>
      <c r="K77" s="15" t="s">
        <v>51</v>
      </c>
      <c r="L77" s="15" t="s">
        <v>51</v>
      </c>
      <c r="M77" s="15" t="s">
        <v>51</v>
      </c>
      <c r="N77" s="15" t="s">
        <v>51</v>
      </c>
      <c r="O77" s="15" t="s">
        <v>493</v>
      </c>
      <c r="P77" s="15">
        <f t="shared" si="14"/>
        <v>12</v>
      </c>
      <c r="Q77" s="15" t="str">
        <f t="shared" si="15"/>
        <v>Yes</v>
      </c>
      <c r="R77" s="15" t="str">
        <f t="shared" si="16"/>
        <v>Yes</v>
      </c>
      <c r="S77" s="15" t="str">
        <f t="shared" si="17"/>
        <v>Yes</v>
      </c>
      <c r="T77" s="15" t="str">
        <f t="shared" si="18"/>
        <v>No</v>
      </c>
      <c r="U77" s="15" t="str">
        <f t="shared" si="19"/>
        <v>Yes</v>
      </c>
      <c r="V77" s="15" t="str">
        <f t="shared" si="20"/>
        <v>No</v>
      </c>
      <c r="W77" s="15">
        <v>2</v>
      </c>
      <c r="X77" s="15">
        <v>0</v>
      </c>
      <c r="Y77" s="15">
        <v>0</v>
      </c>
      <c r="Z77" s="15">
        <v>0</v>
      </c>
      <c r="AA77" s="15">
        <v>0</v>
      </c>
      <c r="AB77" s="15">
        <v>0</v>
      </c>
      <c r="AC77" s="15">
        <v>10</v>
      </c>
      <c r="AD77" s="15">
        <v>0</v>
      </c>
      <c r="AE77" s="15">
        <v>0</v>
      </c>
      <c r="AF77" s="15">
        <v>0</v>
      </c>
      <c r="AG77" s="15">
        <v>0</v>
      </c>
      <c r="AH77" s="15">
        <v>0</v>
      </c>
      <c r="AI77" s="15">
        <v>0</v>
      </c>
      <c r="AJ77" s="15">
        <v>0</v>
      </c>
      <c r="AK77" s="15">
        <v>0</v>
      </c>
      <c r="AL77" s="15">
        <v>0</v>
      </c>
      <c r="AM77" s="15">
        <v>0</v>
      </c>
      <c r="AN77" s="15">
        <v>0</v>
      </c>
      <c r="AO77" s="15">
        <v>18</v>
      </c>
      <c r="AP77" s="15">
        <v>9</v>
      </c>
      <c r="AQ77" s="24" t="s">
        <v>4785</v>
      </c>
      <c r="AR77" s="25" t="s">
        <v>4853</v>
      </c>
      <c r="AS77" s="25" t="s">
        <v>7644</v>
      </c>
      <c r="AT77" s="24" t="s">
        <v>7606</v>
      </c>
      <c r="AZ77" s="26" t="s">
        <v>4786</v>
      </c>
      <c r="BA77" s="26" t="s">
        <v>4787</v>
      </c>
    </row>
    <row r="78" spans="1:55">
      <c r="A78" s="9">
        <v>83</v>
      </c>
      <c r="B78" s="15" t="s">
        <v>45</v>
      </c>
      <c r="C78" s="15">
        <v>11</v>
      </c>
      <c r="D78" s="15" t="s">
        <v>4758</v>
      </c>
      <c r="E78" s="31" t="s">
        <v>7660</v>
      </c>
      <c r="F78" s="15">
        <v>12</v>
      </c>
      <c r="G78" s="15" t="s">
        <v>73</v>
      </c>
      <c r="H78" s="15" t="s">
        <v>48</v>
      </c>
      <c r="I78" s="15" t="s">
        <v>49</v>
      </c>
      <c r="J78" s="15" t="s">
        <v>50</v>
      </c>
      <c r="K78" s="15" t="s">
        <v>51</v>
      </c>
      <c r="L78" s="15" t="s">
        <v>51</v>
      </c>
      <c r="M78" s="15" t="s">
        <v>51</v>
      </c>
      <c r="N78" s="15" t="s">
        <v>51</v>
      </c>
      <c r="O78" s="15" t="s">
        <v>493</v>
      </c>
      <c r="P78" s="15">
        <f t="shared" si="14"/>
        <v>12</v>
      </c>
      <c r="Q78" s="15" t="str">
        <f t="shared" si="15"/>
        <v>Yes</v>
      </c>
      <c r="R78" s="15" t="str">
        <f t="shared" si="16"/>
        <v>Yes</v>
      </c>
      <c r="S78" s="15" t="str">
        <f t="shared" si="17"/>
        <v>Yes</v>
      </c>
      <c r="T78" s="15" t="str">
        <f t="shared" si="18"/>
        <v>No</v>
      </c>
      <c r="U78" s="15" t="str">
        <f t="shared" si="19"/>
        <v>Yes</v>
      </c>
      <c r="V78" s="15" t="str">
        <f t="shared" si="20"/>
        <v>No</v>
      </c>
      <c r="W78" s="15">
        <v>2</v>
      </c>
      <c r="X78" s="15">
        <v>0</v>
      </c>
      <c r="Y78" s="15">
        <v>0</v>
      </c>
      <c r="Z78" s="15">
        <v>0</v>
      </c>
      <c r="AA78" s="15">
        <v>0</v>
      </c>
      <c r="AB78" s="15">
        <v>0</v>
      </c>
      <c r="AC78" s="15">
        <v>10</v>
      </c>
      <c r="AD78" s="15">
        <v>0</v>
      </c>
      <c r="AE78" s="15">
        <v>0</v>
      </c>
      <c r="AF78" s="15">
        <v>0</v>
      </c>
      <c r="AG78" s="15">
        <v>0</v>
      </c>
      <c r="AH78" s="15">
        <v>0</v>
      </c>
      <c r="AI78" s="15">
        <v>0</v>
      </c>
      <c r="AJ78" s="15">
        <v>0</v>
      </c>
      <c r="AK78" s="15">
        <v>0</v>
      </c>
      <c r="AL78" s="15">
        <v>0</v>
      </c>
      <c r="AM78" s="15">
        <v>0</v>
      </c>
      <c r="AN78" s="15">
        <v>0</v>
      </c>
      <c r="AO78" s="15">
        <v>18</v>
      </c>
      <c r="AP78" s="15">
        <v>10</v>
      </c>
      <c r="AQ78" s="24" t="s">
        <v>4788</v>
      </c>
      <c r="AR78" s="25" t="s">
        <v>4860</v>
      </c>
      <c r="AS78" s="25" t="s">
        <v>7654</v>
      </c>
      <c r="AT78" s="24" t="s">
        <v>7613</v>
      </c>
      <c r="AZ78" s="26" t="s">
        <v>4789</v>
      </c>
      <c r="BA78" s="26" t="s">
        <v>4790</v>
      </c>
    </row>
    <row r="79" spans="1:55" ht="22.5">
      <c r="A79" s="9">
        <v>84</v>
      </c>
      <c r="B79" s="15" t="s">
        <v>45</v>
      </c>
      <c r="C79" s="15">
        <v>11</v>
      </c>
      <c r="D79" s="15" t="s">
        <v>4758</v>
      </c>
      <c r="E79" s="31" t="s">
        <v>7660</v>
      </c>
      <c r="F79" s="15">
        <v>12</v>
      </c>
      <c r="G79" s="15" t="s">
        <v>73</v>
      </c>
      <c r="H79" s="15" t="s">
        <v>48</v>
      </c>
      <c r="I79" s="15" t="s">
        <v>49</v>
      </c>
      <c r="J79" s="15" t="s">
        <v>50</v>
      </c>
      <c r="K79" s="15" t="s">
        <v>51</v>
      </c>
      <c r="L79" s="15" t="s">
        <v>51</v>
      </c>
      <c r="M79" s="15" t="s">
        <v>51</v>
      </c>
      <c r="N79" s="15" t="s">
        <v>51</v>
      </c>
      <c r="O79" s="15" t="s">
        <v>493</v>
      </c>
      <c r="P79" s="15">
        <f t="shared" si="14"/>
        <v>12</v>
      </c>
      <c r="Q79" s="15" t="str">
        <f t="shared" si="15"/>
        <v>Yes</v>
      </c>
      <c r="R79" s="15" t="str">
        <f t="shared" si="16"/>
        <v>Yes</v>
      </c>
      <c r="S79" s="15" t="str">
        <f t="shared" si="17"/>
        <v>Yes</v>
      </c>
      <c r="T79" s="15" t="str">
        <f t="shared" si="18"/>
        <v>No</v>
      </c>
      <c r="U79" s="15" t="str">
        <f t="shared" si="19"/>
        <v>Yes</v>
      </c>
      <c r="V79" s="15" t="str">
        <f t="shared" si="20"/>
        <v>No</v>
      </c>
      <c r="W79" s="15">
        <v>2</v>
      </c>
      <c r="X79" s="15">
        <v>0</v>
      </c>
      <c r="Y79" s="15">
        <v>0</v>
      </c>
      <c r="Z79" s="15">
        <v>0</v>
      </c>
      <c r="AA79" s="15">
        <v>0</v>
      </c>
      <c r="AB79" s="15">
        <v>0</v>
      </c>
      <c r="AC79" s="15">
        <v>10</v>
      </c>
      <c r="AD79" s="15">
        <v>0</v>
      </c>
      <c r="AE79" s="15">
        <v>0</v>
      </c>
      <c r="AF79" s="15">
        <v>0</v>
      </c>
      <c r="AG79" s="15">
        <v>0</v>
      </c>
      <c r="AH79" s="15">
        <v>0</v>
      </c>
      <c r="AI79" s="15">
        <v>0</v>
      </c>
      <c r="AJ79" s="15">
        <v>0</v>
      </c>
      <c r="AK79" s="15">
        <v>0</v>
      </c>
      <c r="AL79" s="15">
        <v>0</v>
      </c>
      <c r="AM79" s="15">
        <v>0</v>
      </c>
      <c r="AN79" s="15">
        <v>0</v>
      </c>
      <c r="AO79" s="15">
        <v>18</v>
      </c>
      <c r="AP79" s="15">
        <v>11</v>
      </c>
      <c r="AQ79" s="24" t="s">
        <v>4791</v>
      </c>
      <c r="AR79" s="28" t="s">
        <v>4860</v>
      </c>
      <c r="AS79" s="28" t="s">
        <v>7653</v>
      </c>
      <c r="AT79" s="24" t="s">
        <v>7617</v>
      </c>
      <c r="AZ79" s="26" t="s">
        <v>4792</v>
      </c>
      <c r="BA79" s="26" t="s">
        <v>4793</v>
      </c>
    </row>
    <row r="80" spans="1:55">
      <c r="A80" s="9">
        <v>85</v>
      </c>
      <c r="B80" s="15" t="s">
        <v>45</v>
      </c>
      <c r="C80" s="15">
        <v>11</v>
      </c>
      <c r="D80" s="15" t="s">
        <v>4758</v>
      </c>
      <c r="E80" s="31" t="s">
        <v>7660</v>
      </c>
      <c r="F80" s="15">
        <v>12</v>
      </c>
      <c r="G80" s="15" t="s">
        <v>73</v>
      </c>
      <c r="H80" s="15" t="s">
        <v>48</v>
      </c>
      <c r="I80" s="15" t="s">
        <v>49</v>
      </c>
      <c r="J80" s="15" t="s">
        <v>50</v>
      </c>
      <c r="K80" s="15" t="s">
        <v>51</v>
      </c>
      <c r="L80" s="15" t="s">
        <v>51</v>
      </c>
      <c r="M80" s="15" t="s">
        <v>51</v>
      </c>
      <c r="N80" s="15" t="s">
        <v>51</v>
      </c>
      <c r="O80" s="15" t="s">
        <v>493</v>
      </c>
      <c r="P80" s="15">
        <f t="shared" si="14"/>
        <v>12</v>
      </c>
      <c r="Q80" s="15" t="str">
        <f t="shared" si="15"/>
        <v>Yes</v>
      </c>
      <c r="R80" s="15" t="str">
        <f t="shared" si="16"/>
        <v>Yes</v>
      </c>
      <c r="S80" s="15" t="str">
        <f t="shared" si="17"/>
        <v>Yes</v>
      </c>
      <c r="T80" s="15" t="str">
        <f t="shared" si="18"/>
        <v>No</v>
      </c>
      <c r="U80" s="15" t="str">
        <f t="shared" si="19"/>
        <v>Yes</v>
      </c>
      <c r="V80" s="15" t="str">
        <f t="shared" si="20"/>
        <v>No</v>
      </c>
      <c r="W80" s="15">
        <v>2</v>
      </c>
      <c r="X80" s="15">
        <v>0</v>
      </c>
      <c r="Y80" s="15">
        <v>0</v>
      </c>
      <c r="Z80" s="15">
        <v>0</v>
      </c>
      <c r="AA80" s="15">
        <v>0</v>
      </c>
      <c r="AB80" s="15">
        <v>0</v>
      </c>
      <c r="AC80" s="15">
        <v>10</v>
      </c>
      <c r="AD80" s="15">
        <v>0</v>
      </c>
      <c r="AE80" s="15">
        <v>0</v>
      </c>
      <c r="AF80" s="15">
        <v>0</v>
      </c>
      <c r="AG80" s="15">
        <v>0</v>
      </c>
      <c r="AH80" s="15">
        <v>0</v>
      </c>
      <c r="AI80" s="15">
        <v>0</v>
      </c>
      <c r="AJ80" s="15">
        <v>0</v>
      </c>
      <c r="AK80" s="15">
        <v>0</v>
      </c>
      <c r="AL80" s="15">
        <v>0</v>
      </c>
      <c r="AM80" s="15">
        <v>0</v>
      </c>
      <c r="AN80" s="15">
        <v>0</v>
      </c>
      <c r="AO80" s="15">
        <v>18</v>
      </c>
      <c r="AP80" s="15">
        <v>12</v>
      </c>
      <c r="AQ80" s="24" t="s">
        <v>4794</v>
      </c>
      <c r="AR80" s="25" t="s">
        <v>4852</v>
      </c>
      <c r="AS80" s="25" t="s">
        <v>7646</v>
      </c>
      <c r="AT80" s="24" t="s">
        <v>7591</v>
      </c>
      <c r="AZ80" s="26" t="s">
        <v>4795</v>
      </c>
      <c r="BA80" s="26" t="s">
        <v>4796</v>
      </c>
    </row>
    <row r="81" spans="1:58">
      <c r="A81" s="9">
        <v>86</v>
      </c>
      <c r="B81" s="15" t="s">
        <v>45</v>
      </c>
      <c r="C81" s="15">
        <v>11</v>
      </c>
      <c r="D81" s="15" t="s">
        <v>4758</v>
      </c>
      <c r="E81" s="31" t="s">
        <v>7660</v>
      </c>
      <c r="F81" s="15">
        <v>12</v>
      </c>
      <c r="G81" s="15" t="s">
        <v>73</v>
      </c>
      <c r="H81" s="15" t="s">
        <v>48</v>
      </c>
      <c r="I81" s="15" t="s">
        <v>49</v>
      </c>
      <c r="J81" s="15" t="s">
        <v>50</v>
      </c>
      <c r="K81" s="15" t="s">
        <v>51</v>
      </c>
      <c r="L81" s="15" t="s">
        <v>51</v>
      </c>
      <c r="M81" s="15" t="s">
        <v>51</v>
      </c>
      <c r="N81" s="15" t="s">
        <v>51</v>
      </c>
      <c r="O81" s="15" t="s">
        <v>493</v>
      </c>
      <c r="P81" s="15">
        <f t="shared" si="14"/>
        <v>12</v>
      </c>
      <c r="Q81" s="15" t="str">
        <f t="shared" si="15"/>
        <v>Yes</v>
      </c>
      <c r="R81" s="15" t="str">
        <f t="shared" si="16"/>
        <v>Yes</v>
      </c>
      <c r="S81" s="15" t="str">
        <f t="shared" si="17"/>
        <v>Yes</v>
      </c>
      <c r="T81" s="15" t="str">
        <f t="shared" si="18"/>
        <v>No</v>
      </c>
      <c r="U81" s="15" t="str">
        <f t="shared" si="19"/>
        <v>Yes</v>
      </c>
      <c r="V81" s="15" t="str">
        <f t="shared" si="20"/>
        <v>No</v>
      </c>
      <c r="W81" s="15">
        <v>2</v>
      </c>
      <c r="X81" s="15">
        <v>0</v>
      </c>
      <c r="Y81" s="15">
        <v>0</v>
      </c>
      <c r="Z81" s="15">
        <v>0</v>
      </c>
      <c r="AA81" s="15">
        <v>0</v>
      </c>
      <c r="AB81" s="15">
        <v>0</v>
      </c>
      <c r="AC81" s="15">
        <v>10</v>
      </c>
      <c r="AD81" s="15">
        <v>0</v>
      </c>
      <c r="AE81" s="15">
        <v>0</v>
      </c>
      <c r="AF81" s="15">
        <v>0</v>
      </c>
      <c r="AG81" s="15">
        <v>0</v>
      </c>
      <c r="AH81" s="15">
        <v>0</v>
      </c>
      <c r="AI81" s="15">
        <v>0</v>
      </c>
      <c r="AJ81" s="15">
        <v>0</v>
      </c>
      <c r="AK81" s="15">
        <v>0</v>
      </c>
      <c r="AL81" s="15">
        <v>0</v>
      </c>
      <c r="AM81" s="15">
        <v>0</v>
      </c>
      <c r="AN81" s="15">
        <v>0</v>
      </c>
      <c r="AO81" s="15">
        <v>18</v>
      </c>
      <c r="AP81" s="15">
        <v>13</v>
      </c>
      <c r="AQ81" s="24" t="s">
        <v>4797</v>
      </c>
      <c r="AR81" s="25" t="s">
        <v>4852</v>
      </c>
      <c r="AS81" s="25" t="s">
        <v>7646</v>
      </c>
      <c r="AT81" s="24" t="s">
        <v>7591</v>
      </c>
      <c r="AZ81" s="26" t="s">
        <v>4798</v>
      </c>
      <c r="BA81" s="26" t="s">
        <v>4799</v>
      </c>
    </row>
    <row r="82" spans="1:58" ht="25.5">
      <c r="A82" s="9">
        <v>87</v>
      </c>
      <c r="B82" s="15" t="s">
        <v>45</v>
      </c>
      <c r="C82" s="15">
        <v>11</v>
      </c>
      <c r="D82" s="15" t="s">
        <v>4758</v>
      </c>
      <c r="E82" s="31" t="s">
        <v>7660</v>
      </c>
      <c r="F82" s="15">
        <v>12</v>
      </c>
      <c r="G82" s="15" t="s">
        <v>73</v>
      </c>
      <c r="H82" s="15" t="s">
        <v>48</v>
      </c>
      <c r="I82" s="15" t="s">
        <v>49</v>
      </c>
      <c r="J82" s="15" t="s">
        <v>50</v>
      </c>
      <c r="K82" s="15" t="s">
        <v>51</v>
      </c>
      <c r="L82" s="15" t="s">
        <v>51</v>
      </c>
      <c r="M82" s="15" t="s">
        <v>51</v>
      </c>
      <c r="N82" s="15" t="s">
        <v>51</v>
      </c>
      <c r="O82" s="15" t="s">
        <v>493</v>
      </c>
      <c r="P82" s="15">
        <f t="shared" si="14"/>
        <v>12</v>
      </c>
      <c r="Q82" s="15" t="str">
        <f t="shared" si="15"/>
        <v>Yes</v>
      </c>
      <c r="R82" s="15" t="str">
        <f t="shared" si="16"/>
        <v>Yes</v>
      </c>
      <c r="S82" s="15" t="str">
        <f t="shared" si="17"/>
        <v>Yes</v>
      </c>
      <c r="T82" s="15" t="str">
        <f t="shared" si="18"/>
        <v>No</v>
      </c>
      <c r="U82" s="15" t="str">
        <f t="shared" si="19"/>
        <v>Yes</v>
      </c>
      <c r="V82" s="15" t="str">
        <f t="shared" si="20"/>
        <v>No</v>
      </c>
      <c r="W82" s="15">
        <v>2</v>
      </c>
      <c r="X82" s="15">
        <v>0</v>
      </c>
      <c r="Y82" s="15">
        <v>0</v>
      </c>
      <c r="Z82" s="15">
        <v>0</v>
      </c>
      <c r="AA82" s="15">
        <v>0</v>
      </c>
      <c r="AB82" s="15">
        <v>0</v>
      </c>
      <c r="AC82" s="15">
        <v>10</v>
      </c>
      <c r="AD82" s="15">
        <v>0</v>
      </c>
      <c r="AE82" s="15">
        <v>0</v>
      </c>
      <c r="AF82" s="15">
        <v>0</v>
      </c>
      <c r="AG82" s="15">
        <v>0</v>
      </c>
      <c r="AH82" s="15">
        <v>0</v>
      </c>
      <c r="AI82" s="15">
        <v>0</v>
      </c>
      <c r="AJ82" s="15">
        <v>0</v>
      </c>
      <c r="AK82" s="15">
        <v>0</v>
      </c>
      <c r="AL82" s="15">
        <v>0</v>
      </c>
      <c r="AM82" s="15">
        <v>0</v>
      </c>
      <c r="AN82" s="15">
        <v>0</v>
      </c>
      <c r="AO82" s="15">
        <v>18</v>
      </c>
      <c r="AP82" s="15">
        <v>14</v>
      </c>
      <c r="AQ82" s="24" t="s">
        <v>4800</v>
      </c>
      <c r="AR82" s="25" t="s">
        <v>4852</v>
      </c>
      <c r="AS82" s="25" t="s">
        <v>7645</v>
      </c>
      <c r="AT82" s="24" t="s">
        <v>7590</v>
      </c>
      <c r="AX82" s="34" t="s">
        <v>4857</v>
      </c>
      <c r="AZ82" s="26" t="s">
        <v>4801</v>
      </c>
      <c r="BA82" s="26" t="s">
        <v>4802</v>
      </c>
    </row>
    <row r="83" spans="1:58" ht="25.5">
      <c r="A83" s="9">
        <v>88</v>
      </c>
      <c r="B83" s="15" t="s">
        <v>45</v>
      </c>
      <c r="C83" s="15">
        <v>11</v>
      </c>
      <c r="D83" s="15" t="s">
        <v>4758</v>
      </c>
      <c r="E83" s="31" t="s">
        <v>7660</v>
      </c>
      <c r="F83" s="15">
        <v>12</v>
      </c>
      <c r="G83" s="15" t="s">
        <v>73</v>
      </c>
      <c r="H83" s="15" t="s">
        <v>48</v>
      </c>
      <c r="I83" s="15" t="s">
        <v>49</v>
      </c>
      <c r="J83" s="15" t="s">
        <v>50</v>
      </c>
      <c r="K83" s="15" t="s">
        <v>51</v>
      </c>
      <c r="L83" s="15" t="s">
        <v>51</v>
      </c>
      <c r="M83" s="15" t="s">
        <v>51</v>
      </c>
      <c r="N83" s="15" t="s">
        <v>51</v>
      </c>
      <c r="O83" s="15" t="s">
        <v>493</v>
      </c>
      <c r="P83" s="15">
        <f t="shared" si="14"/>
        <v>12</v>
      </c>
      <c r="Q83" s="15" t="str">
        <f t="shared" si="15"/>
        <v>Yes</v>
      </c>
      <c r="R83" s="15" t="str">
        <f t="shared" si="16"/>
        <v>Yes</v>
      </c>
      <c r="S83" s="15" t="str">
        <f t="shared" si="17"/>
        <v>Yes</v>
      </c>
      <c r="T83" s="15" t="str">
        <f t="shared" si="18"/>
        <v>No</v>
      </c>
      <c r="U83" s="15" t="str">
        <f t="shared" si="19"/>
        <v>Yes</v>
      </c>
      <c r="V83" s="15" t="str">
        <f t="shared" si="20"/>
        <v>No</v>
      </c>
      <c r="W83" s="15">
        <v>2</v>
      </c>
      <c r="X83" s="15">
        <v>0</v>
      </c>
      <c r="Y83" s="15">
        <v>0</v>
      </c>
      <c r="Z83" s="15">
        <v>0</v>
      </c>
      <c r="AA83" s="15">
        <v>0</v>
      </c>
      <c r="AB83" s="15">
        <v>0</v>
      </c>
      <c r="AC83" s="15">
        <v>10</v>
      </c>
      <c r="AD83" s="15">
        <v>0</v>
      </c>
      <c r="AE83" s="15">
        <v>0</v>
      </c>
      <c r="AF83" s="15">
        <v>0</v>
      </c>
      <c r="AG83" s="15">
        <v>0</v>
      </c>
      <c r="AH83" s="15">
        <v>0</v>
      </c>
      <c r="AI83" s="15">
        <v>0</v>
      </c>
      <c r="AJ83" s="15">
        <v>0</v>
      </c>
      <c r="AK83" s="15">
        <v>0</v>
      </c>
      <c r="AL83" s="15">
        <v>0</v>
      </c>
      <c r="AM83" s="15">
        <v>0</v>
      </c>
      <c r="AN83" s="15">
        <v>0</v>
      </c>
      <c r="AO83" s="15">
        <v>18</v>
      </c>
      <c r="AP83" s="15">
        <v>15</v>
      </c>
      <c r="AQ83" s="24" t="s">
        <v>4803</v>
      </c>
      <c r="AR83" s="25" t="s">
        <v>4851</v>
      </c>
      <c r="AS83" s="25" t="s">
        <v>7638</v>
      </c>
      <c r="AT83" s="24" t="s">
        <v>7576</v>
      </c>
      <c r="AZ83" s="26" t="s">
        <v>4804</v>
      </c>
      <c r="BA83" s="26" t="s">
        <v>4805</v>
      </c>
    </row>
    <row r="84" spans="1:58" ht="25.5">
      <c r="A84" s="9">
        <v>89</v>
      </c>
      <c r="B84" s="15" t="s">
        <v>45</v>
      </c>
      <c r="C84" s="15">
        <v>11</v>
      </c>
      <c r="D84" s="15" t="s">
        <v>4758</v>
      </c>
      <c r="E84" s="31" t="s">
        <v>7660</v>
      </c>
      <c r="F84" s="15">
        <v>12</v>
      </c>
      <c r="G84" s="15" t="s">
        <v>73</v>
      </c>
      <c r="H84" s="15" t="s">
        <v>48</v>
      </c>
      <c r="I84" s="15" t="s">
        <v>49</v>
      </c>
      <c r="J84" s="15" t="s">
        <v>50</v>
      </c>
      <c r="K84" s="15" t="s">
        <v>51</v>
      </c>
      <c r="L84" s="15" t="s">
        <v>51</v>
      </c>
      <c r="M84" s="15" t="s">
        <v>51</v>
      </c>
      <c r="N84" s="15" t="s">
        <v>51</v>
      </c>
      <c r="O84" s="15" t="s">
        <v>493</v>
      </c>
      <c r="P84" s="15">
        <f t="shared" si="14"/>
        <v>12</v>
      </c>
      <c r="Q84" s="15" t="str">
        <f t="shared" si="15"/>
        <v>Yes</v>
      </c>
      <c r="R84" s="15" t="str">
        <f t="shared" si="16"/>
        <v>Yes</v>
      </c>
      <c r="S84" s="15" t="str">
        <f t="shared" si="17"/>
        <v>Yes</v>
      </c>
      <c r="T84" s="15" t="str">
        <f t="shared" si="18"/>
        <v>No</v>
      </c>
      <c r="U84" s="15" t="str">
        <f t="shared" si="19"/>
        <v>Yes</v>
      </c>
      <c r="V84" s="15" t="str">
        <f t="shared" si="20"/>
        <v>No</v>
      </c>
      <c r="W84" s="15">
        <v>2</v>
      </c>
      <c r="X84" s="15">
        <v>0</v>
      </c>
      <c r="Y84" s="15">
        <v>0</v>
      </c>
      <c r="Z84" s="15">
        <v>0</v>
      </c>
      <c r="AA84" s="15">
        <v>0</v>
      </c>
      <c r="AB84" s="15">
        <v>0</v>
      </c>
      <c r="AC84" s="15">
        <v>10</v>
      </c>
      <c r="AD84" s="15">
        <v>0</v>
      </c>
      <c r="AE84" s="15">
        <v>0</v>
      </c>
      <c r="AF84" s="15">
        <v>0</v>
      </c>
      <c r="AG84" s="15">
        <v>0</v>
      </c>
      <c r="AH84" s="15">
        <v>0</v>
      </c>
      <c r="AI84" s="15">
        <v>0</v>
      </c>
      <c r="AJ84" s="15">
        <v>0</v>
      </c>
      <c r="AK84" s="15">
        <v>0</v>
      </c>
      <c r="AL84" s="15">
        <v>0</v>
      </c>
      <c r="AM84" s="15">
        <v>0</v>
      </c>
      <c r="AN84" s="15">
        <v>0</v>
      </c>
      <c r="AO84" s="15">
        <v>18</v>
      </c>
      <c r="AP84" s="15">
        <v>16</v>
      </c>
      <c r="AQ84" s="24" t="s">
        <v>4806</v>
      </c>
      <c r="AR84" s="25" t="s">
        <v>4851</v>
      </c>
      <c r="AS84" s="25" t="s">
        <v>7638</v>
      </c>
      <c r="AT84" s="24" t="s">
        <v>7577</v>
      </c>
      <c r="AX84" s="34" t="s">
        <v>4857</v>
      </c>
      <c r="AZ84" s="26" t="s">
        <v>4807</v>
      </c>
      <c r="BA84" s="26" t="s">
        <v>4808</v>
      </c>
    </row>
    <row r="85" spans="1:58" ht="25.5">
      <c r="A85" s="9">
        <v>90</v>
      </c>
      <c r="B85" s="15" t="s">
        <v>45</v>
      </c>
      <c r="C85" s="15">
        <v>11</v>
      </c>
      <c r="D85" s="15" t="s">
        <v>4758</v>
      </c>
      <c r="E85" s="31" t="s">
        <v>7660</v>
      </c>
      <c r="F85" s="15">
        <v>12</v>
      </c>
      <c r="G85" s="15" t="s">
        <v>73</v>
      </c>
      <c r="H85" s="15" t="s">
        <v>48</v>
      </c>
      <c r="I85" s="15" t="s">
        <v>49</v>
      </c>
      <c r="J85" s="15" t="s">
        <v>50</v>
      </c>
      <c r="K85" s="15" t="s">
        <v>51</v>
      </c>
      <c r="L85" s="15" t="s">
        <v>51</v>
      </c>
      <c r="M85" s="15" t="s">
        <v>51</v>
      </c>
      <c r="N85" s="15" t="s">
        <v>51</v>
      </c>
      <c r="O85" s="15" t="s">
        <v>493</v>
      </c>
      <c r="P85" s="15">
        <f t="shared" si="14"/>
        <v>12</v>
      </c>
      <c r="Q85" s="15" t="str">
        <f t="shared" si="15"/>
        <v>Yes</v>
      </c>
      <c r="R85" s="15" t="str">
        <f t="shared" si="16"/>
        <v>Yes</v>
      </c>
      <c r="S85" s="15" t="str">
        <f t="shared" si="17"/>
        <v>Yes</v>
      </c>
      <c r="T85" s="15" t="str">
        <f t="shared" si="18"/>
        <v>No</v>
      </c>
      <c r="U85" s="15" t="str">
        <f t="shared" si="19"/>
        <v>Yes</v>
      </c>
      <c r="V85" s="15" t="str">
        <f t="shared" si="20"/>
        <v>No</v>
      </c>
      <c r="W85" s="15">
        <v>2</v>
      </c>
      <c r="X85" s="15">
        <v>0</v>
      </c>
      <c r="Y85" s="15">
        <v>0</v>
      </c>
      <c r="Z85" s="15">
        <v>0</v>
      </c>
      <c r="AA85" s="15">
        <v>0</v>
      </c>
      <c r="AB85" s="15">
        <v>0</v>
      </c>
      <c r="AC85" s="15">
        <v>10</v>
      </c>
      <c r="AD85" s="15">
        <v>0</v>
      </c>
      <c r="AE85" s="15">
        <v>0</v>
      </c>
      <c r="AF85" s="15">
        <v>0</v>
      </c>
      <c r="AG85" s="15">
        <v>0</v>
      </c>
      <c r="AH85" s="15">
        <v>0</v>
      </c>
      <c r="AI85" s="15">
        <v>0</v>
      </c>
      <c r="AJ85" s="15">
        <v>0</v>
      </c>
      <c r="AK85" s="15">
        <v>0</v>
      </c>
      <c r="AL85" s="15">
        <v>0</v>
      </c>
      <c r="AM85" s="15">
        <v>0</v>
      </c>
      <c r="AN85" s="15">
        <v>0</v>
      </c>
      <c r="AO85" s="15">
        <v>18</v>
      </c>
      <c r="AP85" s="15">
        <v>17</v>
      </c>
      <c r="AQ85" s="24" t="s">
        <v>4809</v>
      </c>
      <c r="AR85" s="25" t="s">
        <v>4851</v>
      </c>
      <c r="AS85" s="25" t="s">
        <v>7638</v>
      </c>
      <c r="AT85" s="24" t="s">
        <v>7577</v>
      </c>
      <c r="AZ85" s="26" t="s">
        <v>4810</v>
      </c>
      <c r="BA85" s="26" t="s">
        <v>4811</v>
      </c>
    </row>
    <row r="86" spans="1:58" ht="25.5">
      <c r="A86" s="9">
        <v>91</v>
      </c>
      <c r="B86" s="15" t="s">
        <v>45</v>
      </c>
      <c r="C86" s="15">
        <v>11</v>
      </c>
      <c r="D86" s="15" t="s">
        <v>4758</v>
      </c>
      <c r="E86" s="31" t="s">
        <v>7660</v>
      </c>
      <c r="F86" s="15">
        <v>12</v>
      </c>
      <c r="G86" s="15" t="s">
        <v>73</v>
      </c>
      <c r="H86" s="15" t="s">
        <v>48</v>
      </c>
      <c r="I86" s="15" t="s">
        <v>49</v>
      </c>
      <c r="J86" s="15" t="s">
        <v>50</v>
      </c>
      <c r="K86" s="15" t="s">
        <v>51</v>
      </c>
      <c r="L86" s="15" t="s">
        <v>51</v>
      </c>
      <c r="M86" s="15" t="s">
        <v>51</v>
      </c>
      <c r="N86" s="15" t="s">
        <v>51</v>
      </c>
      <c r="O86" s="15" t="s">
        <v>493</v>
      </c>
      <c r="P86" s="15">
        <f t="shared" si="14"/>
        <v>12</v>
      </c>
      <c r="Q86" s="15" t="str">
        <f t="shared" si="15"/>
        <v>Yes</v>
      </c>
      <c r="R86" s="15" t="str">
        <f t="shared" si="16"/>
        <v>Yes</v>
      </c>
      <c r="S86" s="15" t="str">
        <f t="shared" si="17"/>
        <v>Yes</v>
      </c>
      <c r="T86" s="15" t="str">
        <f t="shared" si="18"/>
        <v>No</v>
      </c>
      <c r="U86" s="15" t="str">
        <f t="shared" si="19"/>
        <v>Yes</v>
      </c>
      <c r="V86" s="15" t="str">
        <f t="shared" si="20"/>
        <v>No</v>
      </c>
      <c r="W86" s="15">
        <v>2</v>
      </c>
      <c r="X86" s="15">
        <v>0</v>
      </c>
      <c r="Y86" s="15">
        <v>0</v>
      </c>
      <c r="Z86" s="15">
        <v>0</v>
      </c>
      <c r="AA86" s="15">
        <v>0</v>
      </c>
      <c r="AB86" s="15">
        <v>0</v>
      </c>
      <c r="AC86" s="15">
        <v>10</v>
      </c>
      <c r="AD86" s="15">
        <v>0</v>
      </c>
      <c r="AE86" s="15">
        <v>0</v>
      </c>
      <c r="AF86" s="15">
        <v>0</v>
      </c>
      <c r="AG86" s="15">
        <v>0</v>
      </c>
      <c r="AH86" s="15">
        <v>0</v>
      </c>
      <c r="AI86" s="15">
        <v>0</v>
      </c>
      <c r="AJ86" s="15">
        <v>0</v>
      </c>
      <c r="AK86" s="15">
        <v>0</v>
      </c>
      <c r="AL86" s="15">
        <v>0</v>
      </c>
      <c r="AM86" s="15">
        <v>0</v>
      </c>
      <c r="AN86" s="15">
        <v>0</v>
      </c>
      <c r="AO86" s="15">
        <v>18</v>
      </c>
      <c r="AP86" s="15">
        <v>18</v>
      </c>
      <c r="AQ86" s="24" t="s">
        <v>4812</v>
      </c>
      <c r="AR86" s="25" t="s">
        <v>4851</v>
      </c>
      <c r="AS86" s="25" t="s">
        <v>7643</v>
      </c>
      <c r="AT86" s="24" t="s">
        <v>7582</v>
      </c>
      <c r="AZ86" s="26" t="s">
        <v>4813</v>
      </c>
      <c r="BA86" s="26" t="s">
        <v>4814</v>
      </c>
    </row>
    <row r="87" spans="1:58" ht="33.75">
      <c r="A87" s="9">
        <v>92</v>
      </c>
      <c r="B87" s="3" t="s">
        <v>45</v>
      </c>
      <c r="C87" s="3">
        <v>12</v>
      </c>
      <c r="D87" s="3" t="s">
        <v>243</v>
      </c>
      <c r="E87" s="33" t="s">
        <v>7660</v>
      </c>
      <c r="F87" s="3">
        <v>18</v>
      </c>
      <c r="G87" s="3" t="s">
        <v>73</v>
      </c>
      <c r="H87" s="3" t="s">
        <v>48</v>
      </c>
      <c r="I87" s="3" t="s">
        <v>10</v>
      </c>
      <c r="J87" s="3" t="s">
        <v>50</v>
      </c>
      <c r="K87" s="3" t="s">
        <v>51</v>
      </c>
      <c r="L87" s="3" t="s">
        <v>51</v>
      </c>
      <c r="M87" s="3" t="s">
        <v>50</v>
      </c>
      <c r="N87" s="3" t="s">
        <v>50</v>
      </c>
      <c r="O87" s="3" t="s">
        <v>493</v>
      </c>
      <c r="P87" s="6">
        <f t="shared" si="14"/>
        <v>18</v>
      </c>
      <c r="Q87" s="6" t="str">
        <f t="shared" si="15"/>
        <v>Yes</v>
      </c>
      <c r="R87" s="6" t="str">
        <f t="shared" si="16"/>
        <v>Yes</v>
      </c>
      <c r="S87" s="6" t="str">
        <f t="shared" si="17"/>
        <v>Yes</v>
      </c>
      <c r="T87" s="6" t="str">
        <f t="shared" si="18"/>
        <v>No</v>
      </c>
      <c r="U87" s="6" t="str">
        <f t="shared" si="19"/>
        <v>Yes</v>
      </c>
      <c r="V87" s="6" t="str">
        <f t="shared" si="20"/>
        <v>No</v>
      </c>
      <c r="W87" s="3">
        <v>8</v>
      </c>
      <c r="X87" s="3">
        <v>0</v>
      </c>
      <c r="Y87" s="3">
        <v>0</v>
      </c>
      <c r="Z87" s="3">
        <v>0</v>
      </c>
      <c r="AA87" s="3">
        <v>0</v>
      </c>
      <c r="AB87" s="3">
        <v>0</v>
      </c>
      <c r="AC87" s="3">
        <v>10</v>
      </c>
      <c r="AD87" s="3">
        <v>0</v>
      </c>
      <c r="AE87" s="3">
        <v>0</v>
      </c>
      <c r="AF87" s="3">
        <v>0</v>
      </c>
      <c r="AG87" s="3">
        <v>0</v>
      </c>
      <c r="AH87" s="3">
        <v>0</v>
      </c>
      <c r="AI87" s="3">
        <v>0</v>
      </c>
      <c r="AJ87" s="3">
        <v>0</v>
      </c>
      <c r="AK87" s="3">
        <v>0</v>
      </c>
      <c r="AL87" s="3">
        <v>0</v>
      </c>
      <c r="AM87" s="3">
        <v>0</v>
      </c>
      <c r="AN87" s="3">
        <v>0</v>
      </c>
      <c r="AO87" s="3">
        <v>10</v>
      </c>
      <c r="AP87" s="3">
        <v>1</v>
      </c>
      <c r="AQ87" s="24" t="s">
        <v>4815</v>
      </c>
      <c r="AR87" s="25" t="s">
        <v>4851</v>
      </c>
      <c r="AS87" s="25" t="s">
        <v>7638</v>
      </c>
      <c r="AT87" s="24" t="s">
        <v>7576</v>
      </c>
      <c r="AZ87" s="26" t="s">
        <v>4816</v>
      </c>
      <c r="BA87" s="26" t="s">
        <v>4817</v>
      </c>
      <c r="BB87" s="8" t="s">
        <v>4818</v>
      </c>
      <c r="BC87" s="8" t="s">
        <v>4819</v>
      </c>
      <c r="BD87" s="8" t="s">
        <v>4820</v>
      </c>
      <c r="BE87" s="8" t="s">
        <v>4821</v>
      </c>
      <c r="BF87" s="8" t="s">
        <v>4822</v>
      </c>
    </row>
    <row r="88" spans="1:58" ht="45">
      <c r="A88" s="9">
        <v>93</v>
      </c>
      <c r="B88" s="15" t="s">
        <v>45</v>
      </c>
      <c r="C88" s="15">
        <v>12</v>
      </c>
      <c r="D88" s="15" t="s">
        <v>243</v>
      </c>
      <c r="E88" s="15" t="s">
        <v>7660</v>
      </c>
      <c r="F88" s="15">
        <v>18</v>
      </c>
      <c r="G88" s="15" t="s">
        <v>73</v>
      </c>
      <c r="H88" s="15" t="s">
        <v>48</v>
      </c>
      <c r="I88" s="15" t="s">
        <v>10</v>
      </c>
      <c r="J88" s="15" t="s">
        <v>50</v>
      </c>
      <c r="K88" s="15" t="s">
        <v>51</v>
      </c>
      <c r="L88" s="15" t="s">
        <v>51</v>
      </c>
      <c r="M88" s="15" t="s">
        <v>50</v>
      </c>
      <c r="N88" s="15" t="s">
        <v>50</v>
      </c>
      <c r="O88" s="15" t="s">
        <v>493</v>
      </c>
      <c r="P88" s="15">
        <f t="shared" si="14"/>
        <v>18</v>
      </c>
      <c r="Q88" s="15" t="str">
        <f t="shared" si="15"/>
        <v>Yes</v>
      </c>
      <c r="R88" s="15" t="str">
        <f t="shared" si="16"/>
        <v>Yes</v>
      </c>
      <c r="S88" s="15" t="str">
        <f t="shared" si="17"/>
        <v>Yes</v>
      </c>
      <c r="T88" s="15" t="str">
        <f t="shared" si="18"/>
        <v>No</v>
      </c>
      <c r="U88" s="15" t="str">
        <f t="shared" si="19"/>
        <v>Yes</v>
      </c>
      <c r="V88" s="15" t="str">
        <f t="shared" si="20"/>
        <v>No</v>
      </c>
      <c r="W88" s="15">
        <v>8</v>
      </c>
      <c r="X88" s="15">
        <v>0</v>
      </c>
      <c r="Y88" s="15">
        <v>0</v>
      </c>
      <c r="Z88" s="15">
        <v>0</v>
      </c>
      <c r="AA88" s="15">
        <v>0</v>
      </c>
      <c r="AB88" s="15">
        <v>0</v>
      </c>
      <c r="AC88" s="15">
        <v>10</v>
      </c>
      <c r="AD88" s="15">
        <v>0</v>
      </c>
      <c r="AE88" s="15">
        <v>0</v>
      </c>
      <c r="AF88" s="15">
        <v>0</v>
      </c>
      <c r="AG88" s="15">
        <v>0</v>
      </c>
      <c r="AH88" s="15">
        <v>0</v>
      </c>
      <c r="AI88" s="15">
        <v>0</v>
      </c>
      <c r="AJ88" s="15">
        <v>0</v>
      </c>
      <c r="AK88" s="15">
        <v>0</v>
      </c>
      <c r="AL88" s="15">
        <v>0</v>
      </c>
      <c r="AM88" s="15">
        <v>0</v>
      </c>
      <c r="AN88" s="15">
        <v>0</v>
      </c>
      <c r="AO88" s="15">
        <v>10</v>
      </c>
      <c r="AP88" s="15">
        <v>2</v>
      </c>
      <c r="AQ88" s="24" t="s">
        <v>4823</v>
      </c>
      <c r="AR88" s="25" t="s">
        <v>4852</v>
      </c>
      <c r="AS88" s="25" t="s">
        <v>7645</v>
      </c>
      <c r="AT88" s="24" t="s">
        <v>7589</v>
      </c>
      <c r="AZ88" s="26" t="s">
        <v>4824</v>
      </c>
      <c r="BA88" s="26" t="s">
        <v>4825</v>
      </c>
    </row>
    <row r="89" spans="1:58" ht="45">
      <c r="A89" s="9">
        <v>94</v>
      </c>
      <c r="B89" s="15" t="s">
        <v>45</v>
      </c>
      <c r="C89" s="15">
        <v>12</v>
      </c>
      <c r="D89" s="15" t="s">
        <v>243</v>
      </c>
      <c r="E89" s="15" t="s">
        <v>7660</v>
      </c>
      <c r="F89" s="15">
        <v>18</v>
      </c>
      <c r="G89" s="15" t="s">
        <v>73</v>
      </c>
      <c r="H89" s="15" t="s">
        <v>48</v>
      </c>
      <c r="I89" s="15" t="s">
        <v>10</v>
      </c>
      <c r="J89" s="15" t="s">
        <v>50</v>
      </c>
      <c r="K89" s="15" t="s">
        <v>51</v>
      </c>
      <c r="L89" s="15" t="s">
        <v>51</v>
      </c>
      <c r="M89" s="15" t="s">
        <v>50</v>
      </c>
      <c r="N89" s="15" t="s">
        <v>50</v>
      </c>
      <c r="O89" s="15" t="s">
        <v>493</v>
      </c>
      <c r="P89" s="15">
        <f t="shared" si="14"/>
        <v>18</v>
      </c>
      <c r="Q89" s="15" t="str">
        <f t="shared" si="15"/>
        <v>Yes</v>
      </c>
      <c r="R89" s="15" t="str">
        <f t="shared" si="16"/>
        <v>Yes</v>
      </c>
      <c r="S89" s="15" t="str">
        <f t="shared" si="17"/>
        <v>Yes</v>
      </c>
      <c r="T89" s="15" t="str">
        <f t="shared" si="18"/>
        <v>No</v>
      </c>
      <c r="U89" s="15" t="str">
        <f t="shared" si="19"/>
        <v>Yes</v>
      </c>
      <c r="V89" s="15" t="str">
        <f t="shared" si="20"/>
        <v>No</v>
      </c>
      <c r="W89" s="15">
        <v>8</v>
      </c>
      <c r="X89" s="15">
        <v>0</v>
      </c>
      <c r="Y89" s="15">
        <v>0</v>
      </c>
      <c r="Z89" s="15">
        <v>0</v>
      </c>
      <c r="AA89" s="15">
        <v>0</v>
      </c>
      <c r="AB89" s="15">
        <v>0</v>
      </c>
      <c r="AC89" s="15">
        <v>10</v>
      </c>
      <c r="AD89" s="15">
        <v>0</v>
      </c>
      <c r="AE89" s="15">
        <v>0</v>
      </c>
      <c r="AF89" s="15">
        <v>0</v>
      </c>
      <c r="AG89" s="15">
        <v>0</v>
      </c>
      <c r="AH89" s="15">
        <v>0</v>
      </c>
      <c r="AI89" s="15">
        <v>0</v>
      </c>
      <c r="AJ89" s="15">
        <v>0</v>
      </c>
      <c r="AK89" s="15">
        <v>0</v>
      </c>
      <c r="AL89" s="15">
        <v>0</v>
      </c>
      <c r="AM89" s="15">
        <v>0</v>
      </c>
      <c r="AN89" s="15">
        <v>0</v>
      </c>
      <c r="AO89" s="15">
        <v>10</v>
      </c>
      <c r="AP89" s="15">
        <v>3</v>
      </c>
      <c r="AQ89" s="24" t="s">
        <v>4826</v>
      </c>
      <c r="AR89" s="25" t="s">
        <v>4852</v>
      </c>
      <c r="AS89" s="25" t="s">
        <v>7645</v>
      </c>
      <c r="AT89" s="27" t="s">
        <v>7597</v>
      </c>
      <c r="AZ89" s="26" t="s">
        <v>4827</v>
      </c>
      <c r="BA89" s="26" t="s">
        <v>4828</v>
      </c>
    </row>
    <row r="90" spans="1:58" ht="22.5">
      <c r="A90" s="9">
        <v>95</v>
      </c>
      <c r="B90" s="15" t="s">
        <v>45</v>
      </c>
      <c r="C90" s="15">
        <v>12</v>
      </c>
      <c r="D90" s="15" t="s">
        <v>243</v>
      </c>
      <c r="E90" s="15" t="s">
        <v>7660</v>
      </c>
      <c r="F90" s="15">
        <v>18</v>
      </c>
      <c r="G90" s="15" t="s">
        <v>73</v>
      </c>
      <c r="H90" s="15" t="s">
        <v>48</v>
      </c>
      <c r="I90" s="15" t="s">
        <v>10</v>
      </c>
      <c r="J90" s="15" t="s">
        <v>50</v>
      </c>
      <c r="K90" s="15" t="s">
        <v>51</v>
      </c>
      <c r="L90" s="15" t="s">
        <v>51</v>
      </c>
      <c r="M90" s="15" t="s">
        <v>50</v>
      </c>
      <c r="N90" s="15" t="s">
        <v>50</v>
      </c>
      <c r="O90" s="15" t="s">
        <v>493</v>
      </c>
      <c r="P90" s="15">
        <f t="shared" si="14"/>
        <v>18</v>
      </c>
      <c r="Q90" s="15" t="str">
        <f t="shared" si="15"/>
        <v>Yes</v>
      </c>
      <c r="R90" s="15" t="str">
        <f t="shared" si="16"/>
        <v>Yes</v>
      </c>
      <c r="S90" s="15" t="str">
        <f t="shared" si="17"/>
        <v>Yes</v>
      </c>
      <c r="T90" s="15" t="str">
        <f t="shared" si="18"/>
        <v>No</v>
      </c>
      <c r="U90" s="15" t="str">
        <f t="shared" si="19"/>
        <v>Yes</v>
      </c>
      <c r="V90" s="15" t="str">
        <f t="shared" si="20"/>
        <v>No</v>
      </c>
      <c r="W90" s="15">
        <v>8</v>
      </c>
      <c r="X90" s="15">
        <v>0</v>
      </c>
      <c r="Y90" s="15">
        <v>0</v>
      </c>
      <c r="Z90" s="15">
        <v>0</v>
      </c>
      <c r="AA90" s="15">
        <v>0</v>
      </c>
      <c r="AB90" s="15">
        <v>0</v>
      </c>
      <c r="AC90" s="15">
        <v>10</v>
      </c>
      <c r="AD90" s="15">
        <v>0</v>
      </c>
      <c r="AE90" s="15">
        <v>0</v>
      </c>
      <c r="AF90" s="15">
        <v>0</v>
      </c>
      <c r="AG90" s="15">
        <v>0</v>
      </c>
      <c r="AH90" s="15">
        <v>0</v>
      </c>
      <c r="AI90" s="15">
        <v>0</v>
      </c>
      <c r="AJ90" s="15">
        <v>0</v>
      </c>
      <c r="AK90" s="15">
        <v>0</v>
      </c>
      <c r="AL90" s="15">
        <v>0</v>
      </c>
      <c r="AM90" s="15">
        <v>0</v>
      </c>
      <c r="AN90" s="15">
        <v>0</v>
      </c>
      <c r="AO90" s="15">
        <v>10</v>
      </c>
      <c r="AP90" s="15">
        <v>4</v>
      </c>
      <c r="AQ90" s="24" t="s">
        <v>4829</v>
      </c>
      <c r="AR90" s="25" t="s">
        <v>4852</v>
      </c>
      <c r="AS90" s="25" t="s">
        <v>7646</v>
      </c>
      <c r="AT90" s="24" t="s">
        <v>7591</v>
      </c>
      <c r="AZ90" s="26" t="s">
        <v>4830</v>
      </c>
      <c r="BA90" s="26" t="s">
        <v>4831</v>
      </c>
    </row>
    <row r="91" spans="1:58" ht="33.75">
      <c r="A91" s="9">
        <v>96</v>
      </c>
      <c r="B91" s="15" t="s">
        <v>45</v>
      </c>
      <c r="C91" s="15">
        <v>12</v>
      </c>
      <c r="D91" s="15" t="s">
        <v>243</v>
      </c>
      <c r="E91" s="15" t="s">
        <v>7660</v>
      </c>
      <c r="F91" s="15">
        <v>18</v>
      </c>
      <c r="G91" s="15" t="s">
        <v>73</v>
      </c>
      <c r="H91" s="15" t="s">
        <v>48</v>
      </c>
      <c r="I91" s="15" t="s">
        <v>10</v>
      </c>
      <c r="J91" s="15" t="s">
        <v>50</v>
      </c>
      <c r="K91" s="15" t="s">
        <v>51</v>
      </c>
      <c r="L91" s="15" t="s">
        <v>51</v>
      </c>
      <c r="M91" s="15" t="s">
        <v>50</v>
      </c>
      <c r="N91" s="15" t="s">
        <v>50</v>
      </c>
      <c r="O91" s="15" t="s">
        <v>493</v>
      </c>
      <c r="P91" s="15">
        <f t="shared" si="14"/>
        <v>18</v>
      </c>
      <c r="Q91" s="15" t="str">
        <f t="shared" si="15"/>
        <v>Yes</v>
      </c>
      <c r="R91" s="15" t="str">
        <f t="shared" si="16"/>
        <v>Yes</v>
      </c>
      <c r="S91" s="15" t="str">
        <f t="shared" si="17"/>
        <v>Yes</v>
      </c>
      <c r="T91" s="15" t="str">
        <f t="shared" si="18"/>
        <v>No</v>
      </c>
      <c r="U91" s="15" t="str">
        <f t="shared" si="19"/>
        <v>Yes</v>
      </c>
      <c r="V91" s="15" t="str">
        <f t="shared" si="20"/>
        <v>No</v>
      </c>
      <c r="W91" s="15">
        <v>8</v>
      </c>
      <c r="X91" s="15">
        <v>0</v>
      </c>
      <c r="Y91" s="15">
        <v>0</v>
      </c>
      <c r="Z91" s="15">
        <v>0</v>
      </c>
      <c r="AA91" s="15">
        <v>0</v>
      </c>
      <c r="AB91" s="15">
        <v>0</v>
      </c>
      <c r="AC91" s="15">
        <v>10</v>
      </c>
      <c r="AD91" s="15">
        <v>0</v>
      </c>
      <c r="AE91" s="15">
        <v>0</v>
      </c>
      <c r="AF91" s="15">
        <v>0</v>
      </c>
      <c r="AG91" s="15">
        <v>0</v>
      </c>
      <c r="AH91" s="15">
        <v>0</v>
      </c>
      <c r="AI91" s="15">
        <v>0</v>
      </c>
      <c r="AJ91" s="15">
        <v>0</v>
      </c>
      <c r="AK91" s="15">
        <v>0</v>
      </c>
      <c r="AL91" s="15">
        <v>0</v>
      </c>
      <c r="AM91" s="15">
        <v>0</v>
      </c>
      <c r="AN91" s="15">
        <v>0</v>
      </c>
      <c r="AO91" s="15">
        <v>10</v>
      </c>
      <c r="AP91" s="15">
        <v>5</v>
      </c>
      <c r="AQ91" s="24" t="s">
        <v>4832</v>
      </c>
      <c r="AR91" s="25" t="s">
        <v>4852</v>
      </c>
      <c r="AS91" s="25" t="s">
        <v>7645</v>
      </c>
      <c r="AT91" s="24" t="s">
        <v>7589</v>
      </c>
      <c r="AZ91" s="26" t="s">
        <v>4833</v>
      </c>
      <c r="BA91" s="26" t="s">
        <v>4834</v>
      </c>
    </row>
    <row r="92" spans="1:58" ht="25.5">
      <c r="A92" s="9">
        <v>97</v>
      </c>
      <c r="B92" s="15" t="s">
        <v>45</v>
      </c>
      <c r="C92" s="15">
        <v>12</v>
      </c>
      <c r="D92" s="15" t="s">
        <v>243</v>
      </c>
      <c r="E92" s="15" t="s">
        <v>7660</v>
      </c>
      <c r="F92" s="15">
        <v>18</v>
      </c>
      <c r="G92" s="15" t="s">
        <v>73</v>
      </c>
      <c r="H92" s="15" t="s">
        <v>48</v>
      </c>
      <c r="I92" s="15" t="s">
        <v>10</v>
      </c>
      <c r="J92" s="15" t="s">
        <v>50</v>
      </c>
      <c r="K92" s="15" t="s">
        <v>51</v>
      </c>
      <c r="L92" s="15" t="s">
        <v>51</v>
      </c>
      <c r="M92" s="15" t="s">
        <v>50</v>
      </c>
      <c r="N92" s="15" t="s">
        <v>50</v>
      </c>
      <c r="O92" s="15" t="s">
        <v>493</v>
      </c>
      <c r="P92" s="15">
        <f t="shared" si="14"/>
        <v>18</v>
      </c>
      <c r="Q92" s="15" t="str">
        <f t="shared" si="15"/>
        <v>Yes</v>
      </c>
      <c r="R92" s="15" t="str">
        <f t="shared" si="16"/>
        <v>Yes</v>
      </c>
      <c r="S92" s="15" t="str">
        <f t="shared" si="17"/>
        <v>Yes</v>
      </c>
      <c r="T92" s="15" t="str">
        <f t="shared" si="18"/>
        <v>No</v>
      </c>
      <c r="U92" s="15" t="str">
        <f t="shared" si="19"/>
        <v>Yes</v>
      </c>
      <c r="V92" s="15" t="str">
        <f t="shared" si="20"/>
        <v>No</v>
      </c>
      <c r="W92" s="15">
        <v>8</v>
      </c>
      <c r="X92" s="15">
        <v>0</v>
      </c>
      <c r="Y92" s="15">
        <v>0</v>
      </c>
      <c r="Z92" s="15">
        <v>0</v>
      </c>
      <c r="AA92" s="15">
        <v>0</v>
      </c>
      <c r="AB92" s="15">
        <v>0</v>
      </c>
      <c r="AC92" s="15">
        <v>10</v>
      </c>
      <c r="AD92" s="15">
        <v>0</v>
      </c>
      <c r="AE92" s="15">
        <v>0</v>
      </c>
      <c r="AF92" s="15">
        <v>0</v>
      </c>
      <c r="AG92" s="15">
        <v>0</v>
      </c>
      <c r="AH92" s="15">
        <v>0</v>
      </c>
      <c r="AI92" s="15">
        <v>0</v>
      </c>
      <c r="AJ92" s="15">
        <v>0</v>
      </c>
      <c r="AK92" s="15">
        <v>0</v>
      </c>
      <c r="AL92" s="15">
        <v>0</v>
      </c>
      <c r="AM92" s="15">
        <v>0</v>
      </c>
      <c r="AN92" s="15">
        <v>0</v>
      </c>
      <c r="AO92" s="15">
        <v>10</v>
      </c>
      <c r="AP92" s="15">
        <v>6</v>
      </c>
      <c r="AQ92" s="24" t="s">
        <v>4835</v>
      </c>
      <c r="AR92" s="25" t="s">
        <v>4853</v>
      </c>
      <c r="AS92" s="25" t="s">
        <v>7643</v>
      </c>
      <c r="AT92" s="24" t="s">
        <v>7601</v>
      </c>
      <c r="AU92" s="25" t="s">
        <v>4852</v>
      </c>
      <c r="AV92" s="25" t="s">
        <v>7645</v>
      </c>
      <c r="AW92" s="25" t="s">
        <v>7593</v>
      </c>
      <c r="AZ92" s="26" t="s">
        <v>4836</v>
      </c>
      <c r="BA92" s="26" t="s">
        <v>4837</v>
      </c>
    </row>
    <row r="93" spans="1:58" ht="45">
      <c r="A93" s="9">
        <v>98</v>
      </c>
      <c r="B93" s="15" t="s">
        <v>45</v>
      </c>
      <c r="C93" s="15">
        <v>12</v>
      </c>
      <c r="D93" s="15" t="s">
        <v>243</v>
      </c>
      <c r="E93" s="15" t="s">
        <v>7660</v>
      </c>
      <c r="F93" s="15">
        <v>18</v>
      </c>
      <c r="G93" s="15" t="s">
        <v>73</v>
      </c>
      <c r="H93" s="15" t="s">
        <v>48</v>
      </c>
      <c r="I93" s="15" t="s">
        <v>10</v>
      </c>
      <c r="J93" s="15" t="s">
        <v>50</v>
      </c>
      <c r="K93" s="15" t="s">
        <v>51</v>
      </c>
      <c r="L93" s="15" t="s">
        <v>51</v>
      </c>
      <c r="M93" s="15" t="s">
        <v>50</v>
      </c>
      <c r="N93" s="15" t="s">
        <v>50</v>
      </c>
      <c r="O93" s="15" t="s">
        <v>493</v>
      </c>
      <c r="P93" s="15">
        <f t="shared" si="14"/>
        <v>18</v>
      </c>
      <c r="Q93" s="15" t="str">
        <f t="shared" si="15"/>
        <v>Yes</v>
      </c>
      <c r="R93" s="15" t="str">
        <f t="shared" si="16"/>
        <v>Yes</v>
      </c>
      <c r="S93" s="15" t="str">
        <f t="shared" si="17"/>
        <v>Yes</v>
      </c>
      <c r="T93" s="15" t="str">
        <f t="shared" si="18"/>
        <v>No</v>
      </c>
      <c r="U93" s="15" t="str">
        <f t="shared" si="19"/>
        <v>Yes</v>
      </c>
      <c r="V93" s="15" t="str">
        <f t="shared" si="20"/>
        <v>No</v>
      </c>
      <c r="W93" s="15">
        <v>8</v>
      </c>
      <c r="X93" s="15">
        <v>0</v>
      </c>
      <c r="Y93" s="15">
        <v>0</v>
      </c>
      <c r="Z93" s="15">
        <v>0</v>
      </c>
      <c r="AA93" s="15">
        <v>0</v>
      </c>
      <c r="AB93" s="15">
        <v>0</v>
      </c>
      <c r="AC93" s="15">
        <v>10</v>
      </c>
      <c r="AD93" s="15">
        <v>0</v>
      </c>
      <c r="AE93" s="15">
        <v>0</v>
      </c>
      <c r="AF93" s="15">
        <v>0</v>
      </c>
      <c r="AG93" s="15">
        <v>0</v>
      </c>
      <c r="AH93" s="15">
        <v>0</v>
      </c>
      <c r="AI93" s="15">
        <v>0</v>
      </c>
      <c r="AJ93" s="15">
        <v>0</v>
      </c>
      <c r="AK93" s="15">
        <v>0</v>
      </c>
      <c r="AL93" s="15">
        <v>0</v>
      </c>
      <c r="AM93" s="15">
        <v>0</v>
      </c>
      <c r="AN93" s="15">
        <v>0</v>
      </c>
      <c r="AO93" s="15">
        <v>10</v>
      </c>
      <c r="AP93" s="15">
        <v>7</v>
      </c>
      <c r="AQ93" s="24" t="s">
        <v>4838</v>
      </c>
      <c r="AR93" s="25" t="s">
        <v>4853</v>
      </c>
      <c r="AS93" s="25" t="s">
        <v>7644</v>
      </c>
      <c r="AT93" s="24" t="s">
        <v>7606</v>
      </c>
      <c r="AZ93" s="26" t="s">
        <v>4839</v>
      </c>
      <c r="BA93" s="26" t="s">
        <v>4840</v>
      </c>
    </row>
    <row r="94" spans="1:58">
      <c r="A94" s="9">
        <v>99</v>
      </c>
      <c r="B94" s="15" t="s">
        <v>45</v>
      </c>
      <c r="C94" s="15">
        <v>12</v>
      </c>
      <c r="D94" s="15" t="s">
        <v>243</v>
      </c>
      <c r="E94" s="15" t="s">
        <v>7660</v>
      </c>
      <c r="F94" s="15">
        <v>18</v>
      </c>
      <c r="G94" s="15" t="s">
        <v>73</v>
      </c>
      <c r="H94" s="15" t="s">
        <v>48</v>
      </c>
      <c r="I94" s="15" t="s">
        <v>10</v>
      </c>
      <c r="J94" s="15" t="s">
        <v>50</v>
      </c>
      <c r="K94" s="15" t="s">
        <v>51</v>
      </c>
      <c r="L94" s="15" t="s">
        <v>51</v>
      </c>
      <c r="M94" s="15" t="s">
        <v>50</v>
      </c>
      <c r="N94" s="15" t="s">
        <v>50</v>
      </c>
      <c r="O94" s="15" t="s">
        <v>493</v>
      </c>
      <c r="P94" s="15">
        <f t="shared" si="14"/>
        <v>18</v>
      </c>
      <c r="Q94" s="15" t="str">
        <f t="shared" si="15"/>
        <v>Yes</v>
      </c>
      <c r="R94" s="15" t="str">
        <f t="shared" si="16"/>
        <v>Yes</v>
      </c>
      <c r="S94" s="15" t="str">
        <f t="shared" si="17"/>
        <v>Yes</v>
      </c>
      <c r="T94" s="15" t="str">
        <f t="shared" si="18"/>
        <v>No</v>
      </c>
      <c r="U94" s="15" t="str">
        <f t="shared" si="19"/>
        <v>Yes</v>
      </c>
      <c r="V94" s="15" t="str">
        <f t="shared" si="20"/>
        <v>No</v>
      </c>
      <c r="W94" s="15">
        <v>8</v>
      </c>
      <c r="X94" s="15">
        <v>0</v>
      </c>
      <c r="Y94" s="15">
        <v>0</v>
      </c>
      <c r="Z94" s="15">
        <v>0</v>
      </c>
      <c r="AA94" s="15">
        <v>0</v>
      </c>
      <c r="AB94" s="15">
        <v>0</v>
      </c>
      <c r="AC94" s="15">
        <v>10</v>
      </c>
      <c r="AD94" s="15">
        <v>0</v>
      </c>
      <c r="AE94" s="15">
        <v>0</v>
      </c>
      <c r="AF94" s="15">
        <v>0</v>
      </c>
      <c r="AG94" s="15">
        <v>0</v>
      </c>
      <c r="AH94" s="15">
        <v>0</v>
      </c>
      <c r="AI94" s="15">
        <v>0</v>
      </c>
      <c r="AJ94" s="15">
        <v>0</v>
      </c>
      <c r="AK94" s="15">
        <v>0</v>
      </c>
      <c r="AL94" s="15">
        <v>0</v>
      </c>
      <c r="AM94" s="15">
        <v>0</v>
      </c>
      <c r="AN94" s="15">
        <v>0</v>
      </c>
      <c r="AO94" s="15">
        <v>10</v>
      </c>
      <c r="AP94" s="15">
        <v>8</v>
      </c>
      <c r="AQ94" s="24" t="s">
        <v>4841</v>
      </c>
      <c r="AR94" s="25" t="s">
        <v>4852</v>
      </c>
      <c r="AS94" s="25" t="s">
        <v>7646</v>
      </c>
      <c r="AT94" s="24" t="s">
        <v>7591</v>
      </c>
    </row>
    <row r="95" spans="1:58" ht="25.5">
      <c r="A95" s="9">
        <v>100</v>
      </c>
      <c r="B95" s="15" t="s">
        <v>45</v>
      </c>
      <c r="C95" s="15">
        <v>12</v>
      </c>
      <c r="D95" s="15" t="s">
        <v>243</v>
      </c>
      <c r="E95" s="15" t="s">
        <v>7660</v>
      </c>
      <c r="F95" s="15">
        <v>18</v>
      </c>
      <c r="G95" s="15" t="s">
        <v>73</v>
      </c>
      <c r="H95" s="15" t="s">
        <v>48</v>
      </c>
      <c r="I95" s="15" t="s">
        <v>10</v>
      </c>
      <c r="J95" s="15" t="s">
        <v>50</v>
      </c>
      <c r="K95" s="15" t="s">
        <v>51</v>
      </c>
      <c r="L95" s="15" t="s">
        <v>51</v>
      </c>
      <c r="M95" s="15" t="s">
        <v>50</v>
      </c>
      <c r="N95" s="15" t="s">
        <v>50</v>
      </c>
      <c r="O95" s="15" t="s">
        <v>493</v>
      </c>
      <c r="P95" s="15">
        <f t="shared" si="14"/>
        <v>18</v>
      </c>
      <c r="Q95" s="15" t="str">
        <f t="shared" si="15"/>
        <v>Yes</v>
      </c>
      <c r="R95" s="15" t="str">
        <f t="shared" si="16"/>
        <v>Yes</v>
      </c>
      <c r="S95" s="15" t="str">
        <f t="shared" si="17"/>
        <v>Yes</v>
      </c>
      <c r="T95" s="15" t="str">
        <f t="shared" si="18"/>
        <v>No</v>
      </c>
      <c r="U95" s="15" t="str">
        <f t="shared" si="19"/>
        <v>Yes</v>
      </c>
      <c r="V95" s="15" t="str">
        <f t="shared" si="20"/>
        <v>No</v>
      </c>
      <c r="W95" s="15">
        <v>8</v>
      </c>
      <c r="X95" s="15">
        <v>0</v>
      </c>
      <c r="Y95" s="15">
        <v>0</v>
      </c>
      <c r="Z95" s="15">
        <v>0</v>
      </c>
      <c r="AA95" s="15">
        <v>0</v>
      </c>
      <c r="AB95" s="15">
        <v>0</v>
      </c>
      <c r="AC95" s="15">
        <v>10</v>
      </c>
      <c r="AD95" s="15">
        <v>0</v>
      </c>
      <c r="AE95" s="15">
        <v>0</v>
      </c>
      <c r="AF95" s="15">
        <v>0</v>
      </c>
      <c r="AG95" s="15">
        <v>0</v>
      </c>
      <c r="AH95" s="15">
        <v>0</v>
      </c>
      <c r="AI95" s="15">
        <v>0</v>
      </c>
      <c r="AJ95" s="15">
        <v>0</v>
      </c>
      <c r="AK95" s="15">
        <v>0</v>
      </c>
      <c r="AL95" s="15">
        <v>0</v>
      </c>
      <c r="AM95" s="15">
        <v>0</v>
      </c>
      <c r="AN95" s="15">
        <v>0</v>
      </c>
      <c r="AO95" s="15">
        <v>10</v>
      </c>
      <c r="AP95" s="15">
        <v>9</v>
      </c>
      <c r="AQ95" s="24" t="s">
        <v>4842</v>
      </c>
      <c r="AR95" s="25" t="s">
        <v>4853</v>
      </c>
      <c r="AS95" s="25" t="s">
        <v>7643</v>
      </c>
      <c r="AT95" s="24" t="s">
        <v>7601</v>
      </c>
    </row>
    <row r="96" spans="1:58" ht="25.5">
      <c r="A96" s="9">
        <v>101</v>
      </c>
      <c r="B96" s="15" t="s">
        <v>45</v>
      </c>
      <c r="C96" s="15">
        <v>12</v>
      </c>
      <c r="D96" s="15" t="s">
        <v>243</v>
      </c>
      <c r="E96" s="15" t="s">
        <v>7660</v>
      </c>
      <c r="F96" s="15">
        <v>18</v>
      </c>
      <c r="G96" s="15" t="s">
        <v>73</v>
      </c>
      <c r="H96" s="15" t="s">
        <v>48</v>
      </c>
      <c r="I96" s="15" t="s">
        <v>10</v>
      </c>
      <c r="J96" s="15" t="s">
        <v>50</v>
      </c>
      <c r="K96" s="15" t="s">
        <v>51</v>
      </c>
      <c r="L96" s="15" t="s">
        <v>51</v>
      </c>
      <c r="M96" s="15" t="s">
        <v>50</v>
      </c>
      <c r="N96" s="15" t="s">
        <v>50</v>
      </c>
      <c r="O96" s="15" t="s">
        <v>493</v>
      </c>
      <c r="P96" s="15">
        <f t="shared" si="14"/>
        <v>18</v>
      </c>
      <c r="Q96" s="15" t="str">
        <f t="shared" si="15"/>
        <v>Yes</v>
      </c>
      <c r="R96" s="15" t="str">
        <f t="shared" si="16"/>
        <v>Yes</v>
      </c>
      <c r="S96" s="15" t="str">
        <f t="shared" si="17"/>
        <v>Yes</v>
      </c>
      <c r="T96" s="15" t="str">
        <f t="shared" si="18"/>
        <v>No</v>
      </c>
      <c r="U96" s="15" t="str">
        <f t="shared" si="19"/>
        <v>Yes</v>
      </c>
      <c r="V96" s="15" t="str">
        <f t="shared" si="20"/>
        <v>No</v>
      </c>
      <c r="W96" s="15">
        <v>8</v>
      </c>
      <c r="X96" s="15">
        <v>0</v>
      </c>
      <c r="Y96" s="15">
        <v>0</v>
      </c>
      <c r="Z96" s="15">
        <v>0</v>
      </c>
      <c r="AA96" s="15">
        <v>0</v>
      </c>
      <c r="AB96" s="15">
        <v>0</v>
      </c>
      <c r="AC96" s="15">
        <v>10</v>
      </c>
      <c r="AD96" s="15">
        <v>0</v>
      </c>
      <c r="AE96" s="15">
        <v>0</v>
      </c>
      <c r="AF96" s="15">
        <v>0</v>
      </c>
      <c r="AG96" s="15">
        <v>0</v>
      </c>
      <c r="AH96" s="15">
        <v>0</v>
      </c>
      <c r="AI96" s="15">
        <v>0</v>
      </c>
      <c r="AJ96" s="15">
        <v>0</v>
      </c>
      <c r="AK96" s="15">
        <v>0</v>
      </c>
      <c r="AL96" s="15">
        <v>0</v>
      </c>
      <c r="AM96" s="15">
        <v>0</v>
      </c>
      <c r="AN96" s="15">
        <v>0</v>
      </c>
      <c r="AO96" s="15">
        <v>10</v>
      </c>
      <c r="AP96" s="15">
        <v>10</v>
      </c>
      <c r="AQ96" s="24" t="s">
        <v>4843</v>
      </c>
      <c r="AR96" s="25" t="s">
        <v>4854</v>
      </c>
      <c r="AS96" s="25" t="s">
        <v>7649</v>
      </c>
      <c r="AT96" s="24" t="s">
        <v>7634</v>
      </c>
    </row>
    <row r="97" spans="1:56">
      <c r="A97" s="9">
        <v>102</v>
      </c>
      <c r="B97" s="3" t="s">
        <v>45</v>
      </c>
      <c r="C97" s="3">
        <v>13</v>
      </c>
      <c r="D97" s="3" t="s">
        <v>243</v>
      </c>
      <c r="E97" s="33" t="s">
        <v>7660</v>
      </c>
      <c r="F97" s="3">
        <v>10</v>
      </c>
      <c r="G97" s="3" t="s">
        <v>47</v>
      </c>
      <c r="H97" s="3" t="s">
        <v>48</v>
      </c>
      <c r="I97" s="3" t="s">
        <v>244</v>
      </c>
      <c r="J97" s="3" t="s">
        <v>50</v>
      </c>
      <c r="K97" s="3" t="s">
        <v>51</v>
      </c>
      <c r="L97" s="3" t="s">
        <v>51</v>
      </c>
      <c r="M97" s="3" t="s">
        <v>51</v>
      </c>
      <c r="N97" s="3" t="s">
        <v>51</v>
      </c>
      <c r="O97" s="3" t="s">
        <v>52</v>
      </c>
      <c r="P97" s="6">
        <f t="shared" si="14"/>
        <v>10</v>
      </c>
      <c r="Q97" s="6" t="str">
        <f t="shared" si="15"/>
        <v>Yes</v>
      </c>
      <c r="R97" s="6" t="str">
        <f t="shared" si="16"/>
        <v>Yes</v>
      </c>
      <c r="S97" s="6" t="str">
        <f t="shared" si="17"/>
        <v>Yes</v>
      </c>
      <c r="T97" s="6" t="str">
        <f t="shared" si="18"/>
        <v>Yes</v>
      </c>
      <c r="U97" s="6" t="str">
        <f t="shared" si="19"/>
        <v>Yes</v>
      </c>
      <c r="V97" s="6" t="str">
        <f t="shared" si="20"/>
        <v>Yes</v>
      </c>
      <c r="W97" s="3">
        <v>6</v>
      </c>
      <c r="X97" s="3">
        <v>0</v>
      </c>
      <c r="Y97" s="3">
        <v>0</v>
      </c>
      <c r="Z97" s="3">
        <v>0</v>
      </c>
      <c r="AA97" s="3">
        <v>0</v>
      </c>
      <c r="AB97" s="3">
        <v>0</v>
      </c>
      <c r="AC97" s="3">
        <v>1</v>
      </c>
      <c r="AD97" s="3">
        <v>2</v>
      </c>
      <c r="AE97" s="3">
        <v>1</v>
      </c>
      <c r="AF97" s="3">
        <v>0</v>
      </c>
      <c r="AG97" s="3">
        <v>0</v>
      </c>
      <c r="AH97" s="3">
        <v>0</v>
      </c>
      <c r="AI97" s="3">
        <v>0</v>
      </c>
      <c r="AJ97" s="3">
        <v>0</v>
      </c>
      <c r="AK97" s="3">
        <v>0</v>
      </c>
      <c r="AL97" s="3">
        <v>0</v>
      </c>
      <c r="AM97" s="3">
        <v>0</v>
      </c>
      <c r="AN97" s="3">
        <v>0</v>
      </c>
      <c r="AO97" s="3">
        <v>4</v>
      </c>
      <c r="AP97" s="3">
        <v>1</v>
      </c>
      <c r="AQ97" s="24" t="s">
        <v>245</v>
      </c>
      <c r="AR97" s="25" t="s">
        <v>4851</v>
      </c>
      <c r="AS97" s="25" t="s">
        <v>7638</v>
      </c>
      <c r="AT97" s="24" t="s">
        <v>7576</v>
      </c>
      <c r="AZ97" s="26" t="s">
        <v>246</v>
      </c>
      <c r="BA97" s="26" t="s">
        <v>247</v>
      </c>
      <c r="BB97" s="8" t="s">
        <v>248</v>
      </c>
      <c r="BC97" s="8" t="s">
        <v>249</v>
      </c>
      <c r="BD97" s="8" t="s">
        <v>250</v>
      </c>
    </row>
    <row r="98" spans="1:56" ht="25.5">
      <c r="A98" s="9">
        <v>103</v>
      </c>
      <c r="B98" s="15" t="s">
        <v>45</v>
      </c>
      <c r="C98" s="15">
        <v>13</v>
      </c>
      <c r="D98" s="15" t="s">
        <v>243</v>
      </c>
      <c r="E98" s="15" t="s">
        <v>7660</v>
      </c>
      <c r="F98" s="15">
        <v>10</v>
      </c>
      <c r="G98" s="15" t="s">
        <v>47</v>
      </c>
      <c r="H98" s="15" t="s">
        <v>48</v>
      </c>
      <c r="I98" s="15" t="s">
        <v>244</v>
      </c>
      <c r="J98" s="15" t="s">
        <v>50</v>
      </c>
      <c r="K98" s="15" t="s">
        <v>51</v>
      </c>
      <c r="L98" s="15" t="s">
        <v>51</v>
      </c>
      <c r="M98" s="15" t="s">
        <v>51</v>
      </c>
      <c r="N98" s="15" t="s">
        <v>51</v>
      </c>
      <c r="O98" s="15" t="s">
        <v>52</v>
      </c>
      <c r="P98" s="15">
        <f t="shared" si="14"/>
        <v>10</v>
      </c>
      <c r="Q98" s="15" t="str">
        <f t="shared" si="15"/>
        <v>Yes</v>
      </c>
      <c r="R98" s="15" t="str">
        <f t="shared" si="16"/>
        <v>Yes</v>
      </c>
      <c r="S98" s="15" t="str">
        <f t="shared" si="17"/>
        <v>Yes</v>
      </c>
      <c r="T98" s="15" t="str">
        <f t="shared" si="18"/>
        <v>Yes</v>
      </c>
      <c r="U98" s="15" t="str">
        <f t="shared" si="19"/>
        <v>Yes</v>
      </c>
      <c r="V98" s="15" t="str">
        <f t="shared" si="20"/>
        <v>Yes</v>
      </c>
      <c r="W98" s="15">
        <v>6</v>
      </c>
      <c r="X98" s="15">
        <v>0</v>
      </c>
      <c r="Y98" s="15">
        <v>0</v>
      </c>
      <c r="Z98" s="15">
        <v>0</v>
      </c>
      <c r="AA98" s="15">
        <v>0</v>
      </c>
      <c r="AB98" s="15">
        <v>0</v>
      </c>
      <c r="AC98" s="15">
        <v>1</v>
      </c>
      <c r="AD98" s="15">
        <v>2</v>
      </c>
      <c r="AE98" s="15">
        <v>1</v>
      </c>
      <c r="AF98" s="15">
        <v>0</v>
      </c>
      <c r="AG98" s="15">
        <v>0</v>
      </c>
      <c r="AH98" s="15">
        <v>0</v>
      </c>
      <c r="AI98" s="15">
        <v>0</v>
      </c>
      <c r="AJ98" s="15">
        <v>0</v>
      </c>
      <c r="AK98" s="15">
        <v>0</v>
      </c>
      <c r="AL98" s="15">
        <v>0</v>
      </c>
      <c r="AM98" s="15">
        <v>0</v>
      </c>
      <c r="AN98" s="15">
        <v>0</v>
      </c>
      <c r="AO98" s="15">
        <v>4</v>
      </c>
      <c r="AP98" s="15">
        <v>2</v>
      </c>
      <c r="AQ98" s="24" t="s">
        <v>251</v>
      </c>
      <c r="AR98" s="25" t="s">
        <v>4851</v>
      </c>
      <c r="AS98" s="25" t="s">
        <v>7643</v>
      </c>
      <c r="AT98" s="24" t="s">
        <v>7582</v>
      </c>
      <c r="AZ98" s="26" t="s">
        <v>252</v>
      </c>
      <c r="BA98" s="26" t="s">
        <v>253</v>
      </c>
    </row>
    <row r="99" spans="1:56" ht="22.5">
      <c r="A99" s="9">
        <v>104</v>
      </c>
      <c r="B99" s="15" t="s">
        <v>45</v>
      </c>
      <c r="C99" s="15">
        <v>13</v>
      </c>
      <c r="D99" s="15" t="s">
        <v>243</v>
      </c>
      <c r="E99" s="15" t="s">
        <v>7660</v>
      </c>
      <c r="F99" s="15">
        <v>10</v>
      </c>
      <c r="G99" s="15" t="s">
        <v>47</v>
      </c>
      <c r="H99" s="15" t="s">
        <v>48</v>
      </c>
      <c r="I99" s="15" t="s">
        <v>244</v>
      </c>
      <c r="J99" s="15" t="s">
        <v>50</v>
      </c>
      <c r="K99" s="15" t="s">
        <v>51</v>
      </c>
      <c r="L99" s="15" t="s">
        <v>51</v>
      </c>
      <c r="M99" s="15" t="s">
        <v>51</v>
      </c>
      <c r="N99" s="15" t="s">
        <v>51</v>
      </c>
      <c r="O99" s="15" t="s">
        <v>52</v>
      </c>
      <c r="P99" s="15">
        <f t="shared" si="14"/>
        <v>10</v>
      </c>
      <c r="Q99" s="15" t="str">
        <f t="shared" si="15"/>
        <v>Yes</v>
      </c>
      <c r="R99" s="15" t="str">
        <f t="shared" si="16"/>
        <v>Yes</v>
      </c>
      <c r="S99" s="15" t="str">
        <f t="shared" si="17"/>
        <v>Yes</v>
      </c>
      <c r="T99" s="15" t="str">
        <f t="shared" si="18"/>
        <v>Yes</v>
      </c>
      <c r="U99" s="15" t="str">
        <f t="shared" si="19"/>
        <v>Yes</v>
      </c>
      <c r="V99" s="15" t="str">
        <f t="shared" si="20"/>
        <v>Yes</v>
      </c>
      <c r="W99" s="15">
        <v>6</v>
      </c>
      <c r="X99" s="15">
        <v>0</v>
      </c>
      <c r="Y99" s="15">
        <v>0</v>
      </c>
      <c r="Z99" s="15">
        <v>0</v>
      </c>
      <c r="AA99" s="15">
        <v>0</v>
      </c>
      <c r="AB99" s="15">
        <v>0</v>
      </c>
      <c r="AC99" s="15">
        <v>1</v>
      </c>
      <c r="AD99" s="15">
        <v>2</v>
      </c>
      <c r="AE99" s="15">
        <v>1</v>
      </c>
      <c r="AF99" s="15">
        <v>0</v>
      </c>
      <c r="AG99" s="15">
        <v>0</v>
      </c>
      <c r="AH99" s="15">
        <v>0</v>
      </c>
      <c r="AI99" s="15">
        <v>0</v>
      </c>
      <c r="AJ99" s="15">
        <v>0</v>
      </c>
      <c r="AK99" s="15">
        <v>0</v>
      </c>
      <c r="AL99" s="15">
        <v>0</v>
      </c>
      <c r="AM99" s="15">
        <v>0</v>
      </c>
      <c r="AN99" s="15">
        <v>0</v>
      </c>
      <c r="AO99" s="15">
        <v>4</v>
      </c>
      <c r="AP99" s="15">
        <v>3</v>
      </c>
      <c r="AQ99" s="24" t="s">
        <v>254</v>
      </c>
      <c r="AR99" s="25" t="s">
        <v>4860</v>
      </c>
      <c r="AS99" s="25" t="s">
        <v>7654</v>
      </c>
      <c r="AT99" s="24" t="s">
        <v>7613</v>
      </c>
      <c r="AZ99" s="26" t="s">
        <v>255</v>
      </c>
      <c r="BA99" s="26" t="s">
        <v>256</v>
      </c>
    </row>
    <row r="100" spans="1:56">
      <c r="A100" s="9">
        <v>105</v>
      </c>
      <c r="B100" s="15" t="s">
        <v>45</v>
      </c>
      <c r="C100" s="15">
        <v>13</v>
      </c>
      <c r="D100" s="15" t="s">
        <v>243</v>
      </c>
      <c r="E100" s="15" t="s">
        <v>7660</v>
      </c>
      <c r="F100" s="15">
        <v>10</v>
      </c>
      <c r="G100" s="15" t="s">
        <v>47</v>
      </c>
      <c r="H100" s="15" t="s">
        <v>48</v>
      </c>
      <c r="I100" s="15" t="s">
        <v>244</v>
      </c>
      <c r="J100" s="15" t="s">
        <v>50</v>
      </c>
      <c r="K100" s="15" t="s">
        <v>51</v>
      </c>
      <c r="L100" s="15" t="s">
        <v>51</v>
      </c>
      <c r="M100" s="15" t="s">
        <v>51</v>
      </c>
      <c r="N100" s="15" t="s">
        <v>51</v>
      </c>
      <c r="O100" s="15" t="s">
        <v>52</v>
      </c>
      <c r="P100" s="15">
        <f t="shared" si="14"/>
        <v>10</v>
      </c>
      <c r="Q100" s="15" t="str">
        <f t="shared" si="15"/>
        <v>Yes</v>
      </c>
      <c r="R100" s="15" t="str">
        <f t="shared" si="16"/>
        <v>Yes</v>
      </c>
      <c r="S100" s="15" t="str">
        <f t="shared" si="17"/>
        <v>Yes</v>
      </c>
      <c r="T100" s="15" t="str">
        <f t="shared" si="18"/>
        <v>Yes</v>
      </c>
      <c r="U100" s="15" t="str">
        <f t="shared" si="19"/>
        <v>Yes</v>
      </c>
      <c r="V100" s="15" t="str">
        <f t="shared" si="20"/>
        <v>Yes</v>
      </c>
      <c r="W100" s="15">
        <v>6</v>
      </c>
      <c r="X100" s="15">
        <v>0</v>
      </c>
      <c r="Y100" s="15">
        <v>0</v>
      </c>
      <c r="Z100" s="15">
        <v>0</v>
      </c>
      <c r="AA100" s="15">
        <v>0</v>
      </c>
      <c r="AB100" s="15">
        <v>0</v>
      </c>
      <c r="AC100" s="15">
        <v>1</v>
      </c>
      <c r="AD100" s="15">
        <v>2</v>
      </c>
      <c r="AE100" s="15">
        <v>1</v>
      </c>
      <c r="AF100" s="15">
        <v>0</v>
      </c>
      <c r="AG100" s="15">
        <v>0</v>
      </c>
      <c r="AH100" s="15">
        <v>0</v>
      </c>
      <c r="AI100" s="15">
        <v>0</v>
      </c>
      <c r="AJ100" s="15">
        <v>0</v>
      </c>
      <c r="AK100" s="15">
        <v>0</v>
      </c>
      <c r="AL100" s="15">
        <v>0</v>
      </c>
      <c r="AM100" s="15">
        <v>0</v>
      </c>
      <c r="AN100" s="15">
        <v>0</v>
      </c>
      <c r="AO100" s="15">
        <v>4</v>
      </c>
      <c r="AP100" s="15">
        <v>4</v>
      </c>
      <c r="AQ100" s="24" t="s">
        <v>257</v>
      </c>
      <c r="AR100" s="25" t="s">
        <v>4851</v>
      </c>
      <c r="AS100" s="25" t="s">
        <v>7638</v>
      </c>
      <c r="AT100" s="24" t="s">
        <v>7576</v>
      </c>
      <c r="AZ100" s="26" t="s">
        <v>258</v>
      </c>
      <c r="BA100" s="26" t="s">
        <v>259</v>
      </c>
    </row>
    <row r="101" spans="1:56">
      <c r="A101" s="9">
        <v>106</v>
      </c>
      <c r="B101" s="3" t="s">
        <v>45</v>
      </c>
      <c r="C101" s="3">
        <v>14</v>
      </c>
      <c r="D101" s="3" t="s">
        <v>243</v>
      </c>
      <c r="E101" s="33" t="s">
        <v>7660</v>
      </c>
      <c r="F101" s="3">
        <v>10</v>
      </c>
      <c r="G101" s="3" t="s">
        <v>47</v>
      </c>
      <c r="H101" s="3" t="s">
        <v>48</v>
      </c>
      <c r="I101" s="3" t="s">
        <v>244</v>
      </c>
      <c r="J101" s="3" t="s">
        <v>50</v>
      </c>
      <c r="K101" s="3" t="s">
        <v>51</v>
      </c>
      <c r="L101" s="3" t="s">
        <v>51</v>
      </c>
      <c r="M101" s="3" t="s">
        <v>51</v>
      </c>
      <c r="N101" s="3" t="s">
        <v>51</v>
      </c>
      <c r="O101" s="3" t="s">
        <v>52</v>
      </c>
      <c r="P101" s="6">
        <f t="shared" si="14"/>
        <v>10</v>
      </c>
      <c r="Q101" s="6" t="str">
        <f t="shared" si="15"/>
        <v>Yes</v>
      </c>
      <c r="R101" s="6" t="str">
        <f t="shared" si="16"/>
        <v>Yes</v>
      </c>
      <c r="S101" s="6" t="str">
        <f t="shared" si="17"/>
        <v>Yes</v>
      </c>
      <c r="T101" s="6" t="str">
        <f t="shared" si="18"/>
        <v>Yes</v>
      </c>
      <c r="U101" s="6" t="str">
        <f t="shared" si="19"/>
        <v>Yes</v>
      </c>
      <c r="V101" s="6" t="str">
        <f t="shared" si="20"/>
        <v>Yes</v>
      </c>
      <c r="W101" s="3">
        <v>3</v>
      </c>
      <c r="X101" s="3">
        <v>1</v>
      </c>
      <c r="Y101" s="3">
        <v>1</v>
      </c>
      <c r="Z101" s="3">
        <v>0</v>
      </c>
      <c r="AA101" s="3">
        <v>0</v>
      </c>
      <c r="AB101" s="3">
        <v>0</v>
      </c>
      <c r="AC101" s="3">
        <v>3</v>
      </c>
      <c r="AD101" s="3">
        <v>0</v>
      </c>
      <c r="AE101" s="3">
        <v>1</v>
      </c>
      <c r="AF101" s="3">
        <v>1</v>
      </c>
      <c r="AG101" s="3">
        <v>0</v>
      </c>
      <c r="AH101" s="3">
        <v>0</v>
      </c>
      <c r="AI101" s="3">
        <v>0</v>
      </c>
      <c r="AJ101" s="3">
        <v>0</v>
      </c>
      <c r="AK101" s="3">
        <v>0</v>
      </c>
      <c r="AL101" s="3">
        <v>0</v>
      </c>
      <c r="AM101" s="3">
        <v>0</v>
      </c>
      <c r="AN101" s="3">
        <v>0</v>
      </c>
      <c r="AO101" s="3">
        <v>2</v>
      </c>
      <c r="AP101" s="3">
        <v>1</v>
      </c>
      <c r="AQ101" s="24" t="s">
        <v>260</v>
      </c>
      <c r="AR101" s="25" t="s">
        <v>4851</v>
      </c>
      <c r="AS101" s="25" t="s">
        <v>7638</v>
      </c>
      <c r="AT101" s="24" t="s">
        <v>7576</v>
      </c>
      <c r="AZ101" s="26" t="s">
        <v>261</v>
      </c>
      <c r="BA101" s="26" t="s">
        <v>262</v>
      </c>
      <c r="BB101" s="8" t="s">
        <v>263</v>
      </c>
      <c r="BC101" s="8" t="s">
        <v>264</v>
      </c>
    </row>
    <row r="102" spans="1:56" ht="22.5">
      <c r="A102" s="9">
        <v>107</v>
      </c>
      <c r="B102" s="15" t="s">
        <v>45</v>
      </c>
      <c r="C102" s="15">
        <v>14</v>
      </c>
      <c r="D102" s="15" t="s">
        <v>243</v>
      </c>
      <c r="E102" s="15" t="s">
        <v>7660</v>
      </c>
      <c r="F102" s="15">
        <v>10</v>
      </c>
      <c r="G102" s="15" t="s">
        <v>47</v>
      </c>
      <c r="H102" s="15" t="s">
        <v>48</v>
      </c>
      <c r="I102" s="15" t="s">
        <v>244</v>
      </c>
      <c r="J102" s="15" t="s">
        <v>50</v>
      </c>
      <c r="K102" s="15" t="s">
        <v>51</v>
      </c>
      <c r="L102" s="15" t="s">
        <v>51</v>
      </c>
      <c r="M102" s="15" t="s">
        <v>51</v>
      </c>
      <c r="N102" s="15" t="s">
        <v>51</v>
      </c>
      <c r="O102" s="15" t="s">
        <v>52</v>
      </c>
      <c r="P102" s="15">
        <f t="shared" si="14"/>
        <v>10</v>
      </c>
      <c r="Q102" s="15" t="str">
        <f t="shared" si="15"/>
        <v>Yes</v>
      </c>
      <c r="R102" s="15" t="str">
        <f t="shared" si="16"/>
        <v>Yes</v>
      </c>
      <c r="S102" s="15" t="str">
        <f t="shared" si="17"/>
        <v>Yes</v>
      </c>
      <c r="T102" s="15" t="str">
        <f t="shared" si="18"/>
        <v>Yes</v>
      </c>
      <c r="U102" s="15" t="str">
        <f t="shared" si="19"/>
        <v>Yes</v>
      </c>
      <c r="V102" s="15" t="str">
        <f t="shared" si="20"/>
        <v>Yes</v>
      </c>
      <c r="W102" s="15">
        <v>3</v>
      </c>
      <c r="X102" s="15">
        <v>1</v>
      </c>
      <c r="Y102" s="15">
        <v>1</v>
      </c>
      <c r="Z102" s="15">
        <v>0</v>
      </c>
      <c r="AA102" s="15">
        <v>0</v>
      </c>
      <c r="AB102" s="15">
        <v>0</v>
      </c>
      <c r="AC102" s="15">
        <v>3</v>
      </c>
      <c r="AD102" s="15">
        <v>0</v>
      </c>
      <c r="AE102" s="15">
        <v>1</v>
      </c>
      <c r="AF102" s="15">
        <v>1</v>
      </c>
      <c r="AG102" s="15">
        <v>0</v>
      </c>
      <c r="AH102" s="15">
        <v>0</v>
      </c>
      <c r="AI102" s="15">
        <v>0</v>
      </c>
      <c r="AJ102" s="15">
        <v>0</v>
      </c>
      <c r="AK102" s="15">
        <v>0</v>
      </c>
      <c r="AL102" s="15">
        <v>0</v>
      </c>
      <c r="AM102" s="15">
        <v>0</v>
      </c>
      <c r="AN102" s="15">
        <v>0</v>
      </c>
      <c r="AO102" s="15">
        <v>2</v>
      </c>
      <c r="AP102" s="15">
        <v>2</v>
      </c>
      <c r="AQ102" s="24" t="s">
        <v>265</v>
      </c>
      <c r="AR102" s="25" t="s">
        <v>4851</v>
      </c>
      <c r="AS102" s="25" t="s">
        <v>7638</v>
      </c>
      <c r="AT102" s="24" t="s">
        <v>7578</v>
      </c>
      <c r="AZ102" s="26" t="s">
        <v>266</v>
      </c>
      <c r="BA102" s="26" t="s">
        <v>267</v>
      </c>
    </row>
    <row r="103" spans="1:56" ht="25.5">
      <c r="A103" s="9">
        <v>108</v>
      </c>
      <c r="B103" s="3" t="s">
        <v>45</v>
      </c>
      <c r="C103" s="3">
        <v>15</v>
      </c>
      <c r="D103" s="3" t="s">
        <v>243</v>
      </c>
      <c r="E103" s="33" t="s">
        <v>7660</v>
      </c>
      <c r="F103" s="3">
        <v>11</v>
      </c>
      <c r="G103" s="3" t="s">
        <v>47</v>
      </c>
      <c r="H103" s="3" t="s">
        <v>48</v>
      </c>
      <c r="I103" s="3" t="s">
        <v>244</v>
      </c>
      <c r="J103" s="3" t="s">
        <v>50</v>
      </c>
      <c r="K103" s="3" t="s">
        <v>51</v>
      </c>
      <c r="L103" s="3" t="s">
        <v>51</v>
      </c>
      <c r="M103" s="3" t="s">
        <v>51</v>
      </c>
      <c r="N103" s="3" t="s">
        <v>51</v>
      </c>
      <c r="O103" s="3" t="s">
        <v>52</v>
      </c>
      <c r="P103" s="6">
        <f t="shared" si="14"/>
        <v>11</v>
      </c>
      <c r="Q103" s="6" t="str">
        <f t="shared" si="15"/>
        <v>Yes</v>
      </c>
      <c r="R103" s="6" t="str">
        <f t="shared" si="16"/>
        <v>Yes</v>
      </c>
      <c r="S103" s="6" t="str">
        <f t="shared" si="17"/>
        <v>Yes</v>
      </c>
      <c r="T103" s="6" t="str">
        <f t="shared" si="18"/>
        <v>Yes</v>
      </c>
      <c r="U103" s="6" t="str">
        <f t="shared" si="19"/>
        <v>Yes</v>
      </c>
      <c r="V103" s="6" t="str">
        <f t="shared" si="20"/>
        <v>Yes</v>
      </c>
      <c r="W103" s="3">
        <v>3</v>
      </c>
      <c r="X103" s="3">
        <v>0</v>
      </c>
      <c r="Y103" s="3">
        <v>4</v>
      </c>
      <c r="Z103" s="3">
        <v>0</v>
      </c>
      <c r="AA103" s="3">
        <v>0</v>
      </c>
      <c r="AB103" s="3">
        <v>0</v>
      </c>
      <c r="AC103" s="3">
        <v>2</v>
      </c>
      <c r="AD103" s="3">
        <v>1</v>
      </c>
      <c r="AE103" s="3">
        <v>1</v>
      </c>
      <c r="AF103" s="3">
        <v>0</v>
      </c>
      <c r="AG103" s="3">
        <v>0</v>
      </c>
      <c r="AH103" s="3">
        <v>0</v>
      </c>
      <c r="AI103" s="3">
        <v>0</v>
      </c>
      <c r="AJ103" s="3">
        <v>0</v>
      </c>
      <c r="AK103" s="3">
        <v>0</v>
      </c>
      <c r="AL103" s="3">
        <v>0</v>
      </c>
      <c r="AM103" s="3">
        <v>0</v>
      </c>
      <c r="AN103" s="3">
        <v>0</v>
      </c>
      <c r="AO103" s="3">
        <v>3</v>
      </c>
      <c r="AP103" s="3">
        <v>1</v>
      </c>
      <c r="AQ103" s="24" t="s">
        <v>268</v>
      </c>
      <c r="AR103" s="25" t="s">
        <v>4854</v>
      </c>
      <c r="AS103" s="25" t="s">
        <v>7650</v>
      </c>
      <c r="AT103" s="27" t="s">
        <v>7628</v>
      </c>
      <c r="AZ103" s="26" t="s">
        <v>269</v>
      </c>
      <c r="BA103" s="26" t="s">
        <v>270</v>
      </c>
      <c r="BB103" s="8" t="s">
        <v>271</v>
      </c>
      <c r="BC103" s="8" t="s">
        <v>272</v>
      </c>
      <c r="BD103" s="8" t="s">
        <v>273</v>
      </c>
    </row>
    <row r="104" spans="1:56" ht="25.5">
      <c r="A104" s="9">
        <v>109</v>
      </c>
      <c r="B104" s="15" t="s">
        <v>45</v>
      </c>
      <c r="C104" s="15">
        <v>15</v>
      </c>
      <c r="D104" s="15" t="s">
        <v>243</v>
      </c>
      <c r="E104" s="15" t="s">
        <v>7660</v>
      </c>
      <c r="F104" s="15">
        <v>11</v>
      </c>
      <c r="G104" s="15" t="s">
        <v>47</v>
      </c>
      <c r="H104" s="15" t="s">
        <v>48</v>
      </c>
      <c r="I104" s="15" t="s">
        <v>244</v>
      </c>
      <c r="J104" s="15" t="s">
        <v>50</v>
      </c>
      <c r="K104" s="15" t="s">
        <v>51</v>
      </c>
      <c r="L104" s="15" t="s">
        <v>51</v>
      </c>
      <c r="M104" s="15" t="s">
        <v>51</v>
      </c>
      <c r="N104" s="15" t="s">
        <v>51</v>
      </c>
      <c r="O104" s="15" t="s">
        <v>52</v>
      </c>
      <c r="P104" s="15">
        <f t="shared" si="14"/>
        <v>11</v>
      </c>
      <c r="Q104" s="15" t="str">
        <f t="shared" si="15"/>
        <v>Yes</v>
      </c>
      <c r="R104" s="15" t="str">
        <f t="shared" si="16"/>
        <v>Yes</v>
      </c>
      <c r="S104" s="15" t="str">
        <f t="shared" si="17"/>
        <v>Yes</v>
      </c>
      <c r="T104" s="15" t="str">
        <f t="shared" si="18"/>
        <v>Yes</v>
      </c>
      <c r="U104" s="15" t="str">
        <f t="shared" si="19"/>
        <v>Yes</v>
      </c>
      <c r="V104" s="15" t="str">
        <f t="shared" si="20"/>
        <v>Yes</v>
      </c>
      <c r="W104" s="15">
        <v>3</v>
      </c>
      <c r="X104" s="15">
        <v>0</v>
      </c>
      <c r="Y104" s="15">
        <v>4</v>
      </c>
      <c r="Z104" s="15">
        <v>0</v>
      </c>
      <c r="AA104" s="15">
        <v>0</v>
      </c>
      <c r="AB104" s="15">
        <v>0</v>
      </c>
      <c r="AC104" s="15">
        <v>2</v>
      </c>
      <c r="AD104" s="15">
        <v>1</v>
      </c>
      <c r="AE104" s="15">
        <v>1</v>
      </c>
      <c r="AF104" s="15">
        <v>0</v>
      </c>
      <c r="AG104" s="15">
        <v>0</v>
      </c>
      <c r="AH104" s="15">
        <v>0</v>
      </c>
      <c r="AI104" s="15">
        <v>0</v>
      </c>
      <c r="AJ104" s="15">
        <v>0</v>
      </c>
      <c r="AK104" s="15">
        <v>0</v>
      </c>
      <c r="AL104" s="15">
        <v>0</v>
      </c>
      <c r="AM104" s="15">
        <v>0</v>
      </c>
      <c r="AN104" s="15">
        <v>0</v>
      </c>
      <c r="AO104" s="15">
        <v>3</v>
      </c>
      <c r="AP104" s="15">
        <v>2</v>
      </c>
      <c r="AQ104" s="24" t="s">
        <v>274</v>
      </c>
      <c r="AR104" s="25" t="s">
        <v>4851</v>
      </c>
      <c r="AS104" s="25" t="s">
        <v>7638</v>
      </c>
      <c r="AT104" s="24" t="s">
        <v>7577</v>
      </c>
      <c r="AZ104" s="26" t="s">
        <v>275</v>
      </c>
      <c r="BA104" s="26" t="s">
        <v>276</v>
      </c>
    </row>
    <row r="105" spans="1:56">
      <c r="A105" s="9">
        <v>110</v>
      </c>
      <c r="B105" s="15" t="s">
        <v>45</v>
      </c>
      <c r="C105" s="15">
        <v>15</v>
      </c>
      <c r="D105" s="15" t="s">
        <v>243</v>
      </c>
      <c r="E105" s="15" t="s">
        <v>7660</v>
      </c>
      <c r="F105" s="15">
        <v>11</v>
      </c>
      <c r="G105" s="15" t="s">
        <v>47</v>
      </c>
      <c r="H105" s="15" t="s">
        <v>48</v>
      </c>
      <c r="I105" s="15" t="s">
        <v>244</v>
      </c>
      <c r="J105" s="15" t="s">
        <v>50</v>
      </c>
      <c r="K105" s="15" t="s">
        <v>51</v>
      </c>
      <c r="L105" s="15" t="s">
        <v>51</v>
      </c>
      <c r="M105" s="15" t="s">
        <v>51</v>
      </c>
      <c r="N105" s="15" t="s">
        <v>51</v>
      </c>
      <c r="O105" s="15" t="s">
        <v>52</v>
      </c>
      <c r="P105" s="15">
        <f t="shared" si="14"/>
        <v>11</v>
      </c>
      <c r="Q105" s="15" t="str">
        <f t="shared" si="15"/>
        <v>Yes</v>
      </c>
      <c r="R105" s="15" t="str">
        <f t="shared" si="16"/>
        <v>Yes</v>
      </c>
      <c r="S105" s="15" t="str">
        <f t="shared" si="17"/>
        <v>Yes</v>
      </c>
      <c r="T105" s="15" t="str">
        <f t="shared" si="18"/>
        <v>Yes</v>
      </c>
      <c r="U105" s="15" t="str">
        <f t="shared" si="19"/>
        <v>Yes</v>
      </c>
      <c r="V105" s="15" t="str">
        <f t="shared" si="20"/>
        <v>Yes</v>
      </c>
      <c r="W105" s="15">
        <v>3</v>
      </c>
      <c r="X105" s="15">
        <v>0</v>
      </c>
      <c r="Y105" s="15">
        <v>4</v>
      </c>
      <c r="Z105" s="15">
        <v>0</v>
      </c>
      <c r="AA105" s="15">
        <v>0</v>
      </c>
      <c r="AB105" s="15">
        <v>0</v>
      </c>
      <c r="AC105" s="15">
        <v>2</v>
      </c>
      <c r="AD105" s="15">
        <v>1</v>
      </c>
      <c r="AE105" s="15">
        <v>1</v>
      </c>
      <c r="AF105" s="15">
        <v>0</v>
      </c>
      <c r="AG105" s="15">
        <v>0</v>
      </c>
      <c r="AH105" s="15">
        <v>0</v>
      </c>
      <c r="AI105" s="15">
        <v>0</v>
      </c>
      <c r="AJ105" s="15">
        <v>0</v>
      </c>
      <c r="AK105" s="15">
        <v>0</v>
      </c>
      <c r="AL105" s="15">
        <v>0</v>
      </c>
      <c r="AM105" s="15">
        <v>0</v>
      </c>
      <c r="AN105" s="15">
        <v>0</v>
      </c>
      <c r="AO105" s="15">
        <v>3</v>
      </c>
      <c r="AP105" s="15">
        <v>3</v>
      </c>
      <c r="AQ105" s="24" t="s">
        <v>277</v>
      </c>
      <c r="AR105" s="25" t="s">
        <v>4851</v>
      </c>
      <c r="AS105" s="25" t="s">
        <v>7654</v>
      </c>
      <c r="AT105" s="24" t="s">
        <v>7613</v>
      </c>
      <c r="AZ105" s="26" t="s">
        <v>278</v>
      </c>
      <c r="BA105" s="26" t="s">
        <v>279</v>
      </c>
    </row>
    <row r="106" spans="1:56">
      <c r="A106" s="9">
        <v>111</v>
      </c>
      <c r="B106" s="3" t="s">
        <v>45</v>
      </c>
      <c r="C106" s="3">
        <v>16</v>
      </c>
      <c r="D106" s="3" t="s">
        <v>243</v>
      </c>
      <c r="E106" s="33" t="s">
        <v>7660</v>
      </c>
      <c r="F106" s="3">
        <v>10</v>
      </c>
      <c r="G106" s="3" t="s">
        <v>47</v>
      </c>
      <c r="H106" s="3" t="s">
        <v>48</v>
      </c>
      <c r="I106" s="3" t="s">
        <v>244</v>
      </c>
      <c r="J106" s="3" t="s">
        <v>50</v>
      </c>
      <c r="K106" s="3" t="s">
        <v>51</v>
      </c>
      <c r="L106" s="3" t="s">
        <v>51</v>
      </c>
      <c r="M106" s="3" t="s">
        <v>51</v>
      </c>
      <c r="N106" s="3" t="s">
        <v>51</v>
      </c>
      <c r="O106" s="3" t="s">
        <v>280</v>
      </c>
      <c r="P106" s="6">
        <f t="shared" si="14"/>
        <v>10</v>
      </c>
      <c r="Q106" s="6" t="str">
        <f t="shared" si="15"/>
        <v>Yes</v>
      </c>
      <c r="R106" s="6" t="str">
        <f t="shared" si="16"/>
        <v>Yes</v>
      </c>
      <c r="S106" s="6" t="str">
        <f t="shared" si="17"/>
        <v>Yes</v>
      </c>
      <c r="T106" s="6" t="str">
        <f t="shared" si="18"/>
        <v>Yes</v>
      </c>
      <c r="U106" s="6" t="str">
        <f t="shared" si="19"/>
        <v>Yes</v>
      </c>
      <c r="V106" s="6" t="str">
        <f t="shared" si="20"/>
        <v>Yes</v>
      </c>
      <c r="W106" s="3">
        <v>3</v>
      </c>
      <c r="X106" s="3">
        <v>1</v>
      </c>
      <c r="Y106" s="3">
        <v>1</v>
      </c>
      <c r="Z106" s="3">
        <v>0</v>
      </c>
      <c r="AA106" s="3">
        <v>0</v>
      </c>
      <c r="AB106" s="3">
        <v>0</v>
      </c>
      <c r="AC106" s="3">
        <v>4</v>
      </c>
      <c r="AD106" s="3">
        <v>0</v>
      </c>
      <c r="AE106" s="3">
        <v>1</v>
      </c>
      <c r="AF106" s="3">
        <v>0</v>
      </c>
      <c r="AG106" s="3">
        <v>0</v>
      </c>
      <c r="AH106" s="3">
        <v>0</v>
      </c>
      <c r="AI106" s="3">
        <v>0</v>
      </c>
      <c r="AJ106" s="3">
        <v>0</v>
      </c>
      <c r="AK106" s="3">
        <v>0</v>
      </c>
      <c r="AL106" s="3">
        <v>0</v>
      </c>
      <c r="AM106" s="3">
        <v>0</v>
      </c>
      <c r="AN106" s="3">
        <v>0</v>
      </c>
      <c r="AO106" s="3">
        <v>2</v>
      </c>
      <c r="AP106" s="3">
        <v>1</v>
      </c>
      <c r="AQ106" s="24" t="s">
        <v>281</v>
      </c>
      <c r="AR106" s="25" t="s">
        <v>4851</v>
      </c>
      <c r="AS106" s="25" t="s">
        <v>7638</v>
      </c>
      <c r="AT106" s="24" t="s">
        <v>7578</v>
      </c>
      <c r="AZ106" s="26" t="s">
        <v>282</v>
      </c>
      <c r="BA106" s="26" t="s">
        <v>283</v>
      </c>
      <c r="BB106" s="8" t="s">
        <v>284</v>
      </c>
      <c r="BC106" s="8" t="s">
        <v>285</v>
      </c>
    </row>
    <row r="107" spans="1:56">
      <c r="A107" s="9">
        <v>112</v>
      </c>
      <c r="B107" s="15" t="s">
        <v>45</v>
      </c>
      <c r="C107" s="15">
        <v>16</v>
      </c>
      <c r="D107" s="15" t="s">
        <v>243</v>
      </c>
      <c r="E107" s="15" t="s">
        <v>7660</v>
      </c>
      <c r="F107" s="15">
        <v>10</v>
      </c>
      <c r="G107" s="15" t="s">
        <v>47</v>
      </c>
      <c r="H107" s="15" t="s">
        <v>48</v>
      </c>
      <c r="I107" s="15" t="s">
        <v>244</v>
      </c>
      <c r="J107" s="15" t="s">
        <v>50</v>
      </c>
      <c r="K107" s="15" t="s">
        <v>51</v>
      </c>
      <c r="L107" s="15" t="s">
        <v>51</v>
      </c>
      <c r="M107" s="15" t="s">
        <v>51</v>
      </c>
      <c r="N107" s="15" t="s">
        <v>51</v>
      </c>
      <c r="O107" s="15" t="s">
        <v>280</v>
      </c>
      <c r="P107" s="15">
        <f t="shared" si="14"/>
        <v>10</v>
      </c>
      <c r="Q107" s="15" t="str">
        <f t="shared" si="15"/>
        <v>Yes</v>
      </c>
      <c r="R107" s="15" t="str">
        <f t="shared" si="16"/>
        <v>Yes</v>
      </c>
      <c r="S107" s="15" t="str">
        <f t="shared" si="17"/>
        <v>Yes</v>
      </c>
      <c r="T107" s="15" t="str">
        <f t="shared" si="18"/>
        <v>Yes</v>
      </c>
      <c r="U107" s="15" t="str">
        <f t="shared" si="19"/>
        <v>Yes</v>
      </c>
      <c r="V107" s="15" t="str">
        <f t="shared" si="20"/>
        <v>Yes</v>
      </c>
      <c r="W107" s="15">
        <v>3</v>
      </c>
      <c r="X107" s="15">
        <v>1</v>
      </c>
      <c r="Y107" s="15">
        <v>1</v>
      </c>
      <c r="Z107" s="15">
        <v>0</v>
      </c>
      <c r="AA107" s="15">
        <v>0</v>
      </c>
      <c r="AB107" s="15">
        <v>0</v>
      </c>
      <c r="AC107" s="15">
        <v>4</v>
      </c>
      <c r="AD107" s="15">
        <v>0</v>
      </c>
      <c r="AE107" s="15">
        <v>1</v>
      </c>
      <c r="AF107" s="15">
        <v>0</v>
      </c>
      <c r="AG107" s="15">
        <v>0</v>
      </c>
      <c r="AH107" s="15">
        <v>0</v>
      </c>
      <c r="AI107" s="15">
        <v>0</v>
      </c>
      <c r="AJ107" s="15">
        <v>0</v>
      </c>
      <c r="AK107" s="15">
        <v>0</v>
      </c>
      <c r="AL107" s="15">
        <v>0</v>
      </c>
      <c r="AM107" s="15">
        <v>0</v>
      </c>
      <c r="AN107" s="15">
        <v>0</v>
      </c>
      <c r="AO107" s="15">
        <v>2</v>
      </c>
      <c r="AP107" s="15">
        <v>2</v>
      </c>
      <c r="AQ107" s="24" t="s">
        <v>286</v>
      </c>
      <c r="AR107" s="25" t="s">
        <v>4851</v>
      </c>
      <c r="AS107" s="25" t="s">
        <v>7638</v>
      </c>
      <c r="AT107" s="24" t="s">
        <v>7576</v>
      </c>
      <c r="AZ107" s="26" t="s">
        <v>287</v>
      </c>
      <c r="BA107" s="26" t="s">
        <v>288</v>
      </c>
    </row>
    <row r="108" spans="1:56" ht="25.5">
      <c r="A108" s="9">
        <v>113</v>
      </c>
      <c r="B108" s="3" t="s">
        <v>45</v>
      </c>
      <c r="C108" s="3">
        <v>17</v>
      </c>
      <c r="D108" s="3" t="s">
        <v>243</v>
      </c>
      <c r="E108" s="33" t="s">
        <v>7660</v>
      </c>
      <c r="F108" s="3">
        <v>10</v>
      </c>
      <c r="G108" s="3" t="s">
        <v>47</v>
      </c>
      <c r="H108" s="3" t="s">
        <v>48</v>
      </c>
      <c r="I108" s="3" t="s">
        <v>244</v>
      </c>
      <c r="J108" s="3" t="s">
        <v>50</v>
      </c>
      <c r="K108" s="3" t="s">
        <v>51</v>
      </c>
      <c r="L108" s="3" t="s">
        <v>51</v>
      </c>
      <c r="M108" s="3" t="s">
        <v>51</v>
      </c>
      <c r="N108" s="3" t="s">
        <v>51</v>
      </c>
      <c r="O108" s="3" t="s">
        <v>280</v>
      </c>
      <c r="P108" s="6">
        <f t="shared" si="14"/>
        <v>10</v>
      </c>
      <c r="Q108" s="6" t="str">
        <f t="shared" si="15"/>
        <v>Yes</v>
      </c>
      <c r="R108" s="6" t="str">
        <f t="shared" si="16"/>
        <v>Yes</v>
      </c>
      <c r="S108" s="6" t="str">
        <f t="shared" si="17"/>
        <v>Yes</v>
      </c>
      <c r="T108" s="6" t="str">
        <f t="shared" si="18"/>
        <v>No</v>
      </c>
      <c r="U108" s="6" t="str">
        <f t="shared" si="19"/>
        <v>Yes</v>
      </c>
      <c r="V108" s="6" t="str">
        <f t="shared" si="20"/>
        <v>Yes</v>
      </c>
      <c r="W108" s="3">
        <v>2</v>
      </c>
      <c r="X108" s="3">
        <v>0</v>
      </c>
      <c r="Y108" s="3">
        <v>1</v>
      </c>
      <c r="Z108" s="3">
        <v>0</v>
      </c>
      <c r="AA108" s="3">
        <v>0</v>
      </c>
      <c r="AB108" s="3">
        <v>0</v>
      </c>
      <c r="AC108" s="3">
        <v>5</v>
      </c>
      <c r="AD108" s="3">
        <v>0</v>
      </c>
      <c r="AE108" s="3">
        <v>2</v>
      </c>
      <c r="AF108" s="3">
        <v>0</v>
      </c>
      <c r="AG108" s="3">
        <v>0</v>
      </c>
      <c r="AH108" s="3">
        <v>0</v>
      </c>
      <c r="AI108" s="3">
        <v>0</v>
      </c>
      <c r="AJ108" s="3">
        <v>0</v>
      </c>
      <c r="AK108" s="3">
        <v>0</v>
      </c>
      <c r="AL108" s="3">
        <v>0</v>
      </c>
      <c r="AM108" s="3">
        <v>0</v>
      </c>
      <c r="AN108" s="3">
        <v>0</v>
      </c>
      <c r="AO108" s="3">
        <v>2</v>
      </c>
      <c r="AP108" s="3">
        <v>1</v>
      </c>
      <c r="AQ108" s="24" t="s">
        <v>289</v>
      </c>
      <c r="AR108" s="25" t="s">
        <v>4851</v>
      </c>
      <c r="AS108" s="25" t="s">
        <v>7638</v>
      </c>
      <c r="AT108" s="24" t="s">
        <v>7577</v>
      </c>
      <c r="AZ108" s="26" t="s">
        <v>290</v>
      </c>
      <c r="BA108" s="26" t="s">
        <v>291</v>
      </c>
      <c r="BB108" s="8" t="s">
        <v>292</v>
      </c>
      <c r="BC108" s="8" t="s">
        <v>293</v>
      </c>
      <c r="BD108" s="8" t="s">
        <v>294</v>
      </c>
    </row>
    <row r="109" spans="1:56">
      <c r="A109" s="9">
        <v>114</v>
      </c>
      <c r="B109" s="15" t="s">
        <v>45</v>
      </c>
      <c r="C109" s="15">
        <v>17</v>
      </c>
      <c r="D109" s="15" t="s">
        <v>243</v>
      </c>
      <c r="E109" s="15" t="s">
        <v>7660</v>
      </c>
      <c r="F109" s="15">
        <v>10</v>
      </c>
      <c r="G109" s="15" t="s">
        <v>47</v>
      </c>
      <c r="H109" s="15" t="s">
        <v>48</v>
      </c>
      <c r="I109" s="15" t="s">
        <v>244</v>
      </c>
      <c r="J109" s="15" t="s">
        <v>50</v>
      </c>
      <c r="K109" s="15" t="s">
        <v>51</v>
      </c>
      <c r="L109" s="15" t="s">
        <v>51</v>
      </c>
      <c r="M109" s="15" t="s">
        <v>51</v>
      </c>
      <c r="N109" s="15" t="s">
        <v>51</v>
      </c>
      <c r="O109" s="15" t="s">
        <v>280</v>
      </c>
      <c r="P109" s="15">
        <f t="shared" si="14"/>
        <v>10</v>
      </c>
      <c r="Q109" s="15" t="str">
        <f t="shared" si="15"/>
        <v>Yes</v>
      </c>
      <c r="R109" s="15" t="str">
        <f t="shared" si="16"/>
        <v>Yes</v>
      </c>
      <c r="S109" s="15" t="str">
        <f t="shared" si="17"/>
        <v>Yes</v>
      </c>
      <c r="T109" s="15" t="str">
        <f t="shared" si="18"/>
        <v>No</v>
      </c>
      <c r="U109" s="15" t="str">
        <f t="shared" si="19"/>
        <v>Yes</v>
      </c>
      <c r="V109" s="15" t="str">
        <f t="shared" si="20"/>
        <v>Yes</v>
      </c>
      <c r="W109" s="15">
        <v>2</v>
      </c>
      <c r="X109" s="15">
        <v>0</v>
      </c>
      <c r="Y109" s="15">
        <v>1</v>
      </c>
      <c r="Z109" s="15">
        <v>0</v>
      </c>
      <c r="AA109" s="15">
        <v>0</v>
      </c>
      <c r="AB109" s="15">
        <v>0</v>
      </c>
      <c r="AC109" s="15">
        <v>5</v>
      </c>
      <c r="AD109" s="15">
        <v>0</v>
      </c>
      <c r="AE109" s="15">
        <v>2</v>
      </c>
      <c r="AF109" s="15">
        <v>0</v>
      </c>
      <c r="AG109" s="15">
        <v>0</v>
      </c>
      <c r="AH109" s="15">
        <v>0</v>
      </c>
      <c r="AI109" s="15">
        <v>0</v>
      </c>
      <c r="AJ109" s="15">
        <v>0</v>
      </c>
      <c r="AK109" s="15">
        <v>0</v>
      </c>
      <c r="AL109" s="15">
        <v>0</v>
      </c>
      <c r="AM109" s="15">
        <v>0</v>
      </c>
      <c r="AN109" s="15">
        <v>0</v>
      </c>
      <c r="AO109" s="15">
        <v>2</v>
      </c>
      <c r="AP109" s="15">
        <v>2</v>
      </c>
      <c r="AQ109" s="24" t="s">
        <v>295</v>
      </c>
      <c r="AR109" s="25" t="s">
        <v>4851</v>
      </c>
      <c r="AS109" s="25" t="s">
        <v>7638</v>
      </c>
      <c r="AT109" s="24" t="s">
        <v>7576</v>
      </c>
      <c r="AZ109" s="26" t="s">
        <v>296</v>
      </c>
    </row>
    <row r="110" spans="1:56" ht="22.5">
      <c r="A110" s="9">
        <v>115</v>
      </c>
      <c r="B110" s="3" t="s">
        <v>45</v>
      </c>
      <c r="C110" s="3">
        <v>18</v>
      </c>
      <c r="D110" s="3" t="s">
        <v>243</v>
      </c>
      <c r="E110" s="33" t="s">
        <v>7660</v>
      </c>
      <c r="F110" s="3">
        <v>10</v>
      </c>
      <c r="G110" s="3" t="s">
        <v>47</v>
      </c>
      <c r="H110" s="3" t="s">
        <v>48</v>
      </c>
      <c r="I110" s="3" t="s">
        <v>244</v>
      </c>
      <c r="J110" s="3" t="s">
        <v>50</v>
      </c>
      <c r="K110" s="3" t="s">
        <v>51</v>
      </c>
      <c r="L110" s="3" t="s">
        <v>51</v>
      </c>
      <c r="M110" s="3" t="s">
        <v>51</v>
      </c>
      <c r="N110" s="3" t="s">
        <v>51</v>
      </c>
      <c r="O110" s="3" t="s">
        <v>52</v>
      </c>
      <c r="P110" s="6">
        <f t="shared" si="14"/>
        <v>10</v>
      </c>
      <c r="Q110" s="6" t="str">
        <f t="shared" si="15"/>
        <v>Yes</v>
      </c>
      <c r="R110" s="6" t="str">
        <f t="shared" si="16"/>
        <v>Yes</v>
      </c>
      <c r="S110" s="6" t="str">
        <f t="shared" si="17"/>
        <v>Yes</v>
      </c>
      <c r="T110" s="6" t="str">
        <f t="shared" si="18"/>
        <v>Yes</v>
      </c>
      <c r="U110" s="6" t="str">
        <f t="shared" si="19"/>
        <v>Yes</v>
      </c>
      <c r="V110" s="6" t="str">
        <f t="shared" si="20"/>
        <v>Yes</v>
      </c>
      <c r="W110" s="3">
        <v>3</v>
      </c>
      <c r="X110" s="3">
        <v>0</v>
      </c>
      <c r="Y110" s="3">
        <v>1</v>
      </c>
      <c r="Z110" s="3">
        <v>1</v>
      </c>
      <c r="AA110" s="3">
        <v>0</v>
      </c>
      <c r="AB110" s="3">
        <v>0</v>
      </c>
      <c r="AC110" s="3">
        <v>3</v>
      </c>
      <c r="AD110" s="3">
        <v>0</v>
      </c>
      <c r="AE110" s="3">
        <v>1</v>
      </c>
      <c r="AF110" s="3">
        <v>1</v>
      </c>
      <c r="AG110" s="3">
        <v>0</v>
      </c>
      <c r="AH110" s="3">
        <v>0</v>
      </c>
      <c r="AI110" s="3">
        <v>0</v>
      </c>
      <c r="AJ110" s="3">
        <v>0</v>
      </c>
      <c r="AK110" s="3">
        <v>0</v>
      </c>
      <c r="AL110" s="3">
        <v>0</v>
      </c>
      <c r="AM110" s="3">
        <v>0</v>
      </c>
      <c r="AN110" s="3">
        <v>0</v>
      </c>
      <c r="AO110" s="3">
        <v>4</v>
      </c>
      <c r="AP110" s="3">
        <v>1</v>
      </c>
      <c r="AQ110" s="24" t="s">
        <v>297</v>
      </c>
      <c r="AR110" s="25" t="s">
        <v>4851</v>
      </c>
      <c r="AS110" s="25" t="s">
        <v>7638</v>
      </c>
      <c r="AT110" s="24" t="s">
        <v>7578</v>
      </c>
      <c r="AZ110" s="26" t="s">
        <v>298</v>
      </c>
      <c r="BA110" s="26" t="s">
        <v>299</v>
      </c>
      <c r="BB110" s="8" t="s">
        <v>300</v>
      </c>
      <c r="BC110" s="8" t="s">
        <v>301</v>
      </c>
    </row>
    <row r="111" spans="1:56">
      <c r="A111" s="9">
        <v>116</v>
      </c>
      <c r="B111" s="15" t="s">
        <v>45</v>
      </c>
      <c r="C111" s="15">
        <v>18</v>
      </c>
      <c r="D111" s="15" t="s">
        <v>243</v>
      </c>
      <c r="E111" s="31" t="s">
        <v>7660</v>
      </c>
      <c r="F111" s="15">
        <v>10</v>
      </c>
      <c r="G111" s="15" t="s">
        <v>47</v>
      </c>
      <c r="H111" s="15" t="s">
        <v>48</v>
      </c>
      <c r="I111" s="15" t="s">
        <v>244</v>
      </c>
      <c r="J111" s="15" t="s">
        <v>50</v>
      </c>
      <c r="K111" s="15" t="s">
        <v>51</v>
      </c>
      <c r="L111" s="15" t="s">
        <v>51</v>
      </c>
      <c r="M111" s="15" t="s">
        <v>51</v>
      </c>
      <c r="N111" s="15" t="s">
        <v>51</v>
      </c>
      <c r="O111" s="15" t="s">
        <v>52</v>
      </c>
      <c r="P111" s="15">
        <f t="shared" si="14"/>
        <v>10</v>
      </c>
      <c r="Q111" s="15" t="str">
        <f t="shared" si="15"/>
        <v>Yes</v>
      </c>
      <c r="R111" s="15" t="str">
        <f t="shared" si="16"/>
        <v>Yes</v>
      </c>
      <c r="S111" s="15" t="str">
        <f t="shared" si="17"/>
        <v>Yes</v>
      </c>
      <c r="T111" s="15" t="str">
        <f t="shared" si="18"/>
        <v>Yes</v>
      </c>
      <c r="U111" s="15" t="str">
        <f t="shared" si="19"/>
        <v>Yes</v>
      </c>
      <c r="V111" s="15" t="str">
        <f t="shared" si="20"/>
        <v>Yes</v>
      </c>
      <c r="W111" s="15">
        <v>3</v>
      </c>
      <c r="X111" s="15">
        <v>0</v>
      </c>
      <c r="Y111" s="15">
        <v>1</v>
      </c>
      <c r="Z111" s="15">
        <v>1</v>
      </c>
      <c r="AA111" s="15">
        <v>0</v>
      </c>
      <c r="AB111" s="15">
        <v>0</v>
      </c>
      <c r="AC111" s="15">
        <v>3</v>
      </c>
      <c r="AD111" s="15">
        <v>0</v>
      </c>
      <c r="AE111" s="15">
        <v>1</v>
      </c>
      <c r="AF111" s="15">
        <v>1</v>
      </c>
      <c r="AG111" s="15">
        <v>0</v>
      </c>
      <c r="AH111" s="15">
        <v>0</v>
      </c>
      <c r="AI111" s="15">
        <v>0</v>
      </c>
      <c r="AJ111" s="15">
        <v>0</v>
      </c>
      <c r="AK111" s="15">
        <v>0</v>
      </c>
      <c r="AL111" s="15">
        <v>0</v>
      </c>
      <c r="AM111" s="15">
        <v>0</v>
      </c>
      <c r="AN111" s="15">
        <v>0</v>
      </c>
      <c r="AO111" s="15">
        <v>4</v>
      </c>
      <c r="AP111" s="15">
        <v>2</v>
      </c>
      <c r="AQ111" s="24" t="s">
        <v>302</v>
      </c>
      <c r="AR111" s="25" t="s">
        <v>4851</v>
      </c>
      <c r="AS111" s="25" t="s">
        <v>7638</v>
      </c>
      <c r="AT111" s="24" t="s">
        <v>7576</v>
      </c>
      <c r="AZ111" s="26" t="s">
        <v>303</v>
      </c>
      <c r="BA111" s="26" t="s">
        <v>304</v>
      </c>
    </row>
    <row r="112" spans="1:56" ht="25.5">
      <c r="A112" s="9">
        <v>117</v>
      </c>
      <c r="B112" s="15" t="s">
        <v>45</v>
      </c>
      <c r="C112" s="15">
        <v>18</v>
      </c>
      <c r="D112" s="15" t="s">
        <v>243</v>
      </c>
      <c r="E112" s="31" t="s">
        <v>7660</v>
      </c>
      <c r="F112" s="15">
        <v>10</v>
      </c>
      <c r="G112" s="15" t="s">
        <v>47</v>
      </c>
      <c r="H112" s="15" t="s">
        <v>48</v>
      </c>
      <c r="I112" s="15" t="s">
        <v>244</v>
      </c>
      <c r="J112" s="15" t="s">
        <v>50</v>
      </c>
      <c r="K112" s="15" t="s">
        <v>51</v>
      </c>
      <c r="L112" s="15" t="s">
        <v>51</v>
      </c>
      <c r="M112" s="15" t="s">
        <v>51</v>
      </c>
      <c r="N112" s="15" t="s">
        <v>51</v>
      </c>
      <c r="O112" s="15" t="s">
        <v>52</v>
      </c>
      <c r="P112" s="15">
        <f t="shared" si="14"/>
        <v>10</v>
      </c>
      <c r="Q112" s="15" t="str">
        <f t="shared" si="15"/>
        <v>Yes</v>
      </c>
      <c r="R112" s="15" t="str">
        <f t="shared" si="16"/>
        <v>Yes</v>
      </c>
      <c r="S112" s="15" t="str">
        <f t="shared" si="17"/>
        <v>Yes</v>
      </c>
      <c r="T112" s="15" t="str">
        <f t="shared" si="18"/>
        <v>Yes</v>
      </c>
      <c r="U112" s="15" t="str">
        <f t="shared" si="19"/>
        <v>Yes</v>
      </c>
      <c r="V112" s="15" t="str">
        <f t="shared" si="20"/>
        <v>Yes</v>
      </c>
      <c r="W112" s="15">
        <v>3</v>
      </c>
      <c r="X112" s="15">
        <v>0</v>
      </c>
      <c r="Y112" s="15">
        <v>1</v>
      </c>
      <c r="Z112" s="15">
        <v>1</v>
      </c>
      <c r="AA112" s="15">
        <v>0</v>
      </c>
      <c r="AB112" s="15">
        <v>0</v>
      </c>
      <c r="AC112" s="15">
        <v>3</v>
      </c>
      <c r="AD112" s="15">
        <v>0</v>
      </c>
      <c r="AE112" s="15">
        <v>1</v>
      </c>
      <c r="AF112" s="15">
        <v>1</v>
      </c>
      <c r="AG112" s="15">
        <v>0</v>
      </c>
      <c r="AH112" s="15">
        <v>0</v>
      </c>
      <c r="AI112" s="15">
        <v>0</v>
      </c>
      <c r="AJ112" s="15">
        <v>0</v>
      </c>
      <c r="AK112" s="15">
        <v>0</v>
      </c>
      <c r="AL112" s="15">
        <v>0</v>
      </c>
      <c r="AM112" s="15">
        <v>0</v>
      </c>
      <c r="AN112" s="15">
        <v>0</v>
      </c>
      <c r="AO112" s="15">
        <v>4</v>
      </c>
      <c r="AP112" s="15">
        <v>3</v>
      </c>
      <c r="AQ112" s="24" t="s">
        <v>305</v>
      </c>
      <c r="AR112" s="25" t="s">
        <v>4854</v>
      </c>
      <c r="AS112" s="25" t="s">
        <v>7650</v>
      </c>
      <c r="AT112" s="27" t="s">
        <v>7628</v>
      </c>
      <c r="AZ112" s="26" t="s">
        <v>306</v>
      </c>
      <c r="BA112" s="26" t="s">
        <v>307</v>
      </c>
    </row>
    <row r="113" spans="1:58" ht="25.5">
      <c r="A113" s="9">
        <v>118</v>
      </c>
      <c r="B113" s="15" t="s">
        <v>45</v>
      </c>
      <c r="C113" s="15">
        <v>18</v>
      </c>
      <c r="D113" s="15" t="s">
        <v>243</v>
      </c>
      <c r="E113" s="31" t="s">
        <v>7660</v>
      </c>
      <c r="F113" s="15">
        <v>10</v>
      </c>
      <c r="G113" s="15" t="s">
        <v>47</v>
      </c>
      <c r="H113" s="15" t="s">
        <v>48</v>
      </c>
      <c r="I113" s="15" t="s">
        <v>244</v>
      </c>
      <c r="J113" s="15" t="s">
        <v>50</v>
      </c>
      <c r="K113" s="15" t="s">
        <v>51</v>
      </c>
      <c r="L113" s="15" t="s">
        <v>51</v>
      </c>
      <c r="M113" s="15" t="s">
        <v>51</v>
      </c>
      <c r="N113" s="15" t="s">
        <v>51</v>
      </c>
      <c r="O113" s="15" t="s">
        <v>52</v>
      </c>
      <c r="P113" s="15">
        <f t="shared" si="14"/>
        <v>10</v>
      </c>
      <c r="Q113" s="15" t="str">
        <f t="shared" si="15"/>
        <v>Yes</v>
      </c>
      <c r="R113" s="15" t="str">
        <f t="shared" si="16"/>
        <v>Yes</v>
      </c>
      <c r="S113" s="15" t="str">
        <f t="shared" si="17"/>
        <v>Yes</v>
      </c>
      <c r="T113" s="15" t="str">
        <f t="shared" si="18"/>
        <v>Yes</v>
      </c>
      <c r="U113" s="15" t="str">
        <f t="shared" si="19"/>
        <v>Yes</v>
      </c>
      <c r="V113" s="15" t="str">
        <f t="shared" si="20"/>
        <v>Yes</v>
      </c>
      <c r="W113" s="15">
        <v>3</v>
      </c>
      <c r="X113" s="15">
        <v>0</v>
      </c>
      <c r="Y113" s="15">
        <v>1</v>
      </c>
      <c r="Z113" s="15">
        <v>1</v>
      </c>
      <c r="AA113" s="15">
        <v>0</v>
      </c>
      <c r="AB113" s="15">
        <v>0</v>
      </c>
      <c r="AC113" s="15">
        <v>3</v>
      </c>
      <c r="AD113" s="15">
        <v>0</v>
      </c>
      <c r="AE113" s="15">
        <v>1</v>
      </c>
      <c r="AF113" s="15">
        <v>1</v>
      </c>
      <c r="AG113" s="15">
        <v>0</v>
      </c>
      <c r="AH113" s="15">
        <v>0</v>
      </c>
      <c r="AI113" s="15">
        <v>0</v>
      </c>
      <c r="AJ113" s="15">
        <v>0</v>
      </c>
      <c r="AK113" s="15">
        <v>0</v>
      </c>
      <c r="AL113" s="15">
        <v>0</v>
      </c>
      <c r="AM113" s="15">
        <v>0</v>
      </c>
      <c r="AN113" s="15">
        <v>0</v>
      </c>
      <c r="AO113" s="15">
        <v>4</v>
      </c>
      <c r="AP113" s="15">
        <v>4</v>
      </c>
      <c r="AQ113" s="24" t="s">
        <v>308</v>
      </c>
      <c r="AR113" s="25" t="s">
        <v>4854</v>
      </c>
      <c r="AS113" s="25" t="s">
        <v>7648</v>
      </c>
      <c r="AT113" s="24" t="s">
        <v>7611</v>
      </c>
      <c r="AZ113" s="26" t="s">
        <v>309</v>
      </c>
      <c r="BA113" s="26" t="s">
        <v>310</v>
      </c>
    </row>
    <row r="114" spans="1:58">
      <c r="A114" s="9">
        <v>119</v>
      </c>
      <c r="B114" s="3" t="s">
        <v>45</v>
      </c>
      <c r="C114" s="3">
        <v>19</v>
      </c>
      <c r="D114" s="3" t="s">
        <v>243</v>
      </c>
      <c r="E114" s="33" t="s">
        <v>7660</v>
      </c>
      <c r="F114" s="3">
        <v>10</v>
      </c>
      <c r="G114" s="3" t="s">
        <v>47</v>
      </c>
      <c r="H114" s="3" t="s">
        <v>48</v>
      </c>
      <c r="I114" s="3" t="s">
        <v>244</v>
      </c>
      <c r="J114" s="3" t="s">
        <v>50</v>
      </c>
      <c r="K114" s="3" t="s">
        <v>51</v>
      </c>
      <c r="L114" s="3" t="s">
        <v>51</v>
      </c>
      <c r="M114" s="3" t="s">
        <v>51</v>
      </c>
      <c r="N114" s="3" t="s">
        <v>51</v>
      </c>
      <c r="O114" s="3" t="s">
        <v>52</v>
      </c>
      <c r="P114" s="6">
        <f t="shared" si="14"/>
        <v>10</v>
      </c>
      <c r="Q114" s="6" t="str">
        <f t="shared" si="15"/>
        <v>Yes</v>
      </c>
      <c r="R114" s="6" t="str">
        <f t="shared" si="16"/>
        <v>Yes</v>
      </c>
      <c r="S114" s="6" t="str">
        <f t="shared" si="17"/>
        <v>Yes</v>
      </c>
      <c r="T114" s="6" t="str">
        <f t="shared" si="18"/>
        <v>Yes</v>
      </c>
      <c r="U114" s="6" t="str">
        <f t="shared" si="19"/>
        <v>Yes</v>
      </c>
      <c r="V114" s="6" t="str">
        <f t="shared" si="20"/>
        <v>Yes</v>
      </c>
      <c r="W114" s="3">
        <v>3</v>
      </c>
      <c r="X114" s="3">
        <v>0</v>
      </c>
      <c r="Y114" s="3">
        <v>0</v>
      </c>
      <c r="Z114" s="3">
        <v>0</v>
      </c>
      <c r="AA114" s="3">
        <v>0</v>
      </c>
      <c r="AB114" s="3">
        <v>0</v>
      </c>
      <c r="AC114" s="3">
        <v>3</v>
      </c>
      <c r="AD114" s="3">
        <v>1</v>
      </c>
      <c r="AE114" s="3">
        <v>2</v>
      </c>
      <c r="AF114" s="3">
        <v>1</v>
      </c>
      <c r="AG114" s="3">
        <v>0</v>
      </c>
      <c r="AH114" s="3">
        <v>0</v>
      </c>
      <c r="AI114" s="3">
        <v>0</v>
      </c>
      <c r="AJ114" s="3">
        <v>0</v>
      </c>
      <c r="AK114" s="3">
        <v>0</v>
      </c>
      <c r="AL114" s="3">
        <v>0</v>
      </c>
      <c r="AM114" s="3">
        <v>0</v>
      </c>
      <c r="AN114" s="3">
        <v>0</v>
      </c>
      <c r="AO114" s="3">
        <v>4</v>
      </c>
      <c r="AP114" s="3">
        <v>1</v>
      </c>
      <c r="AQ114" s="24" t="s">
        <v>311</v>
      </c>
      <c r="AR114" s="25" t="s">
        <v>4851</v>
      </c>
      <c r="AS114" s="25" t="s">
        <v>7638</v>
      </c>
      <c r="AT114" s="24" t="s">
        <v>7576</v>
      </c>
      <c r="AZ114" s="26" t="s">
        <v>312</v>
      </c>
      <c r="BA114" s="26" t="s">
        <v>313</v>
      </c>
      <c r="BB114" s="8" t="s">
        <v>314</v>
      </c>
      <c r="BC114" s="8" t="s">
        <v>315</v>
      </c>
      <c r="BD114" s="8" t="s">
        <v>316</v>
      </c>
    </row>
    <row r="115" spans="1:58" ht="22.5">
      <c r="A115" s="9">
        <v>120</v>
      </c>
      <c r="B115" s="15" t="s">
        <v>45</v>
      </c>
      <c r="C115" s="15">
        <v>19</v>
      </c>
      <c r="D115" s="15" t="s">
        <v>243</v>
      </c>
      <c r="E115" s="31" t="s">
        <v>7660</v>
      </c>
      <c r="F115" s="15">
        <v>10</v>
      </c>
      <c r="G115" s="15" t="s">
        <v>47</v>
      </c>
      <c r="H115" s="15" t="s">
        <v>48</v>
      </c>
      <c r="I115" s="15" t="s">
        <v>244</v>
      </c>
      <c r="J115" s="15" t="s">
        <v>50</v>
      </c>
      <c r="K115" s="15" t="s">
        <v>51</v>
      </c>
      <c r="L115" s="15" t="s">
        <v>51</v>
      </c>
      <c r="M115" s="15" t="s">
        <v>51</v>
      </c>
      <c r="N115" s="15" t="s">
        <v>51</v>
      </c>
      <c r="O115" s="15" t="s">
        <v>52</v>
      </c>
      <c r="P115" s="15">
        <f t="shared" si="14"/>
        <v>10</v>
      </c>
      <c r="Q115" s="15" t="str">
        <f t="shared" si="15"/>
        <v>Yes</v>
      </c>
      <c r="R115" s="15" t="str">
        <f t="shared" si="16"/>
        <v>Yes</v>
      </c>
      <c r="S115" s="15" t="str">
        <f t="shared" si="17"/>
        <v>Yes</v>
      </c>
      <c r="T115" s="15" t="str">
        <f t="shared" si="18"/>
        <v>Yes</v>
      </c>
      <c r="U115" s="15" t="str">
        <f t="shared" si="19"/>
        <v>Yes</v>
      </c>
      <c r="V115" s="15" t="str">
        <f t="shared" si="20"/>
        <v>Yes</v>
      </c>
      <c r="W115" s="15">
        <v>3</v>
      </c>
      <c r="X115" s="15">
        <v>0</v>
      </c>
      <c r="Y115" s="15">
        <v>0</v>
      </c>
      <c r="Z115" s="15">
        <v>0</v>
      </c>
      <c r="AA115" s="15">
        <v>0</v>
      </c>
      <c r="AB115" s="15">
        <v>0</v>
      </c>
      <c r="AC115" s="15">
        <v>3</v>
      </c>
      <c r="AD115" s="15">
        <v>1</v>
      </c>
      <c r="AE115" s="15">
        <v>2</v>
      </c>
      <c r="AF115" s="15">
        <v>1</v>
      </c>
      <c r="AG115" s="15">
        <v>0</v>
      </c>
      <c r="AH115" s="15">
        <v>0</v>
      </c>
      <c r="AI115" s="15">
        <v>0</v>
      </c>
      <c r="AJ115" s="15">
        <v>0</v>
      </c>
      <c r="AK115" s="15">
        <v>0</v>
      </c>
      <c r="AL115" s="15">
        <v>0</v>
      </c>
      <c r="AM115" s="15">
        <v>0</v>
      </c>
      <c r="AN115" s="15">
        <v>0</v>
      </c>
      <c r="AO115" s="15">
        <v>4</v>
      </c>
      <c r="AP115" s="15">
        <v>2</v>
      </c>
      <c r="AQ115" s="24" t="s">
        <v>317</v>
      </c>
      <c r="AR115" s="25" t="s">
        <v>4851</v>
      </c>
      <c r="AS115" s="25" t="s">
        <v>7638</v>
      </c>
      <c r="AT115" s="24" t="s">
        <v>7578</v>
      </c>
      <c r="AZ115" s="26" t="s">
        <v>318</v>
      </c>
      <c r="BA115" s="26" t="s">
        <v>319</v>
      </c>
    </row>
    <row r="116" spans="1:58" ht="25.5">
      <c r="A116" s="9">
        <v>121</v>
      </c>
      <c r="B116" s="15" t="s">
        <v>45</v>
      </c>
      <c r="C116" s="15">
        <v>19</v>
      </c>
      <c r="D116" s="15" t="s">
        <v>243</v>
      </c>
      <c r="E116" s="31" t="s">
        <v>7660</v>
      </c>
      <c r="F116" s="15">
        <v>10</v>
      </c>
      <c r="G116" s="15" t="s">
        <v>47</v>
      </c>
      <c r="H116" s="15" t="s">
        <v>48</v>
      </c>
      <c r="I116" s="15" t="s">
        <v>244</v>
      </c>
      <c r="J116" s="15" t="s">
        <v>50</v>
      </c>
      <c r="K116" s="15" t="s">
        <v>51</v>
      </c>
      <c r="L116" s="15" t="s">
        <v>51</v>
      </c>
      <c r="M116" s="15" t="s">
        <v>51</v>
      </c>
      <c r="N116" s="15" t="s">
        <v>51</v>
      </c>
      <c r="O116" s="15" t="s">
        <v>52</v>
      </c>
      <c r="P116" s="15">
        <f t="shared" si="14"/>
        <v>10</v>
      </c>
      <c r="Q116" s="15" t="str">
        <f t="shared" si="15"/>
        <v>Yes</v>
      </c>
      <c r="R116" s="15" t="str">
        <f t="shared" si="16"/>
        <v>Yes</v>
      </c>
      <c r="S116" s="15" t="str">
        <f t="shared" si="17"/>
        <v>Yes</v>
      </c>
      <c r="T116" s="15" t="str">
        <f t="shared" si="18"/>
        <v>Yes</v>
      </c>
      <c r="U116" s="15" t="str">
        <f t="shared" si="19"/>
        <v>Yes</v>
      </c>
      <c r="V116" s="15" t="str">
        <f t="shared" si="20"/>
        <v>Yes</v>
      </c>
      <c r="W116" s="15">
        <v>3</v>
      </c>
      <c r="X116" s="15">
        <v>0</v>
      </c>
      <c r="Y116" s="15">
        <v>0</v>
      </c>
      <c r="Z116" s="15">
        <v>0</v>
      </c>
      <c r="AA116" s="15">
        <v>0</v>
      </c>
      <c r="AB116" s="15">
        <v>0</v>
      </c>
      <c r="AC116" s="15">
        <v>3</v>
      </c>
      <c r="AD116" s="15">
        <v>1</v>
      </c>
      <c r="AE116" s="15">
        <v>2</v>
      </c>
      <c r="AF116" s="15">
        <v>1</v>
      </c>
      <c r="AG116" s="15">
        <v>0</v>
      </c>
      <c r="AH116" s="15">
        <v>0</v>
      </c>
      <c r="AI116" s="15">
        <v>0</v>
      </c>
      <c r="AJ116" s="15">
        <v>0</v>
      </c>
      <c r="AK116" s="15">
        <v>0</v>
      </c>
      <c r="AL116" s="15">
        <v>0</v>
      </c>
      <c r="AM116" s="15">
        <v>0</v>
      </c>
      <c r="AN116" s="15">
        <v>0</v>
      </c>
      <c r="AO116" s="15">
        <v>4</v>
      </c>
      <c r="AP116" s="15">
        <v>3</v>
      </c>
      <c r="AQ116" s="24" t="s">
        <v>320</v>
      </c>
      <c r="AR116" s="25" t="s">
        <v>4853</v>
      </c>
      <c r="AS116" s="25" t="s">
        <v>7644</v>
      </c>
      <c r="AT116" s="24" t="s">
        <v>7606</v>
      </c>
      <c r="AZ116" s="26" t="s">
        <v>321</v>
      </c>
      <c r="BA116" s="26" t="s">
        <v>322</v>
      </c>
    </row>
    <row r="117" spans="1:58" ht="25.5">
      <c r="A117" s="9">
        <v>122</v>
      </c>
      <c r="B117" s="15" t="s">
        <v>45</v>
      </c>
      <c r="C117" s="15">
        <v>19</v>
      </c>
      <c r="D117" s="15" t="s">
        <v>243</v>
      </c>
      <c r="E117" s="31" t="s">
        <v>7660</v>
      </c>
      <c r="F117" s="15">
        <v>10</v>
      </c>
      <c r="G117" s="15" t="s">
        <v>47</v>
      </c>
      <c r="H117" s="15" t="s">
        <v>48</v>
      </c>
      <c r="I117" s="15" t="s">
        <v>244</v>
      </c>
      <c r="J117" s="15" t="s">
        <v>50</v>
      </c>
      <c r="K117" s="15" t="s">
        <v>51</v>
      </c>
      <c r="L117" s="15" t="s">
        <v>51</v>
      </c>
      <c r="M117" s="15" t="s">
        <v>51</v>
      </c>
      <c r="N117" s="15" t="s">
        <v>51</v>
      </c>
      <c r="O117" s="15" t="s">
        <v>52</v>
      </c>
      <c r="P117" s="15">
        <f t="shared" si="14"/>
        <v>10</v>
      </c>
      <c r="Q117" s="15" t="str">
        <f t="shared" si="15"/>
        <v>Yes</v>
      </c>
      <c r="R117" s="15" t="str">
        <f t="shared" si="16"/>
        <v>Yes</v>
      </c>
      <c r="S117" s="15" t="str">
        <f t="shared" si="17"/>
        <v>Yes</v>
      </c>
      <c r="T117" s="15" t="str">
        <f t="shared" si="18"/>
        <v>Yes</v>
      </c>
      <c r="U117" s="15" t="str">
        <f t="shared" si="19"/>
        <v>Yes</v>
      </c>
      <c r="V117" s="15" t="str">
        <f t="shared" si="20"/>
        <v>Yes</v>
      </c>
      <c r="W117" s="15">
        <v>3</v>
      </c>
      <c r="X117" s="15">
        <v>0</v>
      </c>
      <c r="Y117" s="15">
        <v>0</v>
      </c>
      <c r="Z117" s="15">
        <v>0</v>
      </c>
      <c r="AA117" s="15">
        <v>0</v>
      </c>
      <c r="AB117" s="15">
        <v>0</v>
      </c>
      <c r="AC117" s="15">
        <v>3</v>
      </c>
      <c r="AD117" s="15">
        <v>1</v>
      </c>
      <c r="AE117" s="15">
        <v>2</v>
      </c>
      <c r="AF117" s="15">
        <v>1</v>
      </c>
      <c r="AG117" s="15">
        <v>0</v>
      </c>
      <c r="AH117" s="15">
        <v>0</v>
      </c>
      <c r="AI117" s="15">
        <v>0</v>
      </c>
      <c r="AJ117" s="15">
        <v>0</v>
      </c>
      <c r="AK117" s="15">
        <v>0</v>
      </c>
      <c r="AL117" s="15">
        <v>0</v>
      </c>
      <c r="AM117" s="15">
        <v>0</v>
      </c>
      <c r="AN117" s="15">
        <v>0</v>
      </c>
      <c r="AO117" s="15">
        <v>4</v>
      </c>
      <c r="AP117" s="15">
        <v>4</v>
      </c>
      <c r="AQ117" s="24" t="s">
        <v>323</v>
      </c>
      <c r="AR117" s="25" t="s">
        <v>4851</v>
      </c>
      <c r="AS117" s="25" t="s">
        <v>7643</v>
      </c>
      <c r="AT117" s="24" t="s">
        <v>7582</v>
      </c>
      <c r="AZ117" s="26" t="s">
        <v>324</v>
      </c>
      <c r="BA117" s="26" t="s">
        <v>325</v>
      </c>
    </row>
    <row r="118" spans="1:58">
      <c r="A118" s="9">
        <v>123</v>
      </c>
      <c r="B118" s="3" t="s">
        <v>45</v>
      </c>
      <c r="C118" s="3">
        <v>20</v>
      </c>
      <c r="D118" s="3" t="s">
        <v>243</v>
      </c>
      <c r="E118" s="33" t="s">
        <v>7660</v>
      </c>
      <c r="F118" s="3">
        <v>10</v>
      </c>
      <c r="G118" s="3" t="s">
        <v>47</v>
      </c>
      <c r="H118" s="3" t="s">
        <v>48</v>
      </c>
      <c r="I118" s="3" t="s">
        <v>244</v>
      </c>
      <c r="J118" s="3" t="s">
        <v>50</v>
      </c>
      <c r="K118" s="3" t="s">
        <v>51</v>
      </c>
      <c r="L118" s="3" t="s">
        <v>51</v>
      </c>
      <c r="M118" s="3" t="s">
        <v>51</v>
      </c>
      <c r="N118" s="3" t="s">
        <v>51</v>
      </c>
      <c r="O118" s="3" t="s">
        <v>52</v>
      </c>
      <c r="P118" s="6">
        <f t="shared" si="14"/>
        <v>10</v>
      </c>
      <c r="Q118" s="6" t="str">
        <f t="shared" si="15"/>
        <v>Yes</v>
      </c>
      <c r="R118" s="6" t="str">
        <f t="shared" si="16"/>
        <v>Yes</v>
      </c>
      <c r="S118" s="6" t="str">
        <f t="shared" si="17"/>
        <v>Yes</v>
      </c>
      <c r="T118" s="6" t="str">
        <f t="shared" si="18"/>
        <v>Yes</v>
      </c>
      <c r="U118" s="6" t="str">
        <f t="shared" si="19"/>
        <v>Yes</v>
      </c>
      <c r="V118" s="6" t="str">
        <f t="shared" si="20"/>
        <v>Yes</v>
      </c>
      <c r="W118" s="3">
        <v>1</v>
      </c>
      <c r="X118" s="3">
        <v>0</v>
      </c>
      <c r="Y118" s="3">
        <v>0</v>
      </c>
      <c r="Z118" s="3">
        <v>0</v>
      </c>
      <c r="AA118" s="3">
        <v>0</v>
      </c>
      <c r="AB118" s="3">
        <v>0</v>
      </c>
      <c r="AC118" s="3">
        <v>5</v>
      </c>
      <c r="AD118" s="3">
        <v>1</v>
      </c>
      <c r="AE118" s="3">
        <v>3</v>
      </c>
      <c r="AF118" s="3">
        <v>0</v>
      </c>
      <c r="AG118" s="3">
        <v>0</v>
      </c>
      <c r="AH118" s="3">
        <v>0</v>
      </c>
      <c r="AI118" s="3">
        <v>0</v>
      </c>
      <c r="AJ118" s="3">
        <v>0</v>
      </c>
      <c r="AK118" s="3">
        <v>0</v>
      </c>
      <c r="AL118" s="3">
        <v>0</v>
      </c>
      <c r="AM118" s="3">
        <v>0</v>
      </c>
      <c r="AN118" s="3">
        <v>0</v>
      </c>
      <c r="AO118" s="3">
        <v>3</v>
      </c>
      <c r="AP118" s="3">
        <v>1</v>
      </c>
      <c r="AQ118" s="24" t="s">
        <v>326</v>
      </c>
      <c r="AR118" s="25" t="s">
        <v>4851</v>
      </c>
      <c r="AS118" s="25" t="s">
        <v>7638</v>
      </c>
      <c r="AT118" s="24" t="s">
        <v>7576</v>
      </c>
      <c r="AZ118" s="26" t="s">
        <v>327</v>
      </c>
      <c r="BA118" s="26" t="s">
        <v>328</v>
      </c>
      <c r="BB118" s="8" t="s">
        <v>329</v>
      </c>
      <c r="BC118" s="8" t="s">
        <v>330</v>
      </c>
      <c r="BD118" s="8" t="s">
        <v>331</v>
      </c>
    </row>
    <row r="119" spans="1:58">
      <c r="A119" s="9">
        <v>124</v>
      </c>
      <c r="B119" s="15" t="s">
        <v>45</v>
      </c>
      <c r="C119" s="15">
        <v>20</v>
      </c>
      <c r="D119" s="15" t="s">
        <v>243</v>
      </c>
      <c r="E119" s="31" t="s">
        <v>7660</v>
      </c>
      <c r="F119" s="15">
        <v>10</v>
      </c>
      <c r="G119" s="15" t="s">
        <v>47</v>
      </c>
      <c r="H119" s="15" t="s">
        <v>48</v>
      </c>
      <c r="I119" s="15" t="s">
        <v>244</v>
      </c>
      <c r="J119" s="15" t="s">
        <v>50</v>
      </c>
      <c r="K119" s="15" t="s">
        <v>51</v>
      </c>
      <c r="L119" s="15" t="s">
        <v>51</v>
      </c>
      <c r="M119" s="15" t="s">
        <v>51</v>
      </c>
      <c r="N119" s="15" t="s">
        <v>51</v>
      </c>
      <c r="O119" s="15" t="s">
        <v>52</v>
      </c>
      <c r="P119" s="15">
        <f t="shared" si="14"/>
        <v>10</v>
      </c>
      <c r="Q119" s="15" t="str">
        <f t="shared" si="15"/>
        <v>Yes</v>
      </c>
      <c r="R119" s="15" t="str">
        <f t="shared" si="16"/>
        <v>Yes</v>
      </c>
      <c r="S119" s="15" t="str">
        <f t="shared" si="17"/>
        <v>Yes</v>
      </c>
      <c r="T119" s="15" t="str">
        <f t="shared" si="18"/>
        <v>Yes</v>
      </c>
      <c r="U119" s="15" t="str">
        <f t="shared" si="19"/>
        <v>Yes</v>
      </c>
      <c r="V119" s="15" t="str">
        <f t="shared" si="20"/>
        <v>Yes</v>
      </c>
      <c r="W119" s="15">
        <v>1</v>
      </c>
      <c r="X119" s="15">
        <v>0</v>
      </c>
      <c r="Y119" s="15">
        <v>0</v>
      </c>
      <c r="Z119" s="15">
        <v>0</v>
      </c>
      <c r="AA119" s="15">
        <v>0</v>
      </c>
      <c r="AB119" s="15">
        <v>0</v>
      </c>
      <c r="AC119" s="15">
        <v>5</v>
      </c>
      <c r="AD119" s="15">
        <v>1</v>
      </c>
      <c r="AE119" s="15">
        <v>3</v>
      </c>
      <c r="AF119" s="15">
        <v>0</v>
      </c>
      <c r="AG119" s="15">
        <v>0</v>
      </c>
      <c r="AH119" s="15">
        <v>0</v>
      </c>
      <c r="AI119" s="15">
        <v>0</v>
      </c>
      <c r="AJ119" s="15">
        <v>0</v>
      </c>
      <c r="AK119" s="15">
        <v>0</v>
      </c>
      <c r="AL119" s="15">
        <v>0</v>
      </c>
      <c r="AM119" s="15">
        <v>0</v>
      </c>
      <c r="AN119" s="15">
        <v>0</v>
      </c>
      <c r="AO119" s="15">
        <v>3</v>
      </c>
      <c r="AP119" s="15">
        <v>2</v>
      </c>
      <c r="AQ119" s="24" t="s">
        <v>332</v>
      </c>
      <c r="AR119" s="25" t="s">
        <v>4851</v>
      </c>
      <c r="AS119" s="25" t="s">
        <v>7638</v>
      </c>
      <c r="AT119" s="24" t="s">
        <v>7578</v>
      </c>
      <c r="AZ119" s="26" t="s">
        <v>333</v>
      </c>
      <c r="BA119" s="26" t="s">
        <v>334</v>
      </c>
    </row>
    <row r="120" spans="1:58">
      <c r="A120" s="9">
        <v>125</v>
      </c>
      <c r="B120" s="15" t="s">
        <v>45</v>
      </c>
      <c r="C120" s="15">
        <v>20</v>
      </c>
      <c r="D120" s="15" t="s">
        <v>243</v>
      </c>
      <c r="E120" s="31" t="s">
        <v>7660</v>
      </c>
      <c r="F120" s="15">
        <v>10</v>
      </c>
      <c r="G120" s="15" t="s">
        <v>47</v>
      </c>
      <c r="H120" s="15" t="s">
        <v>48</v>
      </c>
      <c r="I120" s="15" t="s">
        <v>244</v>
      </c>
      <c r="J120" s="15" t="s">
        <v>50</v>
      </c>
      <c r="K120" s="15" t="s">
        <v>51</v>
      </c>
      <c r="L120" s="15" t="s">
        <v>51</v>
      </c>
      <c r="M120" s="15" t="s">
        <v>51</v>
      </c>
      <c r="N120" s="15" t="s">
        <v>51</v>
      </c>
      <c r="O120" s="15" t="s">
        <v>52</v>
      </c>
      <c r="P120" s="15">
        <f t="shared" si="14"/>
        <v>10</v>
      </c>
      <c r="Q120" s="15" t="str">
        <f t="shared" si="15"/>
        <v>Yes</v>
      </c>
      <c r="R120" s="15" t="str">
        <f t="shared" si="16"/>
        <v>Yes</v>
      </c>
      <c r="S120" s="15" t="str">
        <f t="shared" si="17"/>
        <v>Yes</v>
      </c>
      <c r="T120" s="15" t="str">
        <f t="shared" si="18"/>
        <v>Yes</v>
      </c>
      <c r="U120" s="15" t="str">
        <f t="shared" si="19"/>
        <v>Yes</v>
      </c>
      <c r="V120" s="15" t="str">
        <f t="shared" si="20"/>
        <v>Yes</v>
      </c>
      <c r="W120" s="15">
        <v>1</v>
      </c>
      <c r="X120" s="15">
        <v>0</v>
      </c>
      <c r="Y120" s="15">
        <v>0</v>
      </c>
      <c r="Z120" s="15">
        <v>0</v>
      </c>
      <c r="AA120" s="15">
        <v>0</v>
      </c>
      <c r="AB120" s="15">
        <v>0</v>
      </c>
      <c r="AC120" s="15">
        <v>5</v>
      </c>
      <c r="AD120" s="15">
        <v>1</v>
      </c>
      <c r="AE120" s="15">
        <v>3</v>
      </c>
      <c r="AF120" s="15">
        <v>0</v>
      </c>
      <c r="AG120" s="15">
        <v>0</v>
      </c>
      <c r="AH120" s="15">
        <v>0</v>
      </c>
      <c r="AI120" s="15">
        <v>0</v>
      </c>
      <c r="AJ120" s="15">
        <v>0</v>
      </c>
      <c r="AK120" s="15">
        <v>0</v>
      </c>
      <c r="AL120" s="15">
        <v>0</v>
      </c>
      <c r="AM120" s="15">
        <v>0</v>
      </c>
      <c r="AN120" s="15">
        <v>0</v>
      </c>
      <c r="AO120" s="15">
        <v>3</v>
      </c>
      <c r="AP120" s="15">
        <v>3</v>
      </c>
      <c r="AQ120" s="24" t="s">
        <v>335</v>
      </c>
      <c r="AR120" s="25" t="s">
        <v>4851</v>
      </c>
      <c r="AS120" s="25" t="s">
        <v>7638</v>
      </c>
      <c r="AT120" s="24" t="s">
        <v>7576</v>
      </c>
      <c r="AZ120" s="26" t="s">
        <v>336</v>
      </c>
      <c r="BA120" s="26" t="s">
        <v>337</v>
      </c>
    </row>
    <row r="121" spans="1:58">
      <c r="A121" s="9">
        <v>126</v>
      </c>
      <c r="B121" s="3" t="s">
        <v>45</v>
      </c>
      <c r="C121" s="3">
        <v>21</v>
      </c>
      <c r="D121" s="3" t="s">
        <v>243</v>
      </c>
      <c r="E121" s="33" t="s">
        <v>7660</v>
      </c>
      <c r="F121" s="3">
        <v>10</v>
      </c>
      <c r="G121" s="3" t="s">
        <v>47</v>
      </c>
      <c r="H121" s="3" t="s">
        <v>48</v>
      </c>
      <c r="I121" s="3" t="s">
        <v>244</v>
      </c>
      <c r="J121" s="3" t="s">
        <v>50</v>
      </c>
      <c r="K121" s="3" t="s">
        <v>51</v>
      </c>
      <c r="L121" s="3" t="s">
        <v>51</v>
      </c>
      <c r="M121" s="3" t="s">
        <v>51</v>
      </c>
      <c r="N121" s="3" t="s">
        <v>51</v>
      </c>
      <c r="O121" s="3" t="s">
        <v>280</v>
      </c>
      <c r="P121" s="6">
        <f t="shared" si="14"/>
        <v>10</v>
      </c>
      <c r="Q121" s="6" t="str">
        <f t="shared" si="15"/>
        <v>Yes</v>
      </c>
      <c r="R121" s="6" t="str">
        <f t="shared" si="16"/>
        <v>Yes</v>
      </c>
      <c r="S121" s="6" t="str">
        <f t="shared" si="17"/>
        <v>Yes</v>
      </c>
      <c r="T121" s="6" t="str">
        <f t="shared" si="18"/>
        <v>Yes</v>
      </c>
      <c r="U121" s="6" t="str">
        <f t="shared" si="19"/>
        <v>Yes</v>
      </c>
      <c r="V121" s="6" t="str">
        <f t="shared" si="20"/>
        <v>Yes</v>
      </c>
      <c r="W121" s="3">
        <v>3</v>
      </c>
      <c r="X121" s="3">
        <v>0</v>
      </c>
      <c r="Y121" s="3">
        <v>0</v>
      </c>
      <c r="Z121" s="3">
        <v>1</v>
      </c>
      <c r="AA121" s="3">
        <v>0</v>
      </c>
      <c r="AB121" s="3">
        <v>0</v>
      </c>
      <c r="AC121" s="3">
        <v>2</v>
      </c>
      <c r="AD121" s="3">
        <v>1</v>
      </c>
      <c r="AE121" s="3">
        <v>3</v>
      </c>
      <c r="AF121" s="3">
        <v>0</v>
      </c>
      <c r="AG121" s="3">
        <v>0</v>
      </c>
      <c r="AH121" s="3">
        <v>0</v>
      </c>
      <c r="AI121" s="3">
        <v>0</v>
      </c>
      <c r="AJ121" s="3">
        <v>0</v>
      </c>
      <c r="AK121" s="3">
        <v>0</v>
      </c>
      <c r="AL121" s="3">
        <v>0</v>
      </c>
      <c r="AM121" s="3">
        <v>0</v>
      </c>
      <c r="AN121" s="3">
        <v>0</v>
      </c>
      <c r="AO121" s="3">
        <v>3</v>
      </c>
      <c r="AP121" s="3">
        <v>1</v>
      </c>
      <c r="AQ121" s="24" t="s">
        <v>338</v>
      </c>
      <c r="AR121" s="25" t="s">
        <v>4851</v>
      </c>
      <c r="AS121" s="25" t="s">
        <v>7638</v>
      </c>
      <c r="AT121" s="24" t="s">
        <v>7578</v>
      </c>
      <c r="AU121" s="25" t="s">
        <v>4852</v>
      </c>
      <c r="AV121" s="25" t="s">
        <v>7645</v>
      </c>
      <c r="AW121" s="25" t="s">
        <v>7593</v>
      </c>
      <c r="AZ121" s="26" t="s">
        <v>339</v>
      </c>
      <c r="BA121" s="26" t="s">
        <v>340</v>
      </c>
      <c r="BB121" s="8" t="s">
        <v>341</v>
      </c>
      <c r="BC121" s="8" t="s">
        <v>342</v>
      </c>
      <c r="BD121" s="8" t="s">
        <v>343</v>
      </c>
    </row>
    <row r="122" spans="1:58">
      <c r="A122" s="9">
        <v>127</v>
      </c>
      <c r="B122" s="15" t="s">
        <v>45</v>
      </c>
      <c r="C122" s="15">
        <v>21</v>
      </c>
      <c r="D122" s="15" t="s">
        <v>243</v>
      </c>
      <c r="E122" s="31" t="s">
        <v>7660</v>
      </c>
      <c r="F122" s="15">
        <v>10</v>
      </c>
      <c r="G122" s="15" t="s">
        <v>47</v>
      </c>
      <c r="H122" s="15" t="s">
        <v>48</v>
      </c>
      <c r="I122" s="15" t="s">
        <v>244</v>
      </c>
      <c r="J122" s="15" t="s">
        <v>50</v>
      </c>
      <c r="K122" s="15" t="s">
        <v>51</v>
      </c>
      <c r="L122" s="15" t="s">
        <v>51</v>
      </c>
      <c r="M122" s="15" t="s">
        <v>51</v>
      </c>
      <c r="N122" s="15" t="s">
        <v>51</v>
      </c>
      <c r="O122" s="15" t="s">
        <v>280</v>
      </c>
      <c r="P122" s="15">
        <f t="shared" si="14"/>
        <v>10</v>
      </c>
      <c r="Q122" s="15" t="str">
        <f t="shared" si="15"/>
        <v>Yes</v>
      </c>
      <c r="R122" s="15" t="str">
        <f t="shared" si="16"/>
        <v>Yes</v>
      </c>
      <c r="S122" s="15" t="str">
        <f t="shared" si="17"/>
        <v>Yes</v>
      </c>
      <c r="T122" s="15" t="str">
        <f t="shared" si="18"/>
        <v>Yes</v>
      </c>
      <c r="U122" s="15" t="str">
        <f t="shared" si="19"/>
        <v>Yes</v>
      </c>
      <c r="V122" s="15" t="str">
        <f t="shared" si="20"/>
        <v>Yes</v>
      </c>
      <c r="W122" s="15">
        <v>3</v>
      </c>
      <c r="X122" s="15">
        <v>0</v>
      </c>
      <c r="Y122" s="15">
        <v>0</v>
      </c>
      <c r="Z122" s="15">
        <v>1</v>
      </c>
      <c r="AA122" s="15">
        <v>0</v>
      </c>
      <c r="AB122" s="15">
        <v>0</v>
      </c>
      <c r="AC122" s="15">
        <v>2</v>
      </c>
      <c r="AD122" s="15">
        <v>1</v>
      </c>
      <c r="AE122" s="15">
        <v>3</v>
      </c>
      <c r="AF122" s="15">
        <v>0</v>
      </c>
      <c r="AG122" s="15">
        <v>0</v>
      </c>
      <c r="AH122" s="15">
        <v>0</v>
      </c>
      <c r="AI122" s="15">
        <v>0</v>
      </c>
      <c r="AJ122" s="15">
        <v>0</v>
      </c>
      <c r="AK122" s="15">
        <v>0</v>
      </c>
      <c r="AL122" s="15">
        <v>0</v>
      </c>
      <c r="AM122" s="15">
        <v>0</v>
      </c>
      <c r="AN122" s="15">
        <v>0</v>
      </c>
      <c r="AO122" s="15">
        <v>3</v>
      </c>
      <c r="AP122" s="15">
        <v>2</v>
      </c>
      <c r="AQ122" s="24" t="s">
        <v>344</v>
      </c>
      <c r="AR122" s="25" t="s">
        <v>4860</v>
      </c>
      <c r="AS122" s="25" t="s">
        <v>7654</v>
      </c>
      <c r="AT122" s="27" t="s">
        <v>7622</v>
      </c>
      <c r="AZ122" s="26" t="s">
        <v>345</v>
      </c>
    </row>
    <row r="123" spans="1:58" ht="25.5">
      <c r="A123" s="9">
        <v>128</v>
      </c>
      <c r="B123" s="15" t="s">
        <v>45</v>
      </c>
      <c r="C123" s="15">
        <v>21</v>
      </c>
      <c r="D123" s="15" t="s">
        <v>243</v>
      </c>
      <c r="E123" s="31" t="s">
        <v>7660</v>
      </c>
      <c r="F123" s="15">
        <v>10</v>
      </c>
      <c r="G123" s="15" t="s">
        <v>47</v>
      </c>
      <c r="H123" s="15" t="s">
        <v>48</v>
      </c>
      <c r="I123" s="15" t="s">
        <v>244</v>
      </c>
      <c r="J123" s="15" t="s">
        <v>50</v>
      </c>
      <c r="K123" s="15" t="s">
        <v>51</v>
      </c>
      <c r="L123" s="15" t="s">
        <v>51</v>
      </c>
      <c r="M123" s="15" t="s">
        <v>51</v>
      </c>
      <c r="N123" s="15" t="s">
        <v>51</v>
      </c>
      <c r="O123" s="15" t="s">
        <v>280</v>
      </c>
      <c r="P123" s="15">
        <f t="shared" si="14"/>
        <v>10</v>
      </c>
      <c r="Q123" s="15" t="str">
        <f t="shared" si="15"/>
        <v>Yes</v>
      </c>
      <c r="R123" s="15" t="str">
        <f t="shared" si="16"/>
        <v>Yes</v>
      </c>
      <c r="S123" s="15" t="str">
        <f t="shared" si="17"/>
        <v>Yes</v>
      </c>
      <c r="T123" s="15" t="str">
        <f t="shared" si="18"/>
        <v>Yes</v>
      </c>
      <c r="U123" s="15" t="str">
        <f t="shared" si="19"/>
        <v>Yes</v>
      </c>
      <c r="V123" s="15" t="str">
        <f t="shared" si="20"/>
        <v>Yes</v>
      </c>
      <c r="W123" s="15">
        <v>3</v>
      </c>
      <c r="X123" s="15">
        <v>0</v>
      </c>
      <c r="Y123" s="15">
        <v>0</v>
      </c>
      <c r="Z123" s="15">
        <v>1</v>
      </c>
      <c r="AA123" s="15">
        <v>0</v>
      </c>
      <c r="AB123" s="15">
        <v>0</v>
      </c>
      <c r="AC123" s="15">
        <v>2</v>
      </c>
      <c r="AD123" s="15">
        <v>1</v>
      </c>
      <c r="AE123" s="15">
        <v>3</v>
      </c>
      <c r="AF123" s="15">
        <v>0</v>
      </c>
      <c r="AG123" s="15">
        <v>0</v>
      </c>
      <c r="AH123" s="15">
        <v>0</v>
      </c>
      <c r="AI123" s="15">
        <v>0</v>
      </c>
      <c r="AJ123" s="15">
        <v>0</v>
      </c>
      <c r="AK123" s="15">
        <v>0</v>
      </c>
      <c r="AL123" s="15">
        <v>0</v>
      </c>
      <c r="AM123" s="15">
        <v>0</v>
      </c>
      <c r="AN123" s="15">
        <v>0</v>
      </c>
      <c r="AO123" s="15">
        <v>3</v>
      </c>
      <c r="AP123" s="15">
        <v>3</v>
      </c>
      <c r="AQ123" s="24" t="s">
        <v>346</v>
      </c>
      <c r="AR123" s="25" t="s">
        <v>4851</v>
      </c>
      <c r="AS123" s="25" t="s">
        <v>7643</v>
      </c>
      <c r="AT123" s="24" t="s">
        <v>7582</v>
      </c>
      <c r="AZ123" s="26" t="s">
        <v>347</v>
      </c>
      <c r="BA123" s="26" t="s">
        <v>348</v>
      </c>
    </row>
    <row r="124" spans="1:58" ht="25.5">
      <c r="A124" s="9">
        <v>129</v>
      </c>
      <c r="B124" s="3" t="s">
        <v>45</v>
      </c>
      <c r="C124" s="3">
        <v>22</v>
      </c>
      <c r="D124" s="3" t="s">
        <v>243</v>
      </c>
      <c r="E124" s="33" t="s">
        <v>7660</v>
      </c>
      <c r="F124" s="3">
        <v>10</v>
      </c>
      <c r="G124" s="3" t="s">
        <v>47</v>
      </c>
      <c r="H124" s="3" t="s">
        <v>48</v>
      </c>
      <c r="I124" s="3" t="s">
        <v>244</v>
      </c>
      <c r="J124" s="3" t="s">
        <v>50</v>
      </c>
      <c r="K124" s="3" t="s">
        <v>51</v>
      </c>
      <c r="L124" s="3" t="s">
        <v>51</v>
      </c>
      <c r="M124" s="3" t="s">
        <v>51</v>
      </c>
      <c r="N124" s="3" t="s">
        <v>51</v>
      </c>
      <c r="O124" s="3" t="s">
        <v>280</v>
      </c>
      <c r="P124" s="6">
        <f t="shared" si="14"/>
        <v>10</v>
      </c>
      <c r="Q124" s="6" t="str">
        <f t="shared" si="15"/>
        <v>Yes</v>
      </c>
      <c r="R124" s="6" t="str">
        <f t="shared" si="16"/>
        <v>Yes</v>
      </c>
      <c r="S124" s="6" t="str">
        <f t="shared" si="17"/>
        <v>Yes</v>
      </c>
      <c r="T124" s="6" t="str">
        <f t="shared" si="18"/>
        <v>Yes</v>
      </c>
      <c r="U124" s="6" t="str">
        <f t="shared" si="19"/>
        <v>Yes</v>
      </c>
      <c r="V124" s="6" t="str">
        <f t="shared" si="20"/>
        <v>Yes</v>
      </c>
      <c r="W124" s="3">
        <v>2</v>
      </c>
      <c r="X124" s="3">
        <v>0</v>
      </c>
      <c r="Y124" s="3">
        <v>0</v>
      </c>
      <c r="Z124" s="3">
        <v>0</v>
      </c>
      <c r="AA124" s="3">
        <v>0</v>
      </c>
      <c r="AB124" s="3">
        <v>0</v>
      </c>
      <c r="AC124" s="3">
        <v>3</v>
      </c>
      <c r="AD124" s="3">
        <v>2</v>
      </c>
      <c r="AE124" s="3">
        <v>3</v>
      </c>
      <c r="AF124" s="3">
        <v>0</v>
      </c>
      <c r="AG124" s="3">
        <v>0</v>
      </c>
      <c r="AH124" s="3">
        <v>0</v>
      </c>
      <c r="AI124" s="3">
        <v>0</v>
      </c>
      <c r="AJ124" s="3">
        <v>0</v>
      </c>
      <c r="AK124" s="3">
        <v>0</v>
      </c>
      <c r="AL124" s="3">
        <v>0</v>
      </c>
      <c r="AM124" s="3">
        <v>0</v>
      </c>
      <c r="AN124" s="3">
        <v>0</v>
      </c>
      <c r="AO124" s="3">
        <v>2</v>
      </c>
      <c r="AP124" s="3">
        <v>1</v>
      </c>
      <c r="AQ124" s="24" t="s">
        <v>349</v>
      </c>
      <c r="AR124" s="25" t="s">
        <v>4851</v>
      </c>
      <c r="AS124" s="25" t="s">
        <v>7643</v>
      </c>
      <c r="AT124" s="24" t="s">
        <v>7582</v>
      </c>
      <c r="AZ124" s="26" t="s">
        <v>350</v>
      </c>
      <c r="BA124" s="26" t="s">
        <v>351</v>
      </c>
      <c r="BB124" s="8" t="s">
        <v>352</v>
      </c>
      <c r="BC124" s="8" t="s">
        <v>353</v>
      </c>
    </row>
    <row r="125" spans="1:58" ht="25.5">
      <c r="A125" s="9">
        <v>130</v>
      </c>
      <c r="B125" s="15" t="s">
        <v>45</v>
      </c>
      <c r="C125" s="15">
        <v>22</v>
      </c>
      <c r="D125" s="15" t="s">
        <v>243</v>
      </c>
      <c r="E125" s="31" t="s">
        <v>7660</v>
      </c>
      <c r="F125" s="15">
        <v>10</v>
      </c>
      <c r="G125" s="15" t="s">
        <v>47</v>
      </c>
      <c r="H125" s="15" t="s">
        <v>48</v>
      </c>
      <c r="I125" s="15" t="s">
        <v>244</v>
      </c>
      <c r="J125" s="15" t="s">
        <v>50</v>
      </c>
      <c r="K125" s="15" t="s">
        <v>51</v>
      </c>
      <c r="L125" s="15" t="s">
        <v>51</v>
      </c>
      <c r="M125" s="15" t="s">
        <v>51</v>
      </c>
      <c r="N125" s="15" t="s">
        <v>51</v>
      </c>
      <c r="O125" s="15" t="s">
        <v>280</v>
      </c>
      <c r="P125" s="15">
        <f t="shared" si="14"/>
        <v>10</v>
      </c>
      <c r="Q125" s="15" t="str">
        <f t="shared" si="15"/>
        <v>Yes</v>
      </c>
      <c r="R125" s="15" t="str">
        <f t="shared" si="16"/>
        <v>Yes</v>
      </c>
      <c r="S125" s="15" t="str">
        <f t="shared" si="17"/>
        <v>Yes</v>
      </c>
      <c r="T125" s="15" t="str">
        <f t="shared" si="18"/>
        <v>Yes</v>
      </c>
      <c r="U125" s="15" t="str">
        <f t="shared" si="19"/>
        <v>Yes</v>
      </c>
      <c r="V125" s="15" t="str">
        <f t="shared" si="20"/>
        <v>Yes</v>
      </c>
      <c r="W125" s="15">
        <v>2</v>
      </c>
      <c r="X125" s="15">
        <v>0</v>
      </c>
      <c r="Y125" s="15">
        <v>0</v>
      </c>
      <c r="Z125" s="15">
        <v>0</v>
      </c>
      <c r="AA125" s="15">
        <v>0</v>
      </c>
      <c r="AB125" s="15">
        <v>0</v>
      </c>
      <c r="AC125" s="15">
        <v>3</v>
      </c>
      <c r="AD125" s="15">
        <v>2</v>
      </c>
      <c r="AE125" s="15">
        <v>3</v>
      </c>
      <c r="AF125" s="15">
        <v>0</v>
      </c>
      <c r="AG125" s="15">
        <v>0</v>
      </c>
      <c r="AH125" s="15">
        <v>0</v>
      </c>
      <c r="AI125" s="15">
        <v>0</v>
      </c>
      <c r="AJ125" s="15">
        <v>0</v>
      </c>
      <c r="AK125" s="15">
        <v>0</v>
      </c>
      <c r="AL125" s="15">
        <v>0</v>
      </c>
      <c r="AM125" s="15">
        <v>0</v>
      </c>
      <c r="AN125" s="15">
        <v>0</v>
      </c>
      <c r="AO125" s="15">
        <v>2</v>
      </c>
      <c r="AP125" s="15">
        <v>2</v>
      </c>
      <c r="AQ125" s="24" t="s">
        <v>354</v>
      </c>
      <c r="AR125" s="25" t="s">
        <v>4851</v>
      </c>
      <c r="AS125" s="25" t="s">
        <v>7638</v>
      </c>
      <c r="AT125" s="24" t="s">
        <v>7577</v>
      </c>
      <c r="AZ125" s="26" t="s">
        <v>355</v>
      </c>
      <c r="BA125" s="26" t="s">
        <v>356</v>
      </c>
    </row>
    <row r="126" spans="1:58" ht="25.5">
      <c r="A126" s="9">
        <v>131</v>
      </c>
      <c r="B126" s="3" t="s">
        <v>45</v>
      </c>
      <c r="C126" s="3">
        <v>23</v>
      </c>
      <c r="D126" s="3" t="s">
        <v>243</v>
      </c>
      <c r="E126" s="33" t="s">
        <v>7660</v>
      </c>
      <c r="F126" s="3">
        <v>10</v>
      </c>
      <c r="G126" s="3" t="s">
        <v>47</v>
      </c>
      <c r="H126" s="3" t="s">
        <v>48</v>
      </c>
      <c r="I126" s="3" t="s">
        <v>244</v>
      </c>
      <c r="J126" s="3" t="s">
        <v>50</v>
      </c>
      <c r="K126" s="3" t="s">
        <v>51</v>
      </c>
      <c r="L126" s="3" t="s">
        <v>51</v>
      </c>
      <c r="M126" s="3" t="s">
        <v>51</v>
      </c>
      <c r="N126" s="3" t="s">
        <v>51</v>
      </c>
      <c r="O126" s="3" t="s">
        <v>52</v>
      </c>
      <c r="P126" s="6">
        <f t="shared" si="14"/>
        <v>10</v>
      </c>
      <c r="Q126" s="6" t="str">
        <f t="shared" si="15"/>
        <v>Yes</v>
      </c>
      <c r="R126" s="6" t="str">
        <f t="shared" si="16"/>
        <v>Yes</v>
      </c>
      <c r="S126" s="6" t="str">
        <f t="shared" si="17"/>
        <v>Yes</v>
      </c>
      <c r="T126" s="6" t="str">
        <f t="shared" si="18"/>
        <v>Yes</v>
      </c>
      <c r="U126" s="6" t="str">
        <f t="shared" si="19"/>
        <v>Yes</v>
      </c>
      <c r="V126" s="6" t="str">
        <f t="shared" si="20"/>
        <v>Yes</v>
      </c>
      <c r="W126" s="3">
        <v>4</v>
      </c>
      <c r="X126" s="3">
        <v>1</v>
      </c>
      <c r="Y126" s="3">
        <v>2</v>
      </c>
      <c r="Z126" s="3">
        <v>0</v>
      </c>
      <c r="AA126" s="3">
        <v>0</v>
      </c>
      <c r="AB126" s="3">
        <v>0</v>
      </c>
      <c r="AC126" s="3">
        <v>3</v>
      </c>
      <c r="AD126" s="3">
        <v>0</v>
      </c>
      <c r="AE126" s="3">
        <v>0</v>
      </c>
      <c r="AF126" s="3">
        <v>0</v>
      </c>
      <c r="AG126" s="3">
        <v>0</v>
      </c>
      <c r="AH126" s="3">
        <v>0</v>
      </c>
      <c r="AI126" s="3">
        <v>0</v>
      </c>
      <c r="AJ126" s="3">
        <v>0</v>
      </c>
      <c r="AK126" s="3">
        <v>0</v>
      </c>
      <c r="AL126" s="3">
        <v>0</v>
      </c>
      <c r="AM126" s="3">
        <v>0</v>
      </c>
      <c r="AN126" s="3">
        <v>0</v>
      </c>
      <c r="AO126" s="3">
        <v>4</v>
      </c>
      <c r="AP126" s="3">
        <v>1</v>
      </c>
      <c r="AQ126" s="24" t="s">
        <v>357</v>
      </c>
      <c r="AR126" s="25" t="s">
        <v>4851</v>
      </c>
      <c r="AS126" s="25" t="s">
        <v>7638</v>
      </c>
      <c r="AT126" s="24" t="s">
        <v>7577</v>
      </c>
      <c r="AZ126" s="26" t="s">
        <v>358</v>
      </c>
      <c r="BA126" s="26" t="s">
        <v>359</v>
      </c>
      <c r="BB126" s="8" t="s">
        <v>360</v>
      </c>
      <c r="BC126" s="8" t="s">
        <v>361</v>
      </c>
      <c r="BD126" s="8" t="s">
        <v>362</v>
      </c>
      <c r="BE126" s="8" t="s">
        <v>363</v>
      </c>
      <c r="BF126" s="8" t="s">
        <v>364</v>
      </c>
    </row>
    <row r="127" spans="1:58">
      <c r="A127" s="9">
        <v>132</v>
      </c>
      <c r="B127" s="15" t="s">
        <v>45</v>
      </c>
      <c r="C127" s="15">
        <v>23</v>
      </c>
      <c r="D127" s="15" t="s">
        <v>243</v>
      </c>
      <c r="E127" s="31" t="s">
        <v>7660</v>
      </c>
      <c r="F127" s="15">
        <v>10</v>
      </c>
      <c r="G127" s="15" t="s">
        <v>47</v>
      </c>
      <c r="H127" s="15" t="s">
        <v>48</v>
      </c>
      <c r="I127" s="15" t="s">
        <v>244</v>
      </c>
      <c r="J127" s="15" t="s">
        <v>50</v>
      </c>
      <c r="K127" s="15" t="s">
        <v>51</v>
      </c>
      <c r="L127" s="15" t="s">
        <v>51</v>
      </c>
      <c r="M127" s="15" t="s">
        <v>51</v>
      </c>
      <c r="N127" s="15" t="s">
        <v>51</v>
      </c>
      <c r="O127" s="15" t="s">
        <v>52</v>
      </c>
      <c r="P127" s="15">
        <f t="shared" si="14"/>
        <v>10</v>
      </c>
      <c r="Q127" s="15" t="str">
        <f t="shared" si="15"/>
        <v>Yes</v>
      </c>
      <c r="R127" s="15" t="str">
        <f t="shared" si="16"/>
        <v>Yes</v>
      </c>
      <c r="S127" s="15" t="str">
        <f t="shared" si="17"/>
        <v>Yes</v>
      </c>
      <c r="T127" s="15" t="str">
        <f t="shared" si="18"/>
        <v>Yes</v>
      </c>
      <c r="U127" s="15" t="str">
        <f t="shared" si="19"/>
        <v>Yes</v>
      </c>
      <c r="V127" s="15" t="str">
        <f t="shared" si="20"/>
        <v>Yes</v>
      </c>
      <c r="W127" s="15">
        <v>4</v>
      </c>
      <c r="X127" s="15">
        <v>1</v>
      </c>
      <c r="Y127" s="15">
        <v>2</v>
      </c>
      <c r="Z127" s="15">
        <v>0</v>
      </c>
      <c r="AA127" s="15">
        <v>0</v>
      </c>
      <c r="AB127" s="15">
        <v>0</v>
      </c>
      <c r="AC127" s="15">
        <v>3</v>
      </c>
      <c r="AD127" s="15">
        <v>0</v>
      </c>
      <c r="AE127" s="15">
        <v>0</v>
      </c>
      <c r="AF127" s="15">
        <v>0</v>
      </c>
      <c r="AG127" s="15">
        <v>0</v>
      </c>
      <c r="AH127" s="15">
        <v>0</v>
      </c>
      <c r="AI127" s="15">
        <v>0</v>
      </c>
      <c r="AJ127" s="15">
        <v>0</v>
      </c>
      <c r="AK127" s="15">
        <v>0</v>
      </c>
      <c r="AL127" s="15">
        <v>0</v>
      </c>
      <c r="AM127" s="15">
        <v>0</v>
      </c>
      <c r="AN127" s="15">
        <v>0</v>
      </c>
      <c r="AO127" s="15">
        <v>4</v>
      </c>
      <c r="AP127" s="15">
        <v>2</v>
      </c>
      <c r="AQ127" s="24" t="s">
        <v>257</v>
      </c>
      <c r="AR127" s="25" t="s">
        <v>4851</v>
      </c>
      <c r="AS127" s="25" t="s">
        <v>7638</v>
      </c>
      <c r="AT127" s="24" t="s">
        <v>7576</v>
      </c>
      <c r="AZ127" s="26" t="s">
        <v>365</v>
      </c>
      <c r="BA127" s="26" t="s">
        <v>366</v>
      </c>
    </row>
    <row r="128" spans="1:58" ht="25.5">
      <c r="A128" s="9">
        <v>133</v>
      </c>
      <c r="B128" s="15" t="s">
        <v>45</v>
      </c>
      <c r="C128" s="15">
        <v>23</v>
      </c>
      <c r="D128" s="15" t="s">
        <v>243</v>
      </c>
      <c r="E128" s="31" t="s">
        <v>7660</v>
      </c>
      <c r="F128" s="15">
        <v>10</v>
      </c>
      <c r="G128" s="15" t="s">
        <v>47</v>
      </c>
      <c r="H128" s="15" t="s">
        <v>48</v>
      </c>
      <c r="I128" s="15" t="s">
        <v>244</v>
      </c>
      <c r="J128" s="15" t="s">
        <v>50</v>
      </c>
      <c r="K128" s="15" t="s">
        <v>51</v>
      </c>
      <c r="L128" s="15" t="s">
        <v>51</v>
      </c>
      <c r="M128" s="15" t="s">
        <v>51</v>
      </c>
      <c r="N128" s="15" t="s">
        <v>51</v>
      </c>
      <c r="O128" s="15" t="s">
        <v>52</v>
      </c>
      <c r="P128" s="15">
        <f t="shared" si="14"/>
        <v>10</v>
      </c>
      <c r="Q128" s="15" t="str">
        <f t="shared" si="15"/>
        <v>Yes</v>
      </c>
      <c r="R128" s="15" t="str">
        <f t="shared" si="16"/>
        <v>Yes</v>
      </c>
      <c r="S128" s="15" t="str">
        <f t="shared" si="17"/>
        <v>Yes</v>
      </c>
      <c r="T128" s="15" t="str">
        <f t="shared" si="18"/>
        <v>Yes</v>
      </c>
      <c r="U128" s="15" t="str">
        <f t="shared" si="19"/>
        <v>Yes</v>
      </c>
      <c r="V128" s="15" t="str">
        <f t="shared" si="20"/>
        <v>Yes</v>
      </c>
      <c r="W128" s="15">
        <v>4</v>
      </c>
      <c r="X128" s="15">
        <v>1</v>
      </c>
      <c r="Y128" s="15">
        <v>2</v>
      </c>
      <c r="Z128" s="15">
        <v>0</v>
      </c>
      <c r="AA128" s="15">
        <v>0</v>
      </c>
      <c r="AB128" s="15">
        <v>0</v>
      </c>
      <c r="AC128" s="15">
        <v>3</v>
      </c>
      <c r="AD128" s="15">
        <v>0</v>
      </c>
      <c r="AE128" s="15">
        <v>0</v>
      </c>
      <c r="AF128" s="15">
        <v>0</v>
      </c>
      <c r="AG128" s="15">
        <v>0</v>
      </c>
      <c r="AH128" s="15">
        <v>0</v>
      </c>
      <c r="AI128" s="15">
        <v>0</v>
      </c>
      <c r="AJ128" s="15">
        <v>0</v>
      </c>
      <c r="AK128" s="15">
        <v>0</v>
      </c>
      <c r="AL128" s="15">
        <v>0</v>
      </c>
      <c r="AM128" s="15">
        <v>0</v>
      </c>
      <c r="AN128" s="15">
        <v>0</v>
      </c>
      <c r="AO128" s="15">
        <v>4</v>
      </c>
      <c r="AP128" s="15">
        <v>3</v>
      </c>
      <c r="AQ128" s="24" t="s">
        <v>367</v>
      </c>
      <c r="AR128" s="25" t="s">
        <v>4851</v>
      </c>
      <c r="AS128" s="25" t="s">
        <v>7638</v>
      </c>
      <c r="AT128" s="24" t="s">
        <v>7576</v>
      </c>
      <c r="AZ128" s="26" t="s">
        <v>368</v>
      </c>
      <c r="BA128" s="26" t="s">
        <v>369</v>
      </c>
    </row>
    <row r="129" spans="1:57">
      <c r="A129" s="9">
        <v>134</v>
      </c>
      <c r="B129" s="15" t="s">
        <v>45</v>
      </c>
      <c r="C129" s="15">
        <v>23</v>
      </c>
      <c r="D129" s="15" t="s">
        <v>243</v>
      </c>
      <c r="E129" s="31" t="s">
        <v>7660</v>
      </c>
      <c r="F129" s="15">
        <v>10</v>
      </c>
      <c r="G129" s="15" t="s">
        <v>47</v>
      </c>
      <c r="H129" s="15" t="s">
        <v>48</v>
      </c>
      <c r="I129" s="15" t="s">
        <v>244</v>
      </c>
      <c r="J129" s="15" t="s">
        <v>50</v>
      </c>
      <c r="K129" s="15" t="s">
        <v>51</v>
      </c>
      <c r="L129" s="15" t="s">
        <v>51</v>
      </c>
      <c r="M129" s="15" t="s">
        <v>51</v>
      </c>
      <c r="N129" s="15" t="s">
        <v>51</v>
      </c>
      <c r="O129" s="15" t="s">
        <v>52</v>
      </c>
      <c r="P129" s="15">
        <f t="shared" si="14"/>
        <v>10</v>
      </c>
      <c r="Q129" s="15" t="str">
        <f t="shared" si="15"/>
        <v>Yes</v>
      </c>
      <c r="R129" s="15" t="str">
        <f t="shared" si="16"/>
        <v>Yes</v>
      </c>
      <c r="S129" s="15" t="str">
        <f t="shared" si="17"/>
        <v>Yes</v>
      </c>
      <c r="T129" s="15" t="str">
        <f t="shared" si="18"/>
        <v>Yes</v>
      </c>
      <c r="U129" s="15" t="str">
        <f t="shared" si="19"/>
        <v>Yes</v>
      </c>
      <c r="V129" s="15" t="str">
        <f t="shared" si="20"/>
        <v>Yes</v>
      </c>
      <c r="W129" s="15">
        <v>4</v>
      </c>
      <c r="X129" s="15">
        <v>1</v>
      </c>
      <c r="Y129" s="15">
        <v>2</v>
      </c>
      <c r="Z129" s="15">
        <v>0</v>
      </c>
      <c r="AA129" s="15">
        <v>0</v>
      </c>
      <c r="AB129" s="15">
        <v>0</v>
      </c>
      <c r="AC129" s="15">
        <v>3</v>
      </c>
      <c r="AD129" s="15">
        <v>0</v>
      </c>
      <c r="AE129" s="15">
        <v>0</v>
      </c>
      <c r="AF129" s="15">
        <v>0</v>
      </c>
      <c r="AG129" s="15">
        <v>0</v>
      </c>
      <c r="AH129" s="15">
        <v>0</v>
      </c>
      <c r="AI129" s="15">
        <v>0</v>
      </c>
      <c r="AJ129" s="15">
        <v>0</v>
      </c>
      <c r="AK129" s="15">
        <v>0</v>
      </c>
      <c r="AL129" s="15">
        <v>0</v>
      </c>
      <c r="AM129" s="15">
        <v>0</v>
      </c>
      <c r="AN129" s="15">
        <v>0</v>
      </c>
      <c r="AO129" s="15">
        <v>4</v>
      </c>
      <c r="AP129" s="15">
        <v>4</v>
      </c>
      <c r="AQ129" s="24" t="s">
        <v>370</v>
      </c>
      <c r="AR129" s="25" t="s">
        <v>4854</v>
      </c>
      <c r="AS129" s="25" t="s">
        <v>7648</v>
      </c>
      <c r="AT129" s="27" t="s">
        <v>7609</v>
      </c>
      <c r="AZ129" s="26" t="s">
        <v>371</v>
      </c>
      <c r="BA129" s="26" t="s">
        <v>372</v>
      </c>
    </row>
    <row r="130" spans="1:57" ht="25.5">
      <c r="A130" s="9">
        <v>135</v>
      </c>
      <c r="B130" s="3" t="s">
        <v>45</v>
      </c>
      <c r="C130" s="3">
        <v>24</v>
      </c>
      <c r="D130" s="3" t="s">
        <v>243</v>
      </c>
      <c r="E130" s="33" t="s">
        <v>7660</v>
      </c>
      <c r="F130" s="3">
        <v>10</v>
      </c>
      <c r="G130" s="3" t="s">
        <v>47</v>
      </c>
      <c r="H130" s="3" t="s">
        <v>48</v>
      </c>
      <c r="I130" s="3" t="s">
        <v>244</v>
      </c>
      <c r="J130" s="3" t="s">
        <v>50</v>
      </c>
      <c r="K130" s="3" t="s">
        <v>51</v>
      </c>
      <c r="L130" s="3" t="s">
        <v>51</v>
      </c>
      <c r="M130" s="3" t="s">
        <v>51</v>
      </c>
      <c r="N130" s="3" t="s">
        <v>51</v>
      </c>
      <c r="O130" s="3" t="s">
        <v>52</v>
      </c>
      <c r="P130" s="6">
        <f t="shared" si="14"/>
        <v>10</v>
      </c>
      <c r="Q130" s="6" t="str">
        <f t="shared" si="15"/>
        <v>Yes</v>
      </c>
      <c r="R130" s="6" t="str">
        <f t="shared" si="16"/>
        <v>No</v>
      </c>
      <c r="S130" s="6" t="str">
        <f t="shared" si="17"/>
        <v>Yes</v>
      </c>
      <c r="T130" s="6" t="str">
        <f t="shared" si="18"/>
        <v>Yes</v>
      </c>
      <c r="U130" s="6" t="str">
        <f t="shared" si="19"/>
        <v>Yes</v>
      </c>
      <c r="V130" s="6" t="str">
        <f t="shared" si="20"/>
        <v>Yes</v>
      </c>
      <c r="W130" s="3">
        <v>7</v>
      </c>
      <c r="X130" s="3">
        <v>1</v>
      </c>
      <c r="Y130" s="3">
        <v>2</v>
      </c>
      <c r="Z130" s="3">
        <v>0</v>
      </c>
      <c r="AA130" s="3">
        <v>0</v>
      </c>
      <c r="AB130" s="3">
        <v>0</v>
      </c>
      <c r="AC130" s="3">
        <v>0</v>
      </c>
      <c r="AD130" s="3">
        <v>0</v>
      </c>
      <c r="AE130" s="3">
        <v>0</v>
      </c>
      <c r="AF130" s="3">
        <v>0</v>
      </c>
      <c r="AG130" s="3">
        <v>0</v>
      </c>
      <c r="AH130" s="3">
        <v>0</v>
      </c>
      <c r="AI130" s="3">
        <v>0</v>
      </c>
      <c r="AJ130" s="3">
        <v>0</v>
      </c>
      <c r="AK130" s="3">
        <v>0</v>
      </c>
      <c r="AL130" s="3">
        <v>0</v>
      </c>
      <c r="AM130" s="3">
        <v>0</v>
      </c>
      <c r="AN130" s="3">
        <v>0</v>
      </c>
      <c r="AO130" s="3">
        <v>3</v>
      </c>
      <c r="AP130" s="3">
        <v>1</v>
      </c>
      <c r="AQ130" s="24" t="s">
        <v>373</v>
      </c>
      <c r="AR130" s="25" t="s">
        <v>4851</v>
      </c>
      <c r="AS130" s="25" t="s">
        <v>7640</v>
      </c>
      <c r="AT130" s="24" t="s">
        <v>7587</v>
      </c>
      <c r="AZ130" s="26" t="s">
        <v>374</v>
      </c>
      <c r="BA130" s="26" t="s">
        <v>375</v>
      </c>
      <c r="BB130" s="8" t="s">
        <v>376</v>
      </c>
      <c r="BC130" s="8" t="s">
        <v>377</v>
      </c>
    </row>
    <row r="131" spans="1:57" ht="25.5">
      <c r="A131" s="9">
        <v>136</v>
      </c>
      <c r="B131" s="15" t="s">
        <v>45</v>
      </c>
      <c r="C131" s="15">
        <v>24</v>
      </c>
      <c r="D131" s="15" t="s">
        <v>243</v>
      </c>
      <c r="E131" s="31" t="s">
        <v>7660</v>
      </c>
      <c r="F131" s="15">
        <v>10</v>
      </c>
      <c r="G131" s="15" t="s">
        <v>47</v>
      </c>
      <c r="H131" s="15" t="s">
        <v>48</v>
      </c>
      <c r="I131" s="15" t="s">
        <v>244</v>
      </c>
      <c r="J131" s="15" t="s">
        <v>50</v>
      </c>
      <c r="K131" s="15" t="s">
        <v>51</v>
      </c>
      <c r="L131" s="15" t="s">
        <v>51</v>
      </c>
      <c r="M131" s="15" t="s">
        <v>51</v>
      </c>
      <c r="N131" s="15" t="s">
        <v>51</v>
      </c>
      <c r="O131" s="15" t="s">
        <v>52</v>
      </c>
      <c r="P131" s="15">
        <f t="shared" ref="P131:P194" si="21">SUM(W131:AN131)</f>
        <v>10</v>
      </c>
      <c r="Q131" s="15" t="str">
        <f t="shared" ref="Q131:Q194" si="22">IF(SUM(W131:AB131)&gt;0, "Yes", "No")</f>
        <v>Yes</v>
      </c>
      <c r="R131" s="15" t="str">
        <f t="shared" ref="R131:R194" si="23">IF(SUM(AC131:AH131)&gt;0, "Yes", "No")</f>
        <v>No</v>
      </c>
      <c r="S131" s="15" t="str">
        <f t="shared" ref="S131:S194" si="24">IF((W131+Y131+AA131+AC131+AE131+AG131+AI131+AK131+AM131)&gt;0, "Yes", "No")</f>
        <v>Yes</v>
      </c>
      <c r="T131" s="15" t="str">
        <f t="shared" ref="T131:T194" si="25">IF((X131+Z131+AB131+AD131+AF131+AH131+AJ131+AL131+AN131)&gt;0, "Yes", "No")</f>
        <v>Yes</v>
      </c>
      <c r="U131" s="15" t="str">
        <f t="shared" ref="U131:U194" si="26">IF((W131+X131+AC131+AD131+AI131+AJ131)&gt;0, "Yes", "No")</f>
        <v>Yes</v>
      </c>
      <c r="V131" s="15" t="str">
        <f t="shared" ref="V131:V194" si="27">IF((Y131+Z131+AE131+AF131+AK131+AL131)&gt;0, "Yes", "No")</f>
        <v>Yes</v>
      </c>
      <c r="W131" s="15">
        <v>7</v>
      </c>
      <c r="X131" s="15">
        <v>1</v>
      </c>
      <c r="Y131" s="15">
        <v>2</v>
      </c>
      <c r="Z131" s="15">
        <v>0</v>
      </c>
      <c r="AA131" s="15">
        <v>0</v>
      </c>
      <c r="AB131" s="15">
        <v>0</v>
      </c>
      <c r="AC131" s="15">
        <v>0</v>
      </c>
      <c r="AD131" s="15">
        <v>0</v>
      </c>
      <c r="AE131" s="15">
        <v>0</v>
      </c>
      <c r="AF131" s="15">
        <v>0</v>
      </c>
      <c r="AG131" s="15">
        <v>0</v>
      </c>
      <c r="AH131" s="15">
        <v>0</v>
      </c>
      <c r="AI131" s="15">
        <v>0</v>
      </c>
      <c r="AJ131" s="15">
        <v>0</v>
      </c>
      <c r="AK131" s="15">
        <v>0</v>
      </c>
      <c r="AL131" s="15">
        <v>0</v>
      </c>
      <c r="AM131" s="15">
        <v>0</v>
      </c>
      <c r="AN131" s="15">
        <v>0</v>
      </c>
      <c r="AO131" s="15">
        <v>3</v>
      </c>
      <c r="AP131" s="15">
        <v>2</v>
      </c>
      <c r="AQ131" s="24" t="s">
        <v>378</v>
      </c>
      <c r="AR131" s="25" t="s">
        <v>4854</v>
      </c>
      <c r="AS131" s="25" t="s">
        <v>7639</v>
      </c>
      <c r="AT131" s="27" t="s">
        <v>7627</v>
      </c>
      <c r="AZ131" s="26" t="s">
        <v>379</v>
      </c>
      <c r="BA131" s="26" t="s">
        <v>380</v>
      </c>
    </row>
    <row r="132" spans="1:57" ht="25.5">
      <c r="A132" s="9">
        <v>137</v>
      </c>
      <c r="B132" s="15" t="s">
        <v>45</v>
      </c>
      <c r="C132" s="15">
        <v>24</v>
      </c>
      <c r="D132" s="15" t="s">
        <v>243</v>
      </c>
      <c r="E132" s="31" t="s">
        <v>7660</v>
      </c>
      <c r="F132" s="15">
        <v>10</v>
      </c>
      <c r="G132" s="15" t="s">
        <v>47</v>
      </c>
      <c r="H132" s="15" t="s">
        <v>48</v>
      </c>
      <c r="I132" s="15" t="s">
        <v>244</v>
      </c>
      <c r="J132" s="15" t="s">
        <v>50</v>
      </c>
      <c r="K132" s="15" t="s">
        <v>51</v>
      </c>
      <c r="L132" s="15" t="s">
        <v>51</v>
      </c>
      <c r="M132" s="15" t="s">
        <v>51</v>
      </c>
      <c r="N132" s="15" t="s">
        <v>51</v>
      </c>
      <c r="O132" s="15" t="s">
        <v>52</v>
      </c>
      <c r="P132" s="15">
        <f t="shared" si="21"/>
        <v>10</v>
      </c>
      <c r="Q132" s="15" t="str">
        <f t="shared" si="22"/>
        <v>Yes</v>
      </c>
      <c r="R132" s="15" t="str">
        <f t="shared" si="23"/>
        <v>No</v>
      </c>
      <c r="S132" s="15" t="str">
        <f t="shared" si="24"/>
        <v>Yes</v>
      </c>
      <c r="T132" s="15" t="str">
        <f t="shared" si="25"/>
        <v>Yes</v>
      </c>
      <c r="U132" s="15" t="str">
        <f t="shared" si="26"/>
        <v>Yes</v>
      </c>
      <c r="V132" s="15" t="str">
        <f t="shared" si="27"/>
        <v>Yes</v>
      </c>
      <c r="W132" s="15">
        <v>7</v>
      </c>
      <c r="X132" s="15">
        <v>1</v>
      </c>
      <c r="Y132" s="15">
        <v>2</v>
      </c>
      <c r="Z132" s="15">
        <v>0</v>
      </c>
      <c r="AA132" s="15">
        <v>0</v>
      </c>
      <c r="AB132" s="15">
        <v>0</v>
      </c>
      <c r="AC132" s="15">
        <v>0</v>
      </c>
      <c r="AD132" s="15">
        <v>0</v>
      </c>
      <c r="AE132" s="15">
        <v>0</v>
      </c>
      <c r="AF132" s="15">
        <v>0</v>
      </c>
      <c r="AG132" s="15">
        <v>0</v>
      </c>
      <c r="AH132" s="15">
        <v>0</v>
      </c>
      <c r="AI132" s="15">
        <v>0</v>
      </c>
      <c r="AJ132" s="15">
        <v>0</v>
      </c>
      <c r="AK132" s="15">
        <v>0</v>
      </c>
      <c r="AL132" s="15">
        <v>0</v>
      </c>
      <c r="AM132" s="15">
        <v>0</v>
      </c>
      <c r="AN132" s="15">
        <v>0</v>
      </c>
      <c r="AO132" s="15">
        <v>3</v>
      </c>
      <c r="AP132" s="15">
        <v>3</v>
      </c>
      <c r="AQ132" s="24" t="s">
        <v>381</v>
      </c>
      <c r="AR132" s="25" t="s">
        <v>4851</v>
      </c>
      <c r="AS132" s="25" t="s">
        <v>7638</v>
      </c>
      <c r="AT132" s="24" t="s">
        <v>7577</v>
      </c>
      <c r="AZ132" s="26" t="s">
        <v>382</v>
      </c>
      <c r="BA132" s="26" t="s">
        <v>383</v>
      </c>
    </row>
    <row r="133" spans="1:57">
      <c r="A133" s="9">
        <v>138</v>
      </c>
      <c r="B133" s="3" t="s">
        <v>45</v>
      </c>
      <c r="C133" s="3">
        <v>25</v>
      </c>
      <c r="D133" s="3" t="s">
        <v>243</v>
      </c>
      <c r="E133" s="33" t="s">
        <v>7660</v>
      </c>
      <c r="F133" s="3">
        <v>12</v>
      </c>
      <c r="G133" s="3" t="s">
        <v>47</v>
      </c>
      <c r="H133" s="3" t="s">
        <v>48</v>
      </c>
      <c r="I133" s="3" t="s">
        <v>244</v>
      </c>
      <c r="J133" s="3" t="s">
        <v>50</v>
      </c>
      <c r="K133" s="3" t="s">
        <v>51</v>
      </c>
      <c r="L133" s="3" t="s">
        <v>51</v>
      </c>
      <c r="M133" s="3" t="s">
        <v>51</v>
      </c>
      <c r="N133" s="3" t="s">
        <v>51</v>
      </c>
      <c r="O133" s="3" t="s">
        <v>52</v>
      </c>
      <c r="P133" s="6">
        <f t="shared" si="21"/>
        <v>12</v>
      </c>
      <c r="Q133" s="6" t="str">
        <f t="shared" si="22"/>
        <v>Yes</v>
      </c>
      <c r="R133" s="6" t="str">
        <f t="shared" si="23"/>
        <v>Yes</v>
      </c>
      <c r="S133" s="6" t="str">
        <f t="shared" si="24"/>
        <v>Yes</v>
      </c>
      <c r="T133" s="6" t="str">
        <f t="shared" si="25"/>
        <v>Yes</v>
      </c>
      <c r="U133" s="6" t="str">
        <f t="shared" si="26"/>
        <v>Yes</v>
      </c>
      <c r="V133" s="6" t="str">
        <f t="shared" si="27"/>
        <v>Yes</v>
      </c>
      <c r="W133" s="3">
        <v>2</v>
      </c>
      <c r="X133" s="3">
        <v>0</v>
      </c>
      <c r="Y133" s="3">
        <v>2</v>
      </c>
      <c r="Z133" s="3">
        <v>1</v>
      </c>
      <c r="AA133" s="3">
        <v>0</v>
      </c>
      <c r="AB133" s="3">
        <v>0</v>
      </c>
      <c r="AC133" s="3">
        <v>4</v>
      </c>
      <c r="AD133" s="3">
        <v>1</v>
      </c>
      <c r="AE133" s="3">
        <v>1</v>
      </c>
      <c r="AF133" s="3">
        <v>1</v>
      </c>
      <c r="AG133" s="3">
        <v>0</v>
      </c>
      <c r="AH133" s="3">
        <v>0</v>
      </c>
      <c r="AI133" s="3">
        <v>0</v>
      </c>
      <c r="AJ133" s="3">
        <v>0</v>
      </c>
      <c r="AK133" s="3">
        <v>0</v>
      </c>
      <c r="AL133" s="3">
        <v>0</v>
      </c>
      <c r="AM133" s="3">
        <v>0</v>
      </c>
      <c r="AN133" s="3">
        <v>0</v>
      </c>
      <c r="AO133" s="3">
        <v>3</v>
      </c>
      <c r="AP133" s="3">
        <v>1</v>
      </c>
      <c r="AQ133" s="24" t="s">
        <v>384</v>
      </c>
      <c r="AR133" s="25" t="s">
        <v>4860</v>
      </c>
      <c r="AS133" s="25" t="s">
        <v>7654</v>
      </c>
      <c r="AT133" s="24" t="s">
        <v>7613</v>
      </c>
      <c r="AZ133" s="26" t="s">
        <v>385</v>
      </c>
      <c r="BA133" s="26" t="s">
        <v>386</v>
      </c>
      <c r="BB133" s="8" t="s">
        <v>387</v>
      </c>
      <c r="BC133" s="8" t="s">
        <v>388</v>
      </c>
      <c r="BD133" s="8" t="s">
        <v>389</v>
      </c>
      <c r="BE133" s="8" t="s">
        <v>390</v>
      </c>
    </row>
    <row r="134" spans="1:57">
      <c r="A134" s="9">
        <v>139</v>
      </c>
      <c r="B134" s="15" t="s">
        <v>45</v>
      </c>
      <c r="C134" s="15">
        <v>25</v>
      </c>
      <c r="D134" s="15" t="s">
        <v>243</v>
      </c>
      <c r="E134" s="31" t="s">
        <v>7660</v>
      </c>
      <c r="F134" s="15">
        <v>12</v>
      </c>
      <c r="G134" s="15" t="s">
        <v>47</v>
      </c>
      <c r="H134" s="15" t="s">
        <v>48</v>
      </c>
      <c r="I134" s="15" t="s">
        <v>244</v>
      </c>
      <c r="J134" s="15" t="s">
        <v>50</v>
      </c>
      <c r="K134" s="15" t="s">
        <v>51</v>
      </c>
      <c r="L134" s="15" t="s">
        <v>51</v>
      </c>
      <c r="M134" s="15" t="s">
        <v>51</v>
      </c>
      <c r="N134" s="15" t="s">
        <v>51</v>
      </c>
      <c r="O134" s="15" t="s">
        <v>52</v>
      </c>
      <c r="P134" s="15">
        <f t="shared" si="21"/>
        <v>12</v>
      </c>
      <c r="Q134" s="15" t="str">
        <f t="shared" si="22"/>
        <v>Yes</v>
      </c>
      <c r="R134" s="15" t="str">
        <f t="shared" si="23"/>
        <v>Yes</v>
      </c>
      <c r="S134" s="15" t="str">
        <f t="shared" si="24"/>
        <v>Yes</v>
      </c>
      <c r="T134" s="15" t="str">
        <f t="shared" si="25"/>
        <v>Yes</v>
      </c>
      <c r="U134" s="15" t="str">
        <f t="shared" si="26"/>
        <v>Yes</v>
      </c>
      <c r="V134" s="15" t="str">
        <f t="shared" si="27"/>
        <v>Yes</v>
      </c>
      <c r="W134" s="15">
        <v>2</v>
      </c>
      <c r="X134" s="15">
        <v>0</v>
      </c>
      <c r="Y134" s="15">
        <v>2</v>
      </c>
      <c r="Z134" s="15">
        <v>1</v>
      </c>
      <c r="AA134" s="15">
        <v>0</v>
      </c>
      <c r="AB134" s="15">
        <v>0</v>
      </c>
      <c r="AC134" s="15">
        <v>4</v>
      </c>
      <c r="AD134" s="15">
        <v>1</v>
      </c>
      <c r="AE134" s="15">
        <v>1</v>
      </c>
      <c r="AF134" s="15">
        <v>1</v>
      </c>
      <c r="AG134" s="15">
        <v>0</v>
      </c>
      <c r="AH134" s="15">
        <v>0</v>
      </c>
      <c r="AI134" s="15">
        <v>0</v>
      </c>
      <c r="AJ134" s="15">
        <v>0</v>
      </c>
      <c r="AK134" s="15">
        <v>0</v>
      </c>
      <c r="AL134" s="15">
        <v>0</v>
      </c>
      <c r="AM134" s="15">
        <v>0</v>
      </c>
      <c r="AN134" s="15">
        <v>0</v>
      </c>
      <c r="AO134" s="15">
        <v>3</v>
      </c>
      <c r="AP134" s="15">
        <v>2</v>
      </c>
      <c r="AQ134" s="24" t="s">
        <v>391</v>
      </c>
      <c r="AR134" s="25" t="s">
        <v>4854</v>
      </c>
      <c r="AS134" s="25" t="s">
        <v>7648</v>
      </c>
      <c r="AT134" s="27" t="s">
        <v>7609</v>
      </c>
      <c r="AZ134" s="26" t="s">
        <v>392</v>
      </c>
      <c r="BA134" s="26" t="s">
        <v>393</v>
      </c>
    </row>
    <row r="135" spans="1:57" ht="38.25">
      <c r="A135" s="9">
        <v>140</v>
      </c>
      <c r="B135" s="15" t="s">
        <v>45</v>
      </c>
      <c r="C135" s="15">
        <v>25</v>
      </c>
      <c r="D135" s="15" t="s">
        <v>243</v>
      </c>
      <c r="E135" s="33" t="s">
        <v>7660</v>
      </c>
      <c r="F135" s="15">
        <v>12</v>
      </c>
      <c r="G135" s="15" t="s">
        <v>47</v>
      </c>
      <c r="H135" s="15" t="s">
        <v>48</v>
      </c>
      <c r="I135" s="15" t="s">
        <v>244</v>
      </c>
      <c r="J135" s="15" t="s">
        <v>50</v>
      </c>
      <c r="K135" s="15" t="s">
        <v>51</v>
      </c>
      <c r="L135" s="15" t="s">
        <v>51</v>
      </c>
      <c r="M135" s="15" t="s">
        <v>51</v>
      </c>
      <c r="N135" s="15" t="s">
        <v>51</v>
      </c>
      <c r="O135" s="15" t="s">
        <v>52</v>
      </c>
      <c r="P135" s="15">
        <f t="shared" si="21"/>
        <v>12</v>
      </c>
      <c r="Q135" s="15" t="str">
        <f t="shared" si="22"/>
        <v>Yes</v>
      </c>
      <c r="R135" s="15" t="str">
        <f t="shared" si="23"/>
        <v>Yes</v>
      </c>
      <c r="S135" s="15" t="str">
        <f t="shared" si="24"/>
        <v>Yes</v>
      </c>
      <c r="T135" s="15" t="str">
        <f t="shared" si="25"/>
        <v>Yes</v>
      </c>
      <c r="U135" s="15" t="str">
        <f t="shared" si="26"/>
        <v>Yes</v>
      </c>
      <c r="V135" s="15" t="str">
        <f t="shared" si="27"/>
        <v>Yes</v>
      </c>
      <c r="W135" s="15">
        <v>2</v>
      </c>
      <c r="X135" s="15">
        <v>0</v>
      </c>
      <c r="Y135" s="15">
        <v>2</v>
      </c>
      <c r="Z135" s="15">
        <v>1</v>
      </c>
      <c r="AA135" s="15">
        <v>0</v>
      </c>
      <c r="AB135" s="15">
        <v>0</v>
      </c>
      <c r="AC135" s="15">
        <v>4</v>
      </c>
      <c r="AD135" s="15">
        <v>1</v>
      </c>
      <c r="AE135" s="15">
        <v>1</v>
      </c>
      <c r="AF135" s="15">
        <v>1</v>
      </c>
      <c r="AG135" s="15">
        <v>0</v>
      </c>
      <c r="AH135" s="15">
        <v>0</v>
      </c>
      <c r="AI135" s="15">
        <v>0</v>
      </c>
      <c r="AJ135" s="15">
        <v>0</v>
      </c>
      <c r="AK135" s="15">
        <v>0</v>
      </c>
      <c r="AL135" s="15">
        <v>0</v>
      </c>
      <c r="AM135" s="15">
        <v>0</v>
      </c>
      <c r="AN135" s="15">
        <v>0</v>
      </c>
      <c r="AO135" s="15">
        <v>3</v>
      </c>
      <c r="AP135" s="15">
        <v>3</v>
      </c>
      <c r="AQ135" s="24" t="s">
        <v>394</v>
      </c>
      <c r="AR135" s="25" t="s">
        <v>4852</v>
      </c>
      <c r="AS135" s="25" t="s">
        <v>7645</v>
      </c>
      <c r="AT135" s="24" t="s">
        <v>7589</v>
      </c>
      <c r="AZ135" s="26" t="s">
        <v>395</v>
      </c>
      <c r="BA135" s="26" t="s">
        <v>396</v>
      </c>
    </row>
    <row r="136" spans="1:57" ht="25.5">
      <c r="A136" s="9">
        <v>141</v>
      </c>
      <c r="B136" s="3" t="s">
        <v>45</v>
      </c>
      <c r="C136" s="3">
        <v>26</v>
      </c>
      <c r="D136" s="3" t="s">
        <v>243</v>
      </c>
      <c r="E136" s="33" t="s">
        <v>7660</v>
      </c>
      <c r="F136" s="3">
        <v>9</v>
      </c>
      <c r="G136" s="3" t="s">
        <v>47</v>
      </c>
      <c r="H136" s="3" t="s">
        <v>48</v>
      </c>
      <c r="I136" s="3" t="s">
        <v>244</v>
      </c>
      <c r="J136" s="3" t="s">
        <v>50</v>
      </c>
      <c r="K136" s="3" t="s">
        <v>51</v>
      </c>
      <c r="L136" s="3" t="s">
        <v>51</v>
      </c>
      <c r="M136" s="3" t="s">
        <v>51</v>
      </c>
      <c r="N136" s="3" t="s">
        <v>51</v>
      </c>
      <c r="O136" s="3" t="s">
        <v>280</v>
      </c>
      <c r="P136" s="6">
        <f t="shared" si="21"/>
        <v>9</v>
      </c>
      <c r="Q136" s="6" t="str">
        <f t="shared" si="22"/>
        <v>Yes</v>
      </c>
      <c r="R136" s="6" t="str">
        <f t="shared" si="23"/>
        <v>Yes</v>
      </c>
      <c r="S136" s="6" t="str">
        <f t="shared" si="24"/>
        <v>Yes</v>
      </c>
      <c r="T136" s="6" t="str">
        <f t="shared" si="25"/>
        <v>No</v>
      </c>
      <c r="U136" s="6" t="str">
        <f t="shared" si="26"/>
        <v>Yes</v>
      </c>
      <c r="V136" s="6" t="str">
        <f t="shared" si="27"/>
        <v>Yes</v>
      </c>
      <c r="W136" s="3">
        <v>3</v>
      </c>
      <c r="X136" s="3">
        <v>0</v>
      </c>
      <c r="Y136" s="3">
        <v>0</v>
      </c>
      <c r="Z136" s="3">
        <v>0</v>
      </c>
      <c r="AA136" s="3">
        <v>0</v>
      </c>
      <c r="AB136" s="3">
        <v>0</v>
      </c>
      <c r="AC136" s="3">
        <v>4</v>
      </c>
      <c r="AD136" s="3">
        <v>0</v>
      </c>
      <c r="AE136" s="3">
        <v>2</v>
      </c>
      <c r="AF136" s="3">
        <v>0</v>
      </c>
      <c r="AG136" s="3">
        <v>0</v>
      </c>
      <c r="AH136" s="3">
        <v>0</v>
      </c>
      <c r="AI136" s="3">
        <v>0</v>
      </c>
      <c r="AJ136" s="3">
        <v>0</v>
      </c>
      <c r="AK136" s="3">
        <v>0</v>
      </c>
      <c r="AL136" s="3">
        <v>0</v>
      </c>
      <c r="AM136" s="3">
        <v>0</v>
      </c>
      <c r="AN136" s="3">
        <v>0</v>
      </c>
      <c r="AO136" s="3">
        <v>2</v>
      </c>
      <c r="AP136" s="3">
        <v>1</v>
      </c>
      <c r="AQ136" s="24" t="s">
        <v>274</v>
      </c>
      <c r="AR136" s="25" t="s">
        <v>4851</v>
      </c>
      <c r="AS136" s="25" t="s">
        <v>7638</v>
      </c>
      <c r="AT136" s="24" t="s">
        <v>7577</v>
      </c>
      <c r="AZ136" s="26" t="s">
        <v>397</v>
      </c>
      <c r="BA136" s="26" t="s">
        <v>398</v>
      </c>
      <c r="BB136" s="8" t="s">
        <v>399</v>
      </c>
      <c r="BC136" s="8" t="s">
        <v>400</v>
      </c>
      <c r="BD136" s="8" t="s">
        <v>401</v>
      </c>
      <c r="BE136" s="8" t="s">
        <v>402</v>
      </c>
    </row>
    <row r="137" spans="1:57" ht="25.5">
      <c r="A137" s="9">
        <v>142</v>
      </c>
      <c r="B137" s="15" t="s">
        <v>45</v>
      </c>
      <c r="C137" s="15">
        <v>26</v>
      </c>
      <c r="D137" s="15" t="s">
        <v>243</v>
      </c>
      <c r="E137" s="31" t="s">
        <v>7660</v>
      </c>
      <c r="F137" s="15">
        <v>9</v>
      </c>
      <c r="G137" s="15" t="s">
        <v>47</v>
      </c>
      <c r="H137" s="15" t="s">
        <v>48</v>
      </c>
      <c r="I137" s="15" t="s">
        <v>244</v>
      </c>
      <c r="J137" s="15" t="s">
        <v>50</v>
      </c>
      <c r="K137" s="15" t="s">
        <v>51</v>
      </c>
      <c r="L137" s="15" t="s">
        <v>51</v>
      </c>
      <c r="M137" s="15" t="s">
        <v>51</v>
      </c>
      <c r="N137" s="15" t="s">
        <v>51</v>
      </c>
      <c r="O137" s="15" t="s">
        <v>280</v>
      </c>
      <c r="P137" s="15">
        <f t="shared" si="21"/>
        <v>9</v>
      </c>
      <c r="Q137" s="15" t="str">
        <f t="shared" si="22"/>
        <v>Yes</v>
      </c>
      <c r="R137" s="15" t="str">
        <f t="shared" si="23"/>
        <v>Yes</v>
      </c>
      <c r="S137" s="15" t="str">
        <f t="shared" si="24"/>
        <v>Yes</v>
      </c>
      <c r="T137" s="15" t="str">
        <f t="shared" si="25"/>
        <v>No</v>
      </c>
      <c r="U137" s="15" t="str">
        <f t="shared" si="26"/>
        <v>Yes</v>
      </c>
      <c r="V137" s="15" t="str">
        <f t="shared" si="27"/>
        <v>Yes</v>
      </c>
      <c r="W137" s="15">
        <v>3</v>
      </c>
      <c r="X137" s="15">
        <v>0</v>
      </c>
      <c r="Y137" s="15">
        <v>0</v>
      </c>
      <c r="Z137" s="15">
        <v>0</v>
      </c>
      <c r="AA137" s="15">
        <v>0</v>
      </c>
      <c r="AB137" s="15">
        <v>0</v>
      </c>
      <c r="AC137" s="15">
        <v>4</v>
      </c>
      <c r="AD137" s="15">
        <v>0</v>
      </c>
      <c r="AE137" s="15">
        <v>2</v>
      </c>
      <c r="AF137" s="15">
        <v>0</v>
      </c>
      <c r="AG137" s="15">
        <v>0</v>
      </c>
      <c r="AH137" s="15">
        <v>0</v>
      </c>
      <c r="AI137" s="15">
        <v>0</v>
      </c>
      <c r="AJ137" s="15">
        <v>0</v>
      </c>
      <c r="AK137" s="15">
        <v>0</v>
      </c>
      <c r="AL137" s="15">
        <v>0</v>
      </c>
      <c r="AM137" s="15">
        <v>0</v>
      </c>
      <c r="AN137" s="15">
        <v>0</v>
      </c>
      <c r="AO137" s="15">
        <v>2</v>
      </c>
      <c r="AP137" s="15">
        <v>2</v>
      </c>
      <c r="AQ137" s="24" t="s">
        <v>403</v>
      </c>
      <c r="AR137" s="25" t="s">
        <v>4851</v>
      </c>
      <c r="AS137" s="25" t="s">
        <v>7638</v>
      </c>
      <c r="AT137" s="24" t="s">
        <v>7576</v>
      </c>
      <c r="AZ137" s="26" t="s">
        <v>404</v>
      </c>
      <c r="BA137" s="26" t="s">
        <v>405</v>
      </c>
    </row>
    <row r="138" spans="1:57" ht="25.5">
      <c r="A138" s="9">
        <v>143</v>
      </c>
      <c r="B138" s="3" t="s">
        <v>45</v>
      </c>
      <c r="C138" s="3">
        <v>27</v>
      </c>
      <c r="D138" s="3" t="s">
        <v>243</v>
      </c>
      <c r="E138" s="33" t="s">
        <v>7660</v>
      </c>
      <c r="F138" s="3">
        <v>11</v>
      </c>
      <c r="G138" s="3" t="s">
        <v>47</v>
      </c>
      <c r="H138" s="3" t="s">
        <v>48</v>
      </c>
      <c r="I138" s="3" t="s">
        <v>244</v>
      </c>
      <c r="J138" s="3" t="s">
        <v>50</v>
      </c>
      <c r="K138" s="3" t="s">
        <v>51</v>
      </c>
      <c r="L138" s="3" t="s">
        <v>51</v>
      </c>
      <c r="M138" s="3" t="s">
        <v>51</v>
      </c>
      <c r="N138" s="3" t="s">
        <v>51</v>
      </c>
      <c r="O138" s="3" t="s">
        <v>280</v>
      </c>
      <c r="P138" s="6">
        <f t="shared" si="21"/>
        <v>11</v>
      </c>
      <c r="Q138" s="6" t="str">
        <f t="shared" si="22"/>
        <v>Yes</v>
      </c>
      <c r="R138" s="6" t="str">
        <f t="shared" si="23"/>
        <v>Yes</v>
      </c>
      <c r="S138" s="6" t="str">
        <f t="shared" si="24"/>
        <v>Yes</v>
      </c>
      <c r="T138" s="6" t="str">
        <f t="shared" si="25"/>
        <v>Yes</v>
      </c>
      <c r="U138" s="6" t="str">
        <f t="shared" si="26"/>
        <v>Yes</v>
      </c>
      <c r="V138" s="6" t="str">
        <f t="shared" si="27"/>
        <v>Yes</v>
      </c>
      <c r="W138" s="3">
        <v>0</v>
      </c>
      <c r="X138" s="3">
        <v>0</v>
      </c>
      <c r="Y138" s="3">
        <v>2</v>
      </c>
      <c r="Z138" s="3">
        <v>0</v>
      </c>
      <c r="AA138" s="3">
        <v>0</v>
      </c>
      <c r="AB138" s="3">
        <v>0</v>
      </c>
      <c r="AC138" s="3">
        <v>4</v>
      </c>
      <c r="AD138" s="3">
        <v>0</v>
      </c>
      <c r="AE138" s="3">
        <v>4</v>
      </c>
      <c r="AF138" s="3">
        <v>1</v>
      </c>
      <c r="AG138" s="3">
        <v>0</v>
      </c>
      <c r="AH138" s="3">
        <v>0</v>
      </c>
      <c r="AI138" s="3">
        <v>0</v>
      </c>
      <c r="AJ138" s="3">
        <v>0</v>
      </c>
      <c r="AK138" s="3">
        <v>0</v>
      </c>
      <c r="AL138" s="3">
        <v>0</v>
      </c>
      <c r="AM138" s="3">
        <v>0</v>
      </c>
      <c r="AN138" s="3">
        <v>0</v>
      </c>
      <c r="AO138" s="3">
        <v>3</v>
      </c>
      <c r="AP138" s="3">
        <v>1</v>
      </c>
      <c r="AQ138" s="24" t="s">
        <v>406</v>
      </c>
      <c r="AR138" s="25" t="s">
        <v>4851</v>
      </c>
      <c r="AS138" s="25" t="s">
        <v>7638</v>
      </c>
      <c r="AT138" s="24" t="s">
        <v>7576</v>
      </c>
      <c r="AU138" s="25" t="s">
        <v>4854</v>
      </c>
      <c r="AV138" s="25" t="s">
        <v>7649</v>
      </c>
      <c r="AW138" s="25" t="s">
        <v>7634</v>
      </c>
      <c r="AZ138" s="26" t="s">
        <v>407</v>
      </c>
      <c r="BA138" s="26" t="s">
        <v>408</v>
      </c>
      <c r="BB138" s="8" t="s">
        <v>409</v>
      </c>
      <c r="BC138" s="8" t="s">
        <v>410</v>
      </c>
    </row>
    <row r="139" spans="1:57" ht="25.5">
      <c r="A139" s="9">
        <v>144</v>
      </c>
      <c r="B139" s="15" t="s">
        <v>45</v>
      </c>
      <c r="C139" s="15">
        <v>27</v>
      </c>
      <c r="D139" s="15" t="s">
        <v>243</v>
      </c>
      <c r="E139" s="31" t="s">
        <v>7660</v>
      </c>
      <c r="F139" s="15">
        <v>11</v>
      </c>
      <c r="G139" s="15" t="s">
        <v>47</v>
      </c>
      <c r="H139" s="15" t="s">
        <v>48</v>
      </c>
      <c r="I139" s="15" t="s">
        <v>244</v>
      </c>
      <c r="J139" s="15" t="s">
        <v>50</v>
      </c>
      <c r="K139" s="15" t="s">
        <v>51</v>
      </c>
      <c r="L139" s="15" t="s">
        <v>51</v>
      </c>
      <c r="M139" s="15" t="s">
        <v>51</v>
      </c>
      <c r="N139" s="15" t="s">
        <v>51</v>
      </c>
      <c r="O139" s="15" t="s">
        <v>280</v>
      </c>
      <c r="P139" s="15">
        <f t="shared" si="21"/>
        <v>11</v>
      </c>
      <c r="Q139" s="15" t="str">
        <f t="shared" si="22"/>
        <v>Yes</v>
      </c>
      <c r="R139" s="15" t="str">
        <f t="shared" si="23"/>
        <v>Yes</v>
      </c>
      <c r="S139" s="15" t="str">
        <f t="shared" si="24"/>
        <v>Yes</v>
      </c>
      <c r="T139" s="15" t="str">
        <f t="shared" si="25"/>
        <v>Yes</v>
      </c>
      <c r="U139" s="15" t="str">
        <f t="shared" si="26"/>
        <v>Yes</v>
      </c>
      <c r="V139" s="15" t="str">
        <f t="shared" si="27"/>
        <v>Yes</v>
      </c>
      <c r="W139" s="15">
        <v>0</v>
      </c>
      <c r="X139" s="15">
        <v>0</v>
      </c>
      <c r="Y139" s="15">
        <v>2</v>
      </c>
      <c r="Z139" s="15">
        <v>0</v>
      </c>
      <c r="AA139" s="15">
        <v>0</v>
      </c>
      <c r="AB139" s="15">
        <v>0</v>
      </c>
      <c r="AC139" s="15">
        <v>4</v>
      </c>
      <c r="AD139" s="15">
        <v>0</v>
      </c>
      <c r="AE139" s="15">
        <v>4</v>
      </c>
      <c r="AF139" s="15">
        <v>1</v>
      </c>
      <c r="AG139" s="15">
        <v>0</v>
      </c>
      <c r="AH139" s="15">
        <v>0</v>
      </c>
      <c r="AI139" s="15">
        <v>0</v>
      </c>
      <c r="AJ139" s="15">
        <v>0</v>
      </c>
      <c r="AK139" s="15">
        <v>0</v>
      </c>
      <c r="AL139" s="15">
        <v>0</v>
      </c>
      <c r="AM139" s="15">
        <v>0</v>
      </c>
      <c r="AN139" s="15">
        <v>0</v>
      </c>
      <c r="AO139" s="15">
        <v>3</v>
      </c>
      <c r="AP139" s="15">
        <v>2</v>
      </c>
      <c r="AQ139" s="24" t="s">
        <v>411</v>
      </c>
      <c r="AR139" s="25" t="s">
        <v>4854</v>
      </c>
      <c r="AS139" s="25" t="s">
        <v>7648</v>
      </c>
      <c r="AT139" s="24" t="s">
        <v>7611</v>
      </c>
      <c r="AZ139" s="26" t="s">
        <v>412</v>
      </c>
      <c r="BA139" s="26" t="s">
        <v>413</v>
      </c>
    </row>
    <row r="140" spans="1:57" ht="25.5">
      <c r="A140" s="9">
        <v>145</v>
      </c>
      <c r="B140" s="15" t="s">
        <v>45</v>
      </c>
      <c r="C140" s="15">
        <v>27</v>
      </c>
      <c r="D140" s="15" t="s">
        <v>243</v>
      </c>
      <c r="E140" s="31" t="s">
        <v>7660</v>
      </c>
      <c r="F140" s="15">
        <v>11</v>
      </c>
      <c r="G140" s="15" t="s">
        <v>47</v>
      </c>
      <c r="H140" s="15" t="s">
        <v>48</v>
      </c>
      <c r="I140" s="15" t="s">
        <v>244</v>
      </c>
      <c r="J140" s="15" t="s">
        <v>50</v>
      </c>
      <c r="K140" s="15" t="s">
        <v>51</v>
      </c>
      <c r="L140" s="15" t="s">
        <v>51</v>
      </c>
      <c r="M140" s="15" t="s">
        <v>51</v>
      </c>
      <c r="N140" s="15" t="s">
        <v>51</v>
      </c>
      <c r="O140" s="15" t="s">
        <v>280</v>
      </c>
      <c r="P140" s="15">
        <f t="shared" si="21"/>
        <v>11</v>
      </c>
      <c r="Q140" s="15" t="str">
        <f t="shared" si="22"/>
        <v>Yes</v>
      </c>
      <c r="R140" s="15" t="str">
        <f t="shared" si="23"/>
        <v>Yes</v>
      </c>
      <c r="S140" s="15" t="str">
        <f t="shared" si="24"/>
        <v>Yes</v>
      </c>
      <c r="T140" s="15" t="str">
        <f t="shared" si="25"/>
        <v>Yes</v>
      </c>
      <c r="U140" s="15" t="str">
        <f t="shared" si="26"/>
        <v>Yes</v>
      </c>
      <c r="V140" s="15" t="str">
        <f t="shared" si="27"/>
        <v>Yes</v>
      </c>
      <c r="W140" s="15">
        <v>0</v>
      </c>
      <c r="X140" s="15">
        <v>0</v>
      </c>
      <c r="Y140" s="15">
        <v>2</v>
      </c>
      <c r="Z140" s="15">
        <v>0</v>
      </c>
      <c r="AA140" s="15">
        <v>0</v>
      </c>
      <c r="AB140" s="15">
        <v>0</v>
      </c>
      <c r="AC140" s="15">
        <v>4</v>
      </c>
      <c r="AD140" s="15">
        <v>0</v>
      </c>
      <c r="AE140" s="15">
        <v>4</v>
      </c>
      <c r="AF140" s="15">
        <v>1</v>
      </c>
      <c r="AG140" s="15">
        <v>0</v>
      </c>
      <c r="AH140" s="15">
        <v>0</v>
      </c>
      <c r="AI140" s="15">
        <v>0</v>
      </c>
      <c r="AJ140" s="15">
        <v>0</v>
      </c>
      <c r="AK140" s="15">
        <v>0</v>
      </c>
      <c r="AL140" s="15">
        <v>0</v>
      </c>
      <c r="AM140" s="15">
        <v>0</v>
      </c>
      <c r="AN140" s="15">
        <v>0</v>
      </c>
      <c r="AO140" s="15">
        <v>3</v>
      </c>
      <c r="AP140" s="15">
        <v>3</v>
      </c>
      <c r="AQ140" s="24" t="s">
        <v>414</v>
      </c>
      <c r="AR140" s="25" t="s">
        <v>4860</v>
      </c>
      <c r="AS140" s="25" t="s">
        <v>7666</v>
      </c>
      <c r="AT140" s="27" t="s">
        <v>7619</v>
      </c>
      <c r="AZ140" s="26" t="s">
        <v>415</v>
      </c>
      <c r="BA140" s="26" t="s">
        <v>416</v>
      </c>
    </row>
    <row r="141" spans="1:57">
      <c r="A141" s="9">
        <v>146</v>
      </c>
      <c r="B141" s="3" t="s">
        <v>45</v>
      </c>
      <c r="C141" s="3">
        <v>28</v>
      </c>
      <c r="D141" s="3" t="s">
        <v>243</v>
      </c>
      <c r="E141" s="33" t="s">
        <v>7660</v>
      </c>
      <c r="F141" s="3">
        <v>10</v>
      </c>
      <c r="G141" s="3" t="s">
        <v>47</v>
      </c>
      <c r="H141" s="3" t="s">
        <v>48</v>
      </c>
      <c r="I141" s="3" t="s">
        <v>244</v>
      </c>
      <c r="J141" s="3" t="s">
        <v>50</v>
      </c>
      <c r="K141" s="3" t="s">
        <v>51</v>
      </c>
      <c r="L141" s="3" t="s">
        <v>51</v>
      </c>
      <c r="M141" s="3" t="s">
        <v>51</v>
      </c>
      <c r="N141" s="3" t="s">
        <v>51</v>
      </c>
      <c r="O141" s="3" t="s">
        <v>280</v>
      </c>
      <c r="P141" s="6">
        <f t="shared" si="21"/>
        <v>10</v>
      </c>
      <c r="Q141" s="6" t="str">
        <f t="shared" si="22"/>
        <v>Yes</v>
      </c>
      <c r="R141" s="6" t="str">
        <f t="shared" si="23"/>
        <v>Yes</v>
      </c>
      <c r="S141" s="6" t="str">
        <f t="shared" si="24"/>
        <v>Yes</v>
      </c>
      <c r="T141" s="6" t="str">
        <f t="shared" si="25"/>
        <v>Yes</v>
      </c>
      <c r="U141" s="6" t="str">
        <f t="shared" si="26"/>
        <v>Yes</v>
      </c>
      <c r="V141" s="6" t="str">
        <f t="shared" si="27"/>
        <v>Yes</v>
      </c>
      <c r="W141" s="3">
        <v>2</v>
      </c>
      <c r="X141" s="3">
        <v>0</v>
      </c>
      <c r="Y141" s="3">
        <v>4</v>
      </c>
      <c r="Z141" s="3">
        <v>0</v>
      </c>
      <c r="AA141" s="3">
        <v>0</v>
      </c>
      <c r="AB141" s="3">
        <v>0</v>
      </c>
      <c r="AC141" s="3">
        <v>2</v>
      </c>
      <c r="AD141" s="3">
        <v>1</v>
      </c>
      <c r="AE141" s="3">
        <v>0</v>
      </c>
      <c r="AF141" s="3">
        <v>1</v>
      </c>
      <c r="AG141" s="3">
        <v>0</v>
      </c>
      <c r="AH141" s="3">
        <v>0</v>
      </c>
      <c r="AI141" s="3">
        <v>0</v>
      </c>
      <c r="AJ141" s="3">
        <v>0</v>
      </c>
      <c r="AK141" s="3">
        <v>0</v>
      </c>
      <c r="AL141" s="3">
        <v>0</v>
      </c>
      <c r="AM141" s="3">
        <v>0</v>
      </c>
      <c r="AN141" s="3">
        <v>0</v>
      </c>
      <c r="AO141" s="3">
        <v>4</v>
      </c>
      <c r="AP141" s="3">
        <v>1</v>
      </c>
      <c r="AQ141" s="24" t="s">
        <v>417</v>
      </c>
      <c r="AR141" s="25" t="s">
        <v>4851</v>
      </c>
      <c r="AS141" s="25" t="s">
        <v>7638</v>
      </c>
      <c r="AT141" s="24" t="s">
        <v>7576</v>
      </c>
      <c r="AZ141" s="26" t="s">
        <v>418</v>
      </c>
      <c r="BA141" s="26" t="s">
        <v>419</v>
      </c>
      <c r="BB141" s="8" t="s">
        <v>420</v>
      </c>
      <c r="BC141" s="8" t="s">
        <v>421</v>
      </c>
    </row>
    <row r="142" spans="1:57">
      <c r="A142" s="9">
        <v>147</v>
      </c>
      <c r="B142" s="15" t="s">
        <v>45</v>
      </c>
      <c r="C142" s="15">
        <v>28</v>
      </c>
      <c r="D142" s="15" t="s">
        <v>243</v>
      </c>
      <c r="E142" s="31" t="s">
        <v>7660</v>
      </c>
      <c r="F142" s="15">
        <v>10</v>
      </c>
      <c r="G142" s="15" t="s">
        <v>47</v>
      </c>
      <c r="H142" s="15" t="s">
        <v>48</v>
      </c>
      <c r="I142" s="15" t="s">
        <v>244</v>
      </c>
      <c r="J142" s="15" t="s">
        <v>50</v>
      </c>
      <c r="K142" s="15" t="s">
        <v>51</v>
      </c>
      <c r="L142" s="15" t="s">
        <v>51</v>
      </c>
      <c r="M142" s="15" t="s">
        <v>51</v>
      </c>
      <c r="N142" s="15" t="s">
        <v>51</v>
      </c>
      <c r="O142" s="15" t="s">
        <v>280</v>
      </c>
      <c r="P142" s="15">
        <f t="shared" si="21"/>
        <v>10</v>
      </c>
      <c r="Q142" s="15" t="str">
        <f t="shared" si="22"/>
        <v>Yes</v>
      </c>
      <c r="R142" s="15" t="str">
        <f t="shared" si="23"/>
        <v>Yes</v>
      </c>
      <c r="S142" s="15" t="str">
        <f t="shared" si="24"/>
        <v>Yes</v>
      </c>
      <c r="T142" s="15" t="str">
        <f t="shared" si="25"/>
        <v>Yes</v>
      </c>
      <c r="U142" s="15" t="str">
        <f t="shared" si="26"/>
        <v>Yes</v>
      </c>
      <c r="V142" s="15" t="str">
        <f t="shared" si="27"/>
        <v>Yes</v>
      </c>
      <c r="W142" s="15">
        <v>2</v>
      </c>
      <c r="X142" s="15">
        <v>0</v>
      </c>
      <c r="Y142" s="15">
        <v>4</v>
      </c>
      <c r="Z142" s="15">
        <v>0</v>
      </c>
      <c r="AA142" s="15">
        <v>0</v>
      </c>
      <c r="AB142" s="15">
        <v>0</v>
      </c>
      <c r="AC142" s="15">
        <v>2</v>
      </c>
      <c r="AD142" s="15">
        <v>1</v>
      </c>
      <c r="AE142" s="15">
        <v>0</v>
      </c>
      <c r="AF142" s="15">
        <v>1</v>
      </c>
      <c r="AG142" s="15">
        <v>0</v>
      </c>
      <c r="AH142" s="15">
        <v>0</v>
      </c>
      <c r="AI142" s="15">
        <v>0</v>
      </c>
      <c r="AJ142" s="15">
        <v>0</v>
      </c>
      <c r="AK142" s="15">
        <v>0</v>
      </c>
      <c r="AL142" s="15">
        <v>0</v>
      </c>
      <c r="AM142" s="15">
        <v>0</v>
      </c>
      <c r="AN142" s="15">
        <v>0</v>
      </c>
      <c r="AO142" s="15">
        <v>4</v>
      </c>
      <c r="AP142" s="15">
        <v>2</v>
      </c>
      <c r="AQ142" s="24" t="s">
        <v>422</v>
      </c>
      <c r="AR142" s="25" t="s">
        <v>4851</v>
      </c>
      <c r="AS142" s="25" t="s">
        <v>7639</v>
      </c>
      <c r="AT142" s="24" t="s">
        <v>7584</v>
      </c>
      <c r="AZ142" s="26" t="s">
        <v>423</v>
      </c>
      <c r="BA142" s="26" t="s">
        <v>424</v>
      </c>
    </row>
    <row r="143" spans="1:57" ht="25.5">
      <c r="A143" s="9">
        <v>148</v>
      </c>
      <c r="B143" s="15" t="s">
        <v>45</v>
      </c>
      <c r="C143" s="15">
        <v>28</v>
      </c>
      <c r="D143" s="15" t="s">
        <v>243</v>
      </c>
      <c r="E143" s="31" t="s">
        <v>7660</v>
      </c>
      <c r="F143" s="15">
        <v>10</v>
      </c>
      <c r="G143" s="15" t="s">
        <v>47</v>
      </c>
      <c r="H143" s="15" t="s">
        <v>48</v>
      </c>
      <c r="I143" s="15" t="s">
        <v>244</v>
      </c>
      <c r="J143" s="15" t="s">
        <v>50</v>
      </c>
      <c r="K143" s="15" t="s">
        <v>51</v>
      </c>
      <c r="L143" s="15" t="s">
        <v>51</v>
      </c>
      <c r="M143" s="15" t="s">
        <v>51</v>
      </c>
      <c r="N143" s="15" t="s">
        <v>51</v>
      </c>
      <c r="O143" s="15" t="s">
        <v>280</v>
      </c>
      <c r="P143" s="15">
        <f t="shared" si="21"/>
        <v>10</v>
      </c>
      <c r="Q143" s="15" t="str">
        <f t="shared" si="22"/>
        <v>Yes</v>
      </c>
      <c r="R143" s="15" t="str">
        <f t="shared" si="23"/>
        <v>Yes</v>
      </c>
      <c r="S143" s="15" t="str">
        <f t="shared" si="24"/>
        <v>Yes</v>
      </c>
      <c r="T143" s="15" t="str">
        <f t="shared" si="25"/>
        <v>Yes</v>
      </c>
      <c r="U143" s="15" t="str">
        <f t="shared" si="26"/>
        <v>Yes</v>
      </c>
      <c r="V143" s="15" t="str">
        <f t="shared" si="27"/>
        <v>Yes</v>
      </c>
      <c r="W143" s="15">
        <v>2</v>
      </c>
      <c r="X143" s="15">
        <v>0</v>
      </c>
      <c r="Y143" s="15">
        <v>4</v>
      </c>
      <c r="Z143" s="15">
        <v>0</v>
      </c>
      <c r="AA143" s="15">
        <v>0</v>
      </c>
      <c r="AB143" s="15">
        <v>0</v>
      </c>
      <c r="AC143" s="15">
        <v>2</v>
      </c>
      <c r="AD143" s="15">
        <v>1</v>
      </c>
      <c r="AE143" s="15">
        <v>0</v>
      </c>
      <c r="AF143" s="15">
        <v>1</v>
      </c>
      <c r="AG143" s="15">
        <v>0</v>
      </c>
      <c r="AH143" s="15">
        <v>0</v>
      </c>
      <c r="AI143" s="15">
        <v>0</v>
      </c>
      <c r="AJ143" s="15">
        <v>0</v>
      </c>
      <c r="AK143" s="15">
        <v>0</v>
      </c>
      <c r="AL143" s="15">
        <v>0</v>
      </c>
      <c r="AM143" s="15">
        <v>0</v>
      </c>
      <c r="AN143" s="15">
        <v>0</v>
      </c>
      <c r="AO143" s="15">
        <v>4</v>
      </c>
      <c r="AP143" s="15">
        <v>3</v>
      </c>
      <c r="AQ143" s="24" t="s">
        <v>425</v>
      </c>
      <c r="AR143" s="25" t="s">
        <v>4860</v>
      </c>
      <c r="AS143" s="25" t="s">
        <v>7666</v>
      </c>
      <c r="AT143" s="27" t="s">
        <v>7619</v>
      </c>
      <c r="AZ143" s="26" t="s">
        <v>426</v>
      </c>
      <c r="BA143" s="26" t="s">
        <v>427</v>
      </c>
    </row>
    <row r="144" spans="1:57">
      <c r="A144" s="9">
        <v>149</v>
      </c>
      <c r="B144" s="15" t="s">
        <v>45</v>
      </c>
      <c r="C144" s="15">
        <v>28</v>
      </c>
      <c r="D144" s="15" t="s">
        <v>243</v>
      </c>
      <c r="E144" s="31" t="s">
        <v>7660</v>
      </c>
      <c r="F144" s="15">
        <v>10</v>
      </c>
      <c r="G144" s="15" t="s">
        <v>47</v>
      </c>
      <c r="H144" s="15" t="s">
        <v>48</v>
      </c>
      <c r="I144" s="15" t="s">
        <v>244</v>
      </c>
      <c r="J144" s="15" t="s">
        <v>50</v>
      </c>
      <c r="K144" s="15" t="s">
        <v>51</v>
      </c>
      <c r="L144" s="15" t="s">
        <v>51</v>
      </c>
      <c r="M144" s="15" t="s">
        <v>51</v>
      </c>
      <c r="N144" s="15" t="s">
        <v>51</v>
      </c>
      <c r="O144" s="15" t="s">
        <v>280</v>
      </c>
      <c r="P144" s="15">
        <f t="shared" si="21"/>
        <v>10</v>
      </c>
      <c r="Q144" s="15" t="str">
        <f t="shared" si="22"/>
        <v>Yes</v>
      </c>
      <c r="R144" s="15" t="str">
        <f t="shared" si="23"/>
        <v>Yes</v>
      </c>
      <c r="S144" s="15" t="str">
        <f t="shared" si="24"/>
        <v>Yes</v>
      </c>
      <c r="T144" s="15" t="str">
        <f t="shared" si="25"/>
        <v>Yes</v>
      </c>
      <c r="U144" s="15" t="str">
        <f t="shared" si="26"/>
        <v>Yes</v>
      </c>
      <c r="V144" s="15" t="str">
        <f t="shared" si="27"/>
        <v>Yes</v>
      </c>
      <c r="W144" s="15">
        <v>2</v>
      </c>
      <c r="X144" s="15">
        <v>0</v>
      </c>
      <c r="Y144" s="15">
        <v>4</v>
      </c>
      <c r="Z144" s="15">
        <v>0</v>
      </c>
      <c r="AA144" s="15">
        <v>0</v>
      </c>
      <c r="AB144" s="15">
        <v>0</v>
      </c>
      <c r="AC144" s="15">
        <v>2</v>
      </c>
      <c r="AD144" s="15">
        <v>1</v>
      </c>
      <c r="AE144" s="15">
        <v>0</v>
      </c>
      <c r="AF144" s="15">
        <v>1</v>
      </c>
      <c r="AG144" s="15">
        <v>0</v>
      </c>
      <c r="AH144" s="15">
        <v>0</v>
      </c>
      <c r="AI144" s="15">
        <v>0</v>
      </c>
      <c r="AJ144" s="15">
        <v>0</v>
      </c>
      <c r="AK144" s="15">
        <v>0</v>
      </c>
      <c r="AL144" s="15">
        <v>0</v>
      </c>
      <c r="AM144" s="15">
        <v>0</v>
      </c>
      <c r="AN144" s="15">
        <v>0</v>
      </c>
      <c r="AO144" s="15">
        <v>4</v>
      </c>
      <c r="AP144" s="15">
        <v>4</v>
      </c>
      <c r="AQ144" s="24" t="s">
        <v>428</v>
      </c>
      <c r="AR144" s="25" t="s">
        <v>4852</v>
      </c>
      <c r="AS144" s="25" t="s">
        <v>7645</v>
      </c>
      <c r="AT144" s="24" t="s">
        <v>7589</v>
      </c>
      <c r="AZ144" s="26" t="s">
        <v>429</v>
      </c>
      <c r="BA144" s="26" t="s">
        <v>430</v>
      </c>
    </row>
    <row r="145" spans="1:56">
      <c r="A145" s="9">
        <v>150</v>
      </c>
      <c r="B145" s="3" t="s">
        <v>45</v>
      </c>
      <c r="C145" s="3">
        <v>29</v>
      </c>
      <c r="D145" s="3" t="s">
        <v>243</v>
      </c>
      <c r="E145" s="33" t="s">
        <v>7660</v>
      </c>
      <c r="F145" s="3">
        <v>11</v>
      </c>
      <c r="G145" s="3" t="s">
        <v>47</v>
      </c>
      <c r="H145" s="3" t="s">
        <v>48</v>
      </c>
      <c r="I145" s="3" t="s">
        <v>244</v>
      </c>
      <c r="J145" s="3" t="s">
        <v>50</v>
      </c>
      <c r="K145" s="3" t="s">
        <v>51</v>
      </c>
      <c r="L145" s="3" t="s">
        <v>51</v>
      </c>
      <c r="M145" s="3" t="s">
        <v>51</v>
      </c>
      <c r="N145" s="3" t="s">
        <v>51</v>
      </c>
      <c r="O145" s="3" t="s">
        <v>280</v>
      </c>
      <c r="P145" s="6">
        <f t="shared" si="21"/>
        <v>11</v>
      </c>
      <c r="Q145" s="6" t="str">
        <f t="shared" si="22"/>
        <v>Yes</v>
      </c>
      <c r="R145" s="6" t="str">
        <f t="shared" si="23"/>
        <v>Yes</v>
      </c>
      <c r="S145" s="6" t="str">
        <f t="shared" si="24"/>
        <v>Yes</v>
      </c>
      <c r="T145" s="6" t="str">
        <f t="shared" si="25"/>
        <v>No</v>
      </c>
      <c r="U145" s="6" t="str">
        <f t="shared" si="26"/>
        <v>Yes</v>
      </c>
      <c r="V145" s="6" t="str">
        <f t="shared" si="27"/>
        <v>Yes</v>
      </c>
      <c r="W145" s="3">
        <v>6</v>
      </c>
      <c r="X145" s="3">
        <v>0</v>
      </c>
      <c r="Y145" s="3">
        <v>3</v>
      </c>
      <c r="Z145" s="3">
        <v>0</v>
      </c>
      <c r="AA145" s="3">
        <v>0</v>
      </c>
      <c r="AB145" s="3">
        <v>0</v>
      </c>
      <c r="AC145" s="3">
        <v>2</v>
      </c>
      <c r="AD145" s="3">
        <v>0</v>
      </c>
      <c r="AE145" s="3">
        <v>0</v>
      </c>
      <c r="AF145" s="3">
        <v>0</v>
      </c>
      <c r="AG145" s="3">
        <v>0</v>
      </c>
      <c r="AH145" s="3">
        <v>0</v>
      </c>
      <c r="AI145" s="3">
        <v>0</v>
      </c>
      <c r="AJ145" s="3">
        <v>0</v>
      </c>
      <c r="AK145" s="3">
        <v>0</v>
      </c>
      <c r="AL145" s="3">
        <v>0</v>
      </c>
      <c r="AM145" s="3">
        <v>0</v>
      </c>
      <c r="AN145" s="3">
        <v>0</v>
      </c>
      <c r="AO145" s="3">
        <v>3</v>
      </c>
      <c r="AP145" s="3">
        <v>1</v>
      </c>
      <c r="AQ145" s="24" t="s">
        <v>431</v>
      </c>
      <c r="AR145" s="25" t="s">
        <v>4851</v>
      </c>
      <c r="AS145" s="25" t="s">
        <v>7654</v>
      </c>
      <c r="AT145" s="24" t="s">
        <v>7622</v>
      </c>
      <c r="AZ145" s="26" t="s">
        <v>432</v>
      </c>
      <c r="BA145" s="26" t="s">
        <v>433</v>
      </c>
      <c r="BB145" s="8" t="s">
        <v>434</v>
      </c>
      <c r="BC145" s="8" t="s">
        <v>435</v>
      </c>
      <c r="BD145" s="8" t="s">
        <v>436</v>
      </c>
    </row>
    <row r="146" spans="1:56">
      <c r="A146" s="9">
        <v>151</v>
      </c>
      <c r="B146" s="15" t="s">
        <v>45</v>
      </c>
      <c r="C146" s="15">
        <v>29</v>
      </c>
      <c r="D146" s="15" t="s">
        <v>243</v>
      </c>
      <c r="E146" s="31" t="s">
        <v>7660</v>
      </c>
      <c r="F146" s="15">
        <v>11</v>
      </c>
      <c r="G146" s="15" t="s">
        <v>47</v>
      </c>
      <c r="H146" s="15" t="s">
        <v>48</v>
      </c>
      <c r="I146" s="15" t="s">
        <v>244</v>
      </c>
      <c r="J146" s="15" t="s">
        <v>50</v>
      </c>
      <c r="K146" s="15" t="s">
        <v>51</v>
      </c>
      <c r="L146" s="15" t="s">
        <v>51</v>
      </c>
      <c r="M146" s="15" t="s">
        <v>51</v>
      </c>
      <c r="N146" s="15" t="s">
        <v>51</v>
      </c>
      <c r="O146" s="15" t="s">
        <v>280</v>
      </c>
      <c r="P146" s="15">
        <f t="shared" si="21"/>
        <v>11</v>
      </c>
      <c r="Q146" s="15" t="str">
        <f t="shared" si="22"/>
        <v>Yes</v>
      </c>
      <c r="R146" s="15" t="str">
        <f t="shared" si="23"/>
        <v>Yes</v>
      </c>
      <c r="S146" s="15" t="str">
        <f t="shared" si="24"/>
        <v>Yes</v>
      </c>
      <c r="T146" s="15" t="str">
        <f t="shared" si="25"/>
        <v>No</v>
      </c>
      <c r="U146" s="15" t="str">
        <f t="shared" si="26"/>
        <v>Yes</v>
      </c>
      <c r="V146" s="15" t="str">
        <f t="shared" si="27"/>
        <v>Yes</v>
      </c>
      <c r="W146" s="15">
        <v>6</v>
      </c>
      <c r="X146" s="15">
        <v>0</v>
      </c>
      <c r="Y146" s="15">
        <v>3</v>
      </c>
      <c r="Z146" s="15">
        <v>0</v>
      </c>
      <c r="AA146" s="15">
        <v>0</v>
      </c>
      <c r="AB146" s="15">
        <v>0</v>
      </c>
      <c r="AC146" s="15">
        <v>2</v>
      </c>
      <c r="AD146" s="15">
        <v>0</v>
      </c>
      <c r="AE146" s="15">
        <v>0</v>
      </c>
      <c r="AF146" s="15">
        <v>0</v>
      </c>
      <c r="AG146" s="15">
        <v>0</v>
      </c>
      <c r="AH146" s="15">
        <v>0</v>
      </c>
      <c r="AI146" s="15">
        <v>0</v>
      </c>
      <c r="AJ146" s="15">
        <v>0</v>
      </c>
      <c r="AK146" s="15">
        <v>0</v>
      </c>
      <c r="AL146" s="15">
        <v>0</v>
      </c>
      <c r="AM146" s="15">
        <v>0</v>
      </c>
      <c r="AN146" s="15">
        <v>0</v>
      </c>
      <c r="AO146" s="15">
        <v>3</v>
      </c>
      <c r="AP146" s="15">
        <v>2</v>
      </c>
      <c r="AQ146" s="24" t="s">
        <v>437</v>
      </c>
      <c r="AR146" s="25" t="s">
        <v>4851</v>
      </c>
      <c r="AS146" s="25" t="s">
        <v>7638</v>
      </c>
      <c r="AT146" s="24" t="s">
        <v>7576</v>
      </c>
      <c r="AZ146" s="26" t="s">
        <v>438</v>
      </c>
      <c r="BA146" s="26" t="s">
        <v>439</v>
      </c>
    </row>
    <row r="147" spans="1:56" ht="25.5">
      <c r="A147" s="9">
        <v>152</v>
      </c>
      <c r="B147" s="15" t="s">
        <v>45</v>
      </c>
      <c r="C147" s="15">
        <v>29</v>
      </c>
      <c r="D147" s="15" t="s">
        <v>243</v>
      </c>
      <c r="E147" s="31" t="s">
        <v>7660</v>
      </c>
      <c r="F147" s="15">
        <v>11</v>
      </c>
      <c r="G147" s="15" t="s">
        <v>47</v>
      </c>
      <c r="H147" s="15" t="s">
        <v>48</v>
      </c>
      <c r="I147" s="15" t="s">
        <v>244</v>
      </c>
      <c r="J147" s="15" t="s">
        <v>50</v>
      </c>
      <c r="K147" s="15" t="s">
        <v>51</v>
      </c>
      <c r="L147" s="15" t="s">
        <v>51</v>
      </c>
      <c r="M147" s="15" t="s">
        <v>51</v>
      </c>
      <c r="N147" s="15" t="s">
        <v>51</v>
      </c>
      <c r="O147" s="15" t="s">
        <v>280</v>
      </c>
      <c r="P147" s="15">
        <f t="shared" si="21"/>
        <v>11</v>
      </c>
      <c r="Q147" s="15" t="str">
        <f t="shared" si="22"/>
        <v>Yes</v>
      </c>
      <c r="R147" s="15" t="str">
        <f t="shared" si="23"/>
        <v>Yes</v>
      </c>
      <c r="S147" s="15" t="str">
        <f t="shared" si="24"/>
        <v>Yes</v>
      </c>
      <c r="T147" s="15" t="str">
        <f t="shared" si="25"/>
        <v>No</v>
      </c>
      <c r="U147" s="15" t="str">
        <f t="shared" si="26"/>
        <v>Yes</v>
      </c>
      <c r="V147" s="15" t="str">
        <f t="shared" si="27"/>
        <v>Yes</v>
      </c>
      <c r="W147" s="15">
        <v>6</v>
      </c>
      <c r="X147" s="15">
        <v>0</v>
      </c>
      <c r="Y147" s="15">
        <v>3</v>
      </c>
      <c r="Z147" s="15">
        <v>0</v>
      </c>
      <c r="AA147" s="15">
        <v>0</v>
      </c>
      <c r="AB147" s="15">
        <v>0</v>
      </c>
      <c r="AC147" s="15">
        <v>2</v>
      </c>
      <c r="AD147" s="15">
        <v>0</v>
      </c>
      <c r="AE147" s="15">
        <v>0</v>
      </c>
      <c r="AF147" s="15">
        <v>0</v>
      </c>
      <c r="AG147" s="15">
        <v>0</v>
      </c>
      <c r="AH147" s="15">
        <v>0</v>
      </c>
      <c r="AI147" s="15">
        <v>0</v>
      </c>
      <c r="AJ147" s="15">
        <v>0</v>
      </c>
      <c r="AK147" s="15">
        <v>0</v>
      </c>
      <c r="AL147" s="15">
        <v>0</v>
      </c>
      <c r="AM147" s="15">
        <v>0</v>
      </c>
      <c r="AN147" s="15">
        <v>0</v>
      </c>
      <c r="AO147" s="15">
        <v>3</v>
      </c>
      <c r="AP147" s="15">
        <v>3</v>
      </c>
      <c r="AQ147" s="24" t="s">
        <v>440</v>
      </c>
      <c r="AR147" s="25" t="s">
        <v>4851</v>
      </c>
      <c r="AS147" s="25" t="s">
        <v>7638</v>
      </c>
      <c r="AT147" s="24" t="s">
        <v>7576</v>
      </c>
      <c r="AU147" s="28" t="s">
        <v>4854</v>
      </c>
      <c r="AV147" s="28" t="s">
        <v>7650</v>
      </c>
      <c r="AW147" s="28" t="s">
        <v>7628</v>
      </c>
      <c r="AZ147" s="26" t="s">
        <v>441</v>
      </c>
      <c r="BA147" s="26" t="s">
        <v>442</v>
      </c>
    </row>
    <row r="148" spans="1:56" ht="25.5">
      <c r="A148" s="9">
        <v>153</v>
      </c>
      <c r="B148" s="3" t="s">
        <v>45</v>
      </c>
      <c r="C148" s="3">
        <v>30</v>
      </c>
      <c r="D148" s="3" t="s">
        <v>243</v>
      </c>
      <c r="E148" s="33" t="s">
        <v>7660</v>
      </c>
      <c r="F148" s="3">
        <v>11</v>
      </c>
      <c r="G148" s="3" t="s">
        <v>47</v>
      </c>
      <c r="H148" s="3" t="s">
        <v>48</v>
      </c>
      <c r="I148" s="3" t="s">
        <v>244</v>
      </c>
      <c r="J148" s="3" t="s">
        <v>50</v>
      </c>
      <c r="K148" s="3" t="s">
        <v>51</v>
      </c>
      <c r="L148" s="3" t="s">
        <v>51</v>
      </c>
      <c r="M148" s="3" t="s">
        <v>51</v>
      </c>
      <c r="N148" s="3" t="s">
        <v>51</v>
      </c>
      <c r="O148" s="3" t="s">
        <v>280</v>
      </c>
      <c r="P148" s="6">
        <f t="shared" si="21"/>
        <v>11</v>
      </c>
      <c r="Q148" s="6" t="str">
        <f t="shared" si="22"/>
        <v>Yes</v>
      </c>
      <c r="R148" s="6" t="str">
        <f t="shared" si="23"/>
        <v>Yes</v>
      </c>
      <c r="S148" s="6" t="str">
        <f t="shared" si="24"/>
        <v>Yes</v>
      </c>
      <c r="T148" s="6" t="str">
        <f t="shared" si="25"/>
        <v>Yes</v>
      </c>
      <c r="U148" s="6" t="str">
        <f t="shared" si="26"/>
        <v>Yes</v>
      </c>
      <c r="V148" s="6" t="str">
        <f t="shared" si="27"/>
        <v>Yes</v>
      </c>
      <c r="W148" s="3">
        <v>2</v>
      </c>
      <c r="X148" s="3">
        <v>1</v>
      </c>
      <c r="Y148" s="3">
        <v>1</v>
      </c>
      <c r="Z148" s="3">
        <v>0</v>
      </c>
      <c r="AA148" s="3">
        <v>0</v>
      </c>
      <c r="AB148" s="3">
        <v>0</v>
      </c>
      <c r="AC148" s="3">
        <v>4</v>
      </c>
      <c r="AD148" s="3">
        <v>1</v>
      </c>
      <c r="AE148" s="3">
        <v>2</v>
      </c>
      <c r="AF148" s="3">
        <v>0</v>
      </c>
      <c r="AG148" s="3">
        <v>0</v>
      </c>
      <c r="AH148" s="3">
        <v>0</v>
      </c>
      <c r="AI148" s="3">
        <v>0</v>
      </c>
      <c r="AJ148" s="3">
        <v>0</v>
      </c>
      <c r="AK148" s="3">
        <v>0</v>
      </c>
      <c r="AL148" s="3">
        <v>0</v>
      </c>
      <c r="AM148" s="3">
        <v>0</v>
      </c>
      <c r="AN148" s="3">
        <v>0</v>
      </c>
      <c r="AO148" s="3">
        <v>3</v>
      </c>
      <c r="AP148" s="3">
        <v>1</v>
      </c>
      <c r="AQ148" s="24" t="s">
        <v>443</v>
      </c>
      <c r="AR148" s="25" t="s">
        <v>4860</v>
      </c>
      <c r="AS148" s="25" t="s">
        <v>7666</v>
      </c>
      <c r="AT148" s="27" t="s">
        <v>7619</v>
      </c>
      <c r="AZ148" s="26" t="s">
        <v>444</v>
      </c>
      <c r="BA148" s="26" t="s">
        <v>445</v>
      </c>
      <c r="BB148" s="8" t="s">
        <v>446</v>
      </c>
      <c r="BC148" s="8" t="s">
        <v>447</v>
      </c>
    </row>
    <row r="149" spans="1:56" ht="25.5">
      <c r="A149" s="9">
        <v>154</v>
      </c>
      <c r="B149" s="15" t="s">
        <v>45</v>
      </c>
      <c r="C149" s="15">
        <v>30</v>
      </c>
      <c r="D149" s="15" t="s">
        <v>243</v>
      </c>
      <c r="E149" s="31" t="s">
        <v>7660</v>
      </c>
      <c r="F149" s="15">
        <v>11</v>
      </c>
      <c r="G149" s="15" t="s">
        <v>47</v>
      </c>
      <c r="H149" s="15" t="s">
        <v>48</v>
      </c>
      <c r="I149" s="15" t="s">
        <v>244</v>
      </c>
      <c r="J149" s="15" t="s">
        <v>50</v>
      </c>
      <c r="K149" s="15" t="s">
        <v>51</v>
      </c>
      <c r="L149" s="15" t="s">
        <v>51</v>
      </c>
      <c r="M149" s="15" t="s">
        <v>51</v>
      </c>
      <c r="N149" s="15" t="s">
        <v>51</v>
      </c>
      <c r="O149" s="15" t="s">
        <v>280</v>
      </c>
      <c r="P149" s="15">
        <f t="shared" si="21"/>
        <v>11</v>
      </c>
      <c r="Q149" s="15" t="str">
        <f t="shared" si="22"/>
        <v>Yes</v>
      </c>
      <c r="R149" s="15" t="str">
        <f t="shared" si="23"/>
        <v>Yes</v>
      </c>
      <c r="S149" s="15" t="str">
        <f t="shared" si="24"/>
        <v>Yes</v>
      </c>
      <c r="T149" s="15" t="str">
        <f t="shared" si="25"/>
        <v>Yes</v>
      </c>
      <c r="U149" s="15" t="str">
        <f t="shared" si="26"/>
        <v>Yes</v>
      </c>
      <c r="V149" s="15" t="str">
        <f t="shared" si="27"/>
        <v>Yes</v>
      </c>
      <c r="W149" s="15">
        <v>2</v>
      </c>
      <c r="X149" s="15">
        <v>1</v>
      </c>
      <c r="Y149" s="15">
        <v>1</v>
      </c>
      <c r="Z149" s="15">
        <v>0</v>
      </c>
      <c r="AA149" s="15">
        <v>0</v>
      </c>
      <c r="AB149" s="15">
        <v>0</v>
      </c>
      <c r="AC149" s="15">
        <v>4</v>
      </c>
      <c r="AD149" s="15">
        <v>1</v>
      </c>
      <c r="AE149" s="15">
        <v>2</v>
      </c>
      <c r="AF149" s="15">
        <v>0</v>
      </c>
      <c r="AG149" s="15">
        <v>0</v>
      </c>
      <c r="AH149" s="15">
        <v>0</v>
      </c>
      <c r="AI149" s="15">
        <v>0</v>
      </c>
      <c r="AJ149" s="15">
        <v>0</v>
      </c>
      <c r="AK149" s="15">
        <v>0</v>
      </c>
      <c r="AL149" s="15">
        <v>0</v>
      </c>
      <c r="AM149" s="15">
        <v>0</v>
      </c>
      <c r="AN149" s="15">
        <v>0</v>
      </c>
      <c r="AO149" s="15">
        <v>3</v>
      </c>
      <c r="AP149" s="15">
        <v>2</v>
      </c>
      <c r="AQ149" s="24" t="s">
        <v>448</v>
      </c>
      <c r="AR149" s="25" t="s">
        <v>4851</v>
      </c>
      <c r="AS149" s="25" t="s">
        <v>7638</v>
      </c>
      <c r="AT149" s="24" t="s">
        <v>7577</v>
      </c>
      <c r="AZ149" s="26" t="s">
        <v>449</v>
      </c>
      <c r="BA149" s="26" t="s">
        <v>450</v>
      </c>
    </row>
    <row r="150" spans="1:56">
      <c r="A150" s="9">
        <v>155</v>
      </c>
      <c r="B150" s="15" t="s">
        <v>45</v>
      </c>
      <c r="C150" s="15">
        <v>30</v>
      </c>
      <c r="D150" s="15" t="s">
        <v>243</v>
      </c>
      <c r="E150" s="31" t="s">
        <v>7660</v>
      </c>
      <c r="F150" s="15">
        <v>11</v>
      </c>
      <c r="G150" s="15" t="s">
        <v>47</v>
      </c>
      <c r="H150" s="15" t="s">
        <v>48</v>
      </c>
      <c r="I150" s="15" t="s">
        <v>244</v>
      </c>
      <c r="J150" s="15" t="s">
        <v>50</v>
      </c>
      <c r="K150" s="15" t="s">
        <v>51</v>
      </c>
      <c r="L150" s="15" t="s">
        <v>51</v>
      </c>
      <c r="M150" s="15" t="s">
        <v>51</v>
      </c>
      <c r="N150" s="15" t="s">
        <v>51</v>
      </c>
      <c r="O150" s="15" t="s">
        <v>280</v>
      </c>
      <c r="P150" s="15">
        <f t="shared" si="21"/>
        <v>11</v>
      </c>
      <c r="Q150" s="15" t="str">
        <f t="shared" si="22"/>
        <v>Yes</v>
      </c>
      <c r="R150" s="15" t="str">
        <f t="shared" si="23"/>
        <v>Yes</v>
      </c>
      <c r="S150" s="15" t="str">
        <f t="shared" si="24"/>
        <v>Yes</v>
      </c>
      <c r="T150" s="15" t="str">
        <f t="shared" si="25"/>
        <v>Yes</v>
      </c>
      <c r="U150" s="15" t="str">
        <f t="shared" si="26"/>
        <v>Yes</v>
      </c>
      <c r="V150" s="15" t="str">
        <f t="shared" si="27"/>
        <v>Yes</v>
      </c>
      <c r="W150" s="15">
        <v>2</v>
      </c>
      <c r="X150" s="15">
        <v>1</v>
      </c>
      <c r="Y150" s="15">
        <v>1</v>
      </c>
      <c r="Z150" s="15">
        <v>0</v>
      </c>
      <c r="AA150" s="15">
        <v>0</v>
      </c>
      <c r="AB150" s="15">
        <v>0</v>
      </c>
      <c r="AC150" s="15">
        <v>4</v>
      </c>
      <c r="AD150" s="15">
        <v>1</v>
      </c>
      <c r="AE150" s="15">
        <v>2</v>
      </c>
      <c r="AF150" s="15">
        <v>0</v>
      </c>
      <c r="AG150" s="15">
        <v>0</v>
      </c>
      <c r="AH150" s="15">
        <v>0</v>
      </c>
      <c r="AI150" s="15">
        <v>0</v>
      </c>
      <c r="AJ150" s="15">
        <v>0</v>
      </c>
      <c r="AK150" s="15">
        <v>0</v>
      </c>
      <c r="AL150" s="15">
        <v>0</v>
      </c>
      <c r="AM150" s="15">
        <v>0</v>
      </c>
      <c r="AN150" s="15">
        <v>0</v>
      </c>
      <c r="AO150" s="15">
        <v>3</v>
      </c>
      <c r="AP150" s="15">
        <v>3</v>
      </c>
      <c r="AQ150" s="24" t="s">
        <v>451</v>
      </c>
      <c r="AR150" s="25" t="s">
        <v>4853</v>
      </c>
      <c r="AS150" s="25" t="s">
        <v>7644</v>
      </c>
      <c r="AT150" s="24" t="s">
        <v>7606</v>
      </c>
      <c r="AZ150" s="26" t="s">
        <v>452</v>
      </c>
      <c r="BA150" s="26" t="s">
        <v>453</v>
      </c>
    </row>
    <row r="151" spans="1:56" ht="25.5">
      <c r="A151" s="9">
        <v>156</v>
      </c>
      <c r="B151" s="3" t="s">
        <v>45</v>
      </c>
      <c r="C151" s="3">
        <v>31</v>
      </c>
      <c r="D151" s="3" t="s">
        <v>243</v>
      </c>
      <c r="E151" s="33" t="s">
        <v>7660</v>
      </c>
      <c r="F151" s="3">
        <v>8</v>
      </c>
      <c r="G151" s="3" t="s">
        <v>47</v>
      </c>
      <c r="H151" s="3" t="s">
        <v>48</v>
      </c>
      <c r="I151" s="3" t="s">
        <v>244</v>
      </c>
      <c r="J151" s="3" t="s">
        <v>50</v>
      </c>
      <c r="K151" s="3" t="s">
        <v>51</v>
      </c>
      <c r="L151" s="3" t="s">
        <v>51</v>
      </c>
      <c r="M151" s="3" t="s">
        <v>51</v>
      </c>
      <c r="N151" s="3" t="s">
        <v>51</v>
      </c>
      <c r="O151" s="3" t="s">
        <v>52</v>
      </c>
      <c r="P151" s="6">
        <f t="shared" si="21"/>
        <v>8</v>
      </c>
      <c r="Q151" s="6" t="str">
        <f t="shared" si="22"/>
        <v>Yes</v>
      </c>
      <c r="R151" s="6" t="str">
        <f t="shared" si="23"/>
        <v>Yes</v>
      </c>
      <c r="S151" s="6" t="str">
        <f t="shared" si="24"/>
        <v>Yes</v>
      </c>
      <c r="T151" s="6" t="str">
        <f t="shared" si="25"/>
        <v>Yes</v>
      </c>
      <c r="U151" s="6" t="str">
        <f t="shared" si="26"/>
        <v>Yes</v>
      </c>
      <c r="V151" s="6" t="str">
        <f t="shared" si="27"/>
        <v>Yes</v>
      </c>
      <c r="W151" s="3">
        <v>1</v>
      </c>
      <c r="X151" s="3">
        <v>0</v>
      </c>
      <c r="Y151" s="3">
        <v>1</v>
      </c>
      <c r="Z151" s="3">
        <v>0</v>
      </c>
      <c r="AA151" s="3">
        <v>0</v>
      </c>
      <c r="AB151" s="3">
        <v>0</v>
      </c>
      <c r="AC151" s="3">
        <v>2</v>
      </c>
      <c r="AD151" s="3">
        <v>0</v>
      </c>
      <c r="AE151" s="3">
        <v>3</v>
      </c>
      <c r="AF151" s="3">
        <v>1</v>
      </c>
      <c r="AG151" s="3">
        <v>0</v>
      </c>
      <c r="AH151" s="3">
        <v>0</v>
      </c>
      <c r="AI151" s="3">
        <v>0</v>
      </c>
      <c r="AJ151" s="3">
        <v>0</v>
      </c>
      <c r="AK151" s="3">
        <v>0</v>
      </c>
      <c r="AL151" s="3">
        <v>0</v>
      </c>
      <c r="AM151" s="3">
        <v>0</v>
      </c>
      <c r="AN151" s="3">
        <v>0</v>
      </c>
      <c r="AO151" s="3">
        <v>4</v>
      </c>
      <c r="AP151" s="3">
        <v>1</v>
      </c>
      <c r="AQ151" s="24" t="s">
        <v>454</v>
      </c>
      <c r="AR151" s="25" t="s">
        <v>4851</v>
      </c>
      <c r="AS151" s="25" t="s">
        <v>7638</v>
      </c>
      <c r="AT151" s="24" t="s">
        <v>7577</v>
      </c>
      <c r="AZ151" s="26" t="s">
        <v>455</v>
      </c>
      <c r="BA151" s="26" t="s">
        <v>456</v>
      </c>
      <c r="BB151" s="8" t="s">
        <v>457</v>
      </c>
      <c r="BC151" s="8" t="s">
        <v>458</v>
      </c>
      <c r="BD151" s="8" t="s">
        <v>459</v>
      </c>
    </row>
    <row r="152" spans="1:56" ht="25.5">
      <c r="A152" s="9">
        <v>157</v>
      </c>
      <c r="B152" s="15" t="s">
        <v>45</v>
      </c>
      <c r="C152" s="15">
        <v>31</v>
      </c>
      <c r="D152" s="15" t="s">
        <v>243</v>
      </c>
      <c r="E152" s="31" t="s">
        <v>7660</v>
      </c>
      <c r="F152" s="15">
        <v>8</v>
      </c>
      <c r="G152" s="15" t="s">
        <v>47</v>
      </c>
      <c r="H152" s="15" t="s">
        <v>48</v>
      </c>
      <c r="I152" s="15" t="s">
        <v>244</v>
      </c>
      <c r="J152" s="15" t="s">
        <v>50</v>
      </c>
      <c r="K152" s="15" t="s">
        <v>51</v>
      </c>
      <c r="L152" s="15" t="s">
        <v>51</v>
      </c>
      <c r="M152" s="15" t="s">
        <v>51</v>
      </c>
      <c r="N152" s="15" t="s">
        <v>51</v>
      </c>
      <c r="O152" s="15" t="s">
        <v>52</v>
      </c>
      <c r="P152" s="15">
        <f t="shared" si="21"/>
        <v>8</v>
      </c>
      <c r="Q152" s="15" t="str">
        <f t="shared" si="22"/>
        <v>Yes</v>
      </c>
      <c r="R152" s="15" t="str">
        <f t="shared" si="23"/>
        <v>Yes</v>
      </c>
      <c r="S152" s="15" t="str">
        <f t="shared" si="24"/>
        <v>Yes</v>
      </c>
      <c r="T152" s="15" t="str">
        <f t="shared" si="25"/>
        <v>Yes</v>
      </c>
      <c r="U152" s="15" t="str">
        <f t="shared" si="26"/>
        <v>Yes</v>
      </c>
      <c r="V152" s="15" t="str">
        <f t="shared" si="27"/>
        <v>Yes</v>
      </c>
      <c r="W152" s="15">
        <v>1</v>
      </c>
      <c r="X152" s="15">
        <v>0</v>
      </c>
      <c r="Y152" s="15">
        <v>1</v>
      </c>
      <c r="Z152" s="15">
        <v>0</v>
      </c>
      <c r="AA152" s="15">
        <v>0</v>
      </c>
      <c r="AB152" s="15">
        <v>0</v>
      </c>
      <c r="AC152" s="15">
        <v>2</v>
      </c>
      <c r="AD152" s="15">
        <v>0</v>
      </c>
      <c r="AE152" s="15">
        <v>3</v>
      </c>
      <c r="AF152" s="15">
        <v>1</v>
      </c>
      <c r="AG152" s="15">
        <v>0</v>
      </c>
      <c r="AH152" s="15">
        <v>0</v>
      </c>
      <c r="AI152" s="15">
        <v>0</v>
      </c>
      <c r="AJ152" s="15">
        <v>0</v>
      </c>
      <c r="AK152" s="15">
        <v>0</v>
      </c>
      <c r="AL152" s="15">
        <v>0</v>
      </c>
      <c r="AM152" s="15">
        <v>0</v>
      </c>
      <c r="AN152" s="15">
        <v>0</v>
      </c>
      <c r="AO152" s="15">
        <v>4</v>
      </c>
      <c r="AP152" s="15">
        <v>2</v>
      </c>
      <c r="AQ152" s="24" t="s">
        <v>460</v>
      </c>
      <c r="AR152" s="25" t="s">
        <v>4860</v>
      </c>
      <c r="AS152" s="25" t="s">
        <v>7654</v>
      </c>
      <c r="AT152" s="24" t="s">
        <v>7613</v>
      </c>
      <c r="AZ152" s="26" t="s">
        <v>461</v>
      </c>
      <c r="BA152" s="26" t="s">
        <v>462</v>
      </c>
    </row>
    <row r="153" spans="1:56" ht="22.5">
      <c r="A153" s="9">
        <v>158</v>
      </c>
      <c r="B153" s="15" t="s">
        <v>45</v>
      </c>
      <c r="C153" s="15">
        <v>31</v>
      </c>
      <c r="D153" s="15" t="s">
        <v>243</v>
      </c>
      <c r="E153" s="31" t="s">
        <v>7660</v>
      </c>
      <c r="F153" s="15">
        <v>8</v>
      </c>
      <c r="G153" s="15" t="s">
        <v>47</v>
      </c>
      <c r="H153" s="15" t="s">
        <v>48</v>
      </c>
      <c r="I153" s="15" t="s">
        <v>244</v>
      </c>
      <c r="J153" s="15" t="s">
        <v>50</v>
      </c>
      <c r="K153" s="15" t="s">
        <v>51</v>
      </c>
      <c r="L153" s="15" t="s">
        <v>51</v>
      </c>
      <c r="M153" s="15" t="s">
        <v>51</v>
      </c>
      <c r="N153" s="15" t="s">
        <v>51</v>
      </c>
      <c r="O153" s="15" t="s">
        <v>52</v>
      </c>
      <c r="P153" s="15">
        <f t="shared" si="21"/>
        <v>8</v>
      </c>
      <c r="Q153" s="15" t="str">
        <f t="shared" si="22"/>
        <v>Yes</v>
      </c>
      <c r="R153" s="15" t="str">
        <f t="shared" si="23"/>
        <v>Yes</v>
      </c>
      <c r="S153" s="15" t="str">
        <f t="shared" si="24"/>
        <v>Yes</v>
      </c>
      <c r="T153" s="15" t="str">
        <f t="shared" si="25"/>
        <v>Yes</v>
      </c>
      <c r="U153" s="15" t="str">
        <f t="shared" si="26"/>
        <v>Yes</v>
      </c>
      <c r="V153" s="15" t="str">
        <f t="shared" si="27"/>
        <v>Yes</v>
      </c>
      <c r="W153" s="15">
        <v>1</v>
      </c>
      <c r="X153" s="15">
        <v>0</v>
      </c>
      <c r="Y153" s="15">
        <v>1</v>
      </c>
      <c r="Z153" s="15">
        <v>0</v>
      </c>
      <c r="AA153" s="15">
        <v>0</v>
      </c>
      <c r="AB153" s="15">
        <v>0</v>
      </c>
      <c r="AC153" s="15">
        <v>2</v>
      </c>
      <c r="AD153" s="15">
        <v>0</v>
      </c>
      <c r="AE153" s="15">
        <v>3</v>
      </c>
      <c r="AF153" s="15">
        <v>1</v>
      </c>
      <c r="AG153" s="15">
        <v>0</v>
      </c>
      <c r="AH153" s="15">
        <v>0</v>
      </c>
      <c r="AI153" s="15">
        <v>0</v>
      </c>
      <c r="AJ153" s="15">
        <v>0</v>
      </c>
      <c r="AK153" s="15">
        <v>0</v>
      </c>
      <c r="AL153" s="15">
        <v>0</v>
      </c>
      <c r="AM153" s="15">
        <v>0</v>
      </c>
      <c r="AN153" s="15">
        <v>0</v>
      </c>
      <c r="AO153" s="15">
        <v>4</v>
      </c>
      <c r="AP153" s="15">
        <v>3</v>
      </c>
      <c r="AQ153" s="24" t="s">
        <v>463</v>
      </c>
      <c r="AR153" s="25" t="s">
        <v>4851</v>
      </c>
      <c r="AS153" s="25" t="s">
        <v>7638</v>
      </c>
      <c r="AT153" s="24" t="s">
        <v>7576</v>
      </c>
      <c r="AZ153" s="26" t="s">
        <v>333</v>
      </c>
      <c r="BA153" s="26" t="s">
        <v>464</v>
      </c>
    </row>
    <row r="154" spans="1:56">
      <c r="A154" s="9">
        <v>159</v>
      </c>
      <c r="B154" s="15" t="s">
        <v>45</v>
      </c>
      <c r="C154" s="15">
        <v>31</v>
      </c>
      <c r="D154" s="15" t="s">
        <v>243</v>
      </c>
      <c r="E154" s="31" t="s">
        <v>7660</v>
      </c>
      <c r="F154" s="15">
        <v>8</v>
      </c>
      <c r="G154" s="15" t="s">
        <v>47</v>
      </c>
      <c r="H154" s="15" t="s">
        <v>48</v>
      </c>
      <c r="I154" s="15" t="s">
        <v>244</v>
      </c>
      <c r="J154" s="15" t="s">
        <v>50</v>
      </c>
      <c r="K154" s="15" t="s">
        <v>51</v>
      </c>
      <c r="L154" s="15" t="s">
        <v>51</v>
      </c>
      <c r="M154" s="15" t="s">
        <v>51</v>
      </c>
      <c r="N154" s="15" t="s">
        <v>51</v>
      </c>
      <c r="O154" s="15" t="s">
        <v>52</v>
      </c>
      <c r="P154" s="15">
        <f t="shared" si="21"/>
        <v>8</v>
      </c>
      <c r="Q154" s="15" t="str">
        <f t="shared" si="22"/>
        <v>Yes</v>
      </c>
      <c r="R154" s="15" t="str">
        <f t="shared" si="23"/>
        <v>Yes</v>
      </c>
      <c r="S154" s="15" t="str">
        <f t="shared" si="24"/>
        <v>Yes</v>
      </c>
      <c r="T154" s="15" t="str">
        <f t="shared" si="25"/>
        <v>Yes</v>
      </c>
      <c r="U154" s="15" t="str">
        <f t="shared" si="26"/>
        <v>Yes</v>
      </c>
      <c r="V154" s="15" t="str">
        <f t="shared" si="27"/>
        <v>Yes</v>
      </c>
      <c r="W154" s="15">
        <v>1</v>
      </c>
      <c r="X154" s="15">
        <v>0</v>
      </c>
      <c r="Y154" s="15">
        <v>1</v>
      </c>
      <c r="Z154" s="15">
        <v>0</v>
      </c>
      <c r="AA154" s="15">
        <v>0</v>
      </c>
      <c r="AB154" s="15">
        <v>0</v>
      </c>
      <c r="AC154" s="15">
        <v>2</v>
      </c>
      <c r="AD154" s="15">
        <v>0</v>
      </c>
      <c r="AE154" s="15">
        <v>3</v>
      </c>
      <c r="AF154" s="15">
        <v>1</v>
      </c>
      <c r="AG154" s="15">
        <v>0</v>
      </c>
      <c r="AH154" s="15">
        <v>0</v>
      </c>
      <c r="AI154" s="15">
        <v>0</v>
      </c>
      <c r="AJ154" s="15">
        <v>0</v>
      </c>
      <c r="AK154" s="15">
        <v>0</v>
      </c>
      <c r="AL154" s="15">
        <v>0</v>
      </c>
      <c r="AM154" s="15">
        <v>0</v>
      </c>
      <c r="AN154" s="15">
        <v>0</v>
      </c>
      <c r="AO154" s="15">
        <v>4</v>
      </c>
      <c r="AP154" s="15">
        <v>4</v>
      </c>
      <c r="AQ154" s="24" t="s">
        <v>465</v>
      </c>
      <c r="AR154" s="25" t="s">
        <v>4860</v>
      </c>
      <c r="AS154" s="25" t="s">
        <v>7654</v>
      </c>
      <c r="AT154" s="24" t="s">
        <v>7613</v>
      </c>
      <c r="AZ154" s="26" t="s">
        <v>466</v>
      </c>
      <c r="BA154" s="26" t="s">
        <v>467</v>
      </c>
    </row>
    <row r="155" spans="1:56" ht="25.5">
      <c r="A155" s="9">
        <v>160</v>
      </c>
      <c r="B155" s="3" t="s">
        <v>45</v>
      </c>
      <c r="C155" s="3">
        <v>32</v>
      </c>
      <c r="D155" s="3" t="s">
        <v>243</v>
      </c>
      <c r="E155" s="33" t="s">
        <v>7660</v>
      </c>
      <c r="F155" s="3">
        <v>11</v>
      </c>
      <c r="G155" s="3" t="s">
        <v>47</v>
      </c>
      <c r="H155" s="3" t="s">
        <v>48</v>
      </c>
      <c r="I155" s="3" t="s">
        <v>244</v>
      </c>
      <c r="J155" s="3" t="s">
        <v>50</v>
      </c>
      <c r="K155" s="3" t="s">
        <v>51</v>
      </c>
      <c r="L155" s="3" t="s">
        <v>51</v>
      </c>
      <c r="M155" s="3" t="s">
        <v>51</v>
      </c>
      <c r="N155" s="3" t="s">
        <v>51</v>
      </c>
      <c r="O155" s="3" t="s">
        <v>52</v>
      </c>
      <c r="P155" s="6">
        <f t="shared" si="21"/>
        <v>11</v>
      </c>
      <c r="Q155" s="6" t="str">
        <f t="shared" si="22"/>
        <v>Yes</v>
      </c>
      <c r="R155" s="6" t="str">
        <f t="shared" si="23"/>
        <v>Yes</v>
      </c>
      <c r="S155" s="6" t="str">
        <f t="shared" si="24"/>
        <v>Yes</v>
      </c>
      <c r="T155" s="6" t="str">
        <f t="shared" si="25"/>
        <v>Yes</v>
      </c>
      <c r="U155" s="6" t="str">
        <f t="shared" si="26"/>
        <v>Yes</v>
      </c>
      <c r="V155" s="6" t="str">
        <f t="shared" si="27"/>
        <v>Yes</v>
      </c>
      <c r="W155" s="3">
        <v>1</v>
      </c>
      <c r="X155" s="3">
        <v>1</v>
      </c>
      <c r="Y155" s="3">
        <v>4</v>
      </c>
      <c r="Z155" s="3">
        <v>0</v>
      </c>
      <c r="AA155" s="3">
        <v>0</v>
      </c>
      <c r="AB155" s="3">
        <v>0</v>
      </c>
      <c r="AC155" s="3">
        <v>4</v>
      </c>
      <c r="AD155" s="3">
        <v>1</v>
      </c>
      <c r="AE155" s="3">
        <v>0</v>
      </c>
      <c r="AF155" s="3">
        <v>0</v>
      </c>
      <c r="AG155" s="3">
        <v>0</v>
      </c>
      <c r="AH155" s="3">
        <v>0</v>
      </c>
      <c r="AI155" s="3">
        <v>0</v>
      </c>
      <c r="AJ155" s="3">
        <v>0</v>
      </c>
      <c r="AK155" s="3">
        <v>0</v>
      </c>
      <c r="AL155" s="3">
        <v>0</v>
      </c>
      <c r="AM155" s="3">
        <v>0</v>
      </c>
      <c r="AN155" s="3">
        <v>0</v>
      </c>
      <c r="AO155" s="3">
        <v>3</v>
      </c>
      <c r="AP155" s="3">
        <v>1</v>
      </c>
      <c r="AQ155" s="24" t="s">
        <v>468</v>
      </c>
      <c r="AR155" s="25" t="s">
        <v>4851</v>
      </c>
      <c r="AS155" s="25" t="s">
        <v>7643</v>
      </c>
      <c r="AT155" s="24" t="s">
        <v>7582</v>
      </c>
      <c r="AZ155" s="26" t="s">
        <v>469</v>
      </c>
      <c r="BA155" s="26" t="s">
        <v>470</v>
      </c>
      <c r="BB155" s="8" t="s">
        <v>471</v>
      </c>
      <c r="BC155" s="8" t="s">
        <v>472</v>
      </c>
      <c r="BD155" s="8" t="s">
        <v>473</v>
      </c>
    </row>
    <row r="156" spans="1:56" ht="25.5">
      <c r="A156" s="9">
        <v>161</v>
      </c>
      <c r="B156" s="15" t="s">
        <v>45</v>
      </c>
      <c r="C156" s="15">
        <v>32</v>
      </c>
      <c r="D156" s="15" t="s">
        <v>243</v>
      </c>
      <c r="E156" s="31" t="s">
        <v>7660</v>
      </c>
      <c r="F156" s="15">
        <v>11</v>
      </c>
      <c r="G156" s="15" t="s">
        <v>47</v>
      </c>
      <c r="H156" s="15" t="s">
        <v>48</v>
      </c>
      <c r="I156" s="15" t="s">
        <v>244</v>
      </c>
      <c r="J156" s="15" t="s">
        <v>50</v>
      </c>
      <c r="K156" s="15" t="s">
        <v>51</v>
      </c>
      <c r="L156" s="15" t="s">
        <v>51</v>
      </c>
      <c r="M156" s="15" t="s">
        <v>51</v>
      </c>
      <c r="N156" s="15" t="s">
        <v>51</v>
      </c>
      <c r="O156" s="15" t="s">
        <v>52</v>
      </c>
      <c r="P156" s="15">
        <f t="shared" si="21"/>
        <v>11</v>
      </c>
      <c r="Q156" s="15" t="str">
        <f t="shared" si="22"/>
        <v>Yes</v>
      </c>
      <c r="R156" s="15" t="str">
        <f t="shared" si="23"/>
        <v>Yes</v>
      </c>
      <c r="S156" s="15" t="str">
        <f t="shared" si="24"/>
        <v>Yes</v>
      </c>
      <c r="T156" s="15" t="str">
        <f t="shared" si="25"/>
        <v>Yes</v>
      </c>
      <c r="U156" s="15" t="str">
        <f t="shared" si="26"/>
        <v>Yes</v>
      </c>
      <c r="V156" s="15" t="str">
        <f t="shared" si="27"/>
        <v>Yes</v>
      </c>
      <c r="W156" s="15">
        <v>1</v>
      </c>
      <c r="X156" s="15">
        <v>1</v>
      </c>
      <c r="Y156" s="15">
        <v>4</v>
      </c>
      <c r="Z156" s="15">
        <v>0</v>
      </c>
      <c r="AA156" s="15">
        <v>0</v>
      </c>
      <c r="AB156" s="15">
        <v>0</v>
      </c>
      <c r="AC156" s="15">
        <v>4</v>
      </c>
      <c r="AD156" s="15">
        <v>1</v>
      </c>
      <c r="AE156" s="15">
        <v>0</v>
      </c>
      <c r="AF156" s="15">
        <v>0</v>
      </c>
      <c r="AG156" s="15">
        <v>0</v>
      </c>
      <c r="AH156" s="15">
        <v>0</v>
      </c>
      <c r="AI156" s="15">
        <v>0</v>
      </c>
      <c r="AJ156" s="15">
        <v>0</v>
      </c>
      <c r="AK156" s="15">
        <v>0</v>
      </c>
      <c r="AL156" s="15">
        <v>0</v>
      </c>
      <c r="AM156" s="15">
        <v>0</v>
      </c>
      <c r="AN156" s="15">
        <v>0</v>
      </c>
      <c r="AO156" s="15">
        <v>3</v>
      </c>
      <c r="AP156" s="15">
        <v>2</v>
      </c>
      <c r="AQ156" s="24" t="s">
        <v>474</v>
      </c>
      <c r="AR156" s="25" t="s">
        <v>4860</v>
      </c>
      <c r="AS156" s="25" t="s">
        <v>7654</v>
      </c>
      <c r="AT156" s="24" t="s">
        <v>7613</v>
      </c>
      <c r="AZ156" s="26" t="s">
        <v>475</v>
      </c>
      <c r="BA156" s="26" t="s">
        <v>476</v>
      </c>
    </row>
    <row r="157" spans="1:56" ht="25.5">
      <c r="A157" s="9">
        <v>162</v>
      </c>
      <c r="B157" s="15" t="s">
        <v>45</v>
      </c>
      <c r="C157" s="15">
        <v>32</v>
      </c>
      <c r="D157" s="15" t="s">
        <v>243</v>
      </c>
      <c r="E157" s="31" t="s">
        <v>7660</v>
      </c>
      <c r="F157" s="15">
        <v>11</v>
      </c>
      <c r="G157" s="15" t="s">
        <v>47</v>
      </c>
      <c r="H157" s="15" t="s">
        <v>48</v>
      </c>
      <c r="I157" s="15" t="s">
        <v>244</v>
      </c>
      <c r="J157" s="15" t="s">
        <v>50</v>
      </c>
      <c r="K157" s="15" t="s">
        <v>51</v>
      </c>
      <c r="L157" s="15" t="s">
        <v>51</v>
      </c>
      <c r="M157" s="15" t="s">
        <v>51</v>
      </c>
      <c r="N157" s="15" t="s">
        <v>51</v>
      </c>
      <c r="O157" s="15" t="s">
        <v>52</v>
      </c>
      <c r="P157" s="15">
        <f t="shared" si="21"/>
        <v>11</v>
      </c>
      <c r="Q157" s="15" t="str">
        <f t="shared" si="22"/>
        <v>Yes</v>
      </c>
      <c r="R157" s="15" t="str">
        <f t="shared" si="23"/>
        <v>Yes</v>
      </c>
      <c r="S157" s="15" t="str">
        <f t="shared" si="24"/>
        <v>Yes</v>
      </c>
      <c r="T157" s="15" t="str">
        <f t="shared" si="25"/>
        <v>Yes</v>
      </c>
      <c r="U157" s="15" t="str">
        <f t="shared" si="26"/>
        <v>Yes</v>
      </c>
      <c r="V157" s="15" t="str">
        <f t="shared" si="27"/>
        <v>Yes</v>
      </c>
      <c r="W157" s="15">
        <v>1</v>
      </c>
      <c r="X157" s="15">
        <v>1</v>
      </c>
      <c r="Y157" s="15">
        <v>4</v>
      </c>
      <c r="Z157" s="15">
        <v>0</v>
      </c>
      <c r="AA157" s="15">
        <v>0</v>
      </c>
      <c r="AB157" s="15">
        <v>0</v>
      </c>
      <c r="AC157" s="15">
        <v>4</v>
      </c>
      <c r="AD157" s="15">
        <v>1</v>
      </c>
      <c r="AE157" s="15">
        <v>0</v>
      </c>
      <c r="AF157" s="15">
        <v>0</v>
      </c>
      <c r="AG157" s="15">
        <v>0</v>
      </c>
      <c r="AH157" s="15">
        <v>0</v>
      </c>
      <c r="AI157" s="15">
        <v>0</v>
      </c>
      <c r="AJ157" s="15">
        <v>0</v>
      </c>
      <c r="AK157" s="15">
        <v>0</v>
      </c>
      <c r="AL157" s="15">
        <v>0</v>
      </c>
      <c r="AM157" s="15">
        <v>0</v>
      </c>
      <c r="AN157" s="15">
        <v>0</v>
      </c>
      <c r="AO157" s="15">
        <v>3</v>
      </c>
      <c r="AP157" s="15">
        <v>3</v>
      </c>
      <c r="AQ157" s="24" t="s">
        <v>477</v>
      </c>
      <c r="AR157" s="25" t="s">
        <v>4854</v>
      </c>
      <c r="AS157" s="25" t="s">
        <v>7648</v>
      </c>
      <c r="AT157" s="24" t="s">
        <v>7611</v>
      </c>
      <c r="AZ157" s="26" t="s">
        <v>478</v>
      </c>
      <c r="BA157" s="26" t="s">
        <v>479</v>
      </c>
    </row>
    <row r="158" spans="1:56" ht="25.5">
      <c r="A158" s="9">
        <v>163</v>
      </c>
      <c r="B158" s="3" t="s">
        <v>45</v>
      </c>
      <c r="C158" s="3">
        <v>33</v>
      </c>
      <c r="D158" s="3" t="s">
        <v>243</v>
      </c>
      <c r="E158" s="33" t="s">
        <v>7660</v>
      </c>
      <c r="F158" s="3">
        <v>11</v>
      </c>
      <c r="G158" s="3" t="s">
        <v>47</v>
      </c>
      <c r="H158" s="3" t="s">
        <v>48</v>
      </c>
      <c r="I158" s="3" t="s">
        <v>244</v>
      </c>
      <c r="J158" s="3" t="s">
        <v>50</v>
      </c>
      <c r="K158" s="3" t="s">
        <v>51</v>
      </c>
      <c r="L158" s="3" t="s">
        <v>51</v>
      </c>
      <c r="M158" s="3" t="s">
        <v>51</v>
      </c>
      <c r="N158" s="3" t="s">
        <v>51</v>
      </c>
      <c r="O158" s="3" t="s">
        <v>280</v>
      </c>
      <c r="P158" s="6">
        <f t="shared" si="21"/>
        <v>11</v>
      </c>
      <c r="Q158" s="6" t="str">
        <f t="shared" si="22"/>
        <v>Yes</v>
      </c>
      <c r="R158" s="6" t="str">
        <f t="shared" si="23"/>
        <v>Yes</v>
      </c>
      <c r="S158" s="6" t="str">
        <f t="shared" si="24"/>
        <v>Yes</v>
      </c>
      <c r="T158" s="6" t="str">
        <f t="shared" si="25"/>
        <v>Yes</v>
      </c>
      <c r="U158" s="6" t="str">
        <f t="shared" si="26"/>
        <v>Yes</v>
      </c>
      <c r="V158" s="6" t="str">
        <f t="shared" si="27"/>
        <v>Yes</v>
      </c>
      <c r="W158" s="3">
        <v>4</v>
      </c>
      <c r="X158" s="3">
        <v>0</v>
      </c>
      <c r="Y158" s="3">
        <v>3</v>
      </c>
      <c r="Z158" s="3">
        <v>1</v>
      </c>
      <c r="AA158" s="3">
        <v>0</v>
      </c>
      <c r="AB158" s="3">
        <v>0</v>
      </c>
      <c r="AC158" s="3">
        <v>1</v>
      </c>
      <c r="AD158" s="3">
        <v>0</v>
      </c>
      <c r="AE158" s="3">
        <v>2</v>
      </c>
      <c r="AF158" s="3">
        <v>0</v>
      </c>
      <c r="AG158" s="3">
        <v>0</v>
      </c>
      <c r="AH158" s="3">
        <v>0</v>
      </c>
      <c r="AI158" s="3">
        <v>0</v>
      </c>
      <c r="AJ158" s="3">
        <v>0</v>
      </c>
      <c r="AK158" s="3">
        <v>0</v>
      </c>
      <c r="AL158" s="3">
        <v>0</v>
      </c>
      <c r="AM158" s="3">
        <v>0</v>
      </c>
      <c r="AN158" s="3">
        <v>0</v>
      </c>
      <c r="AO158" s="3">
        <v>3</v>
      </c>
      <c r="AP158" s="3">
        <v>1</v>
      </c>
      <c r="AQ158" s="24" t="s">
        <v>480</v>
      </c>
      <c r="AR158" s="25" t="s">
        <v>4851</v>
      </c>
      <c r="AS158" s="25" t="s">
        <v>7638</v>
      </c>
      <c r="AT158" s="27" t="s">
        <v>7576</v>
      </c>
      <c r="AZ158" s="26" t="s">
        <v>481</v>
      </c>
      <c r="BA158" s="26" t="s">
        <v>482</v>
      </c>
      <c r="BB158" s="8" t="s">
        <v>483</v>
      </c>
      <c r="BC158" s="8" t="s">
        <v>484</v>
      </c>
      <c r="BD158" s="8" t="s">
        <v>485</v>
      </c>
    </row>
    <row r="159" spans="1:56" ht="63.75">
      <c r="A159" s="9">
        <v>164</v>
      </c>
      <c r="B159" s="15" t="s">
        <v>45</v>
      </c>
      <c r="C159" s="15">
        <v>33</v>
      </c>
      <c r="D159" s="15" t="s">
        <v>243</v>
      </c>
      <c r="E159" s="31" t="s">
        <v>7660</v>
      </c>
      <c r="F159" s="15">
        <v>11</v>
      </c>
      <c r="G159" s="15" t="s">
        <v>47</v>
      </c>
      <c r="H159" s="15" t="s">
        <v>48</v>
      </c>
      <c r="I159" s="15" t="s">
        <v>244</v>
      </c>
      <c r="J159" s="15" t="s">
        <v>50</v>
      </c>
      <c r="K159" s="15" t="s">
        <v>51</v>
      </c>
      <c r="L159" s="15" t="s">
        <v>51</v>
      </c>
      <c r="M159" s="15" t="s">
        <v>51</v>
      </c>
      <c r="N159" s="15" t="s">
        <v>51</v>
      </c>
      <c r="O159" s="15" t="s">
        <v>280</v>
      </c>
      <c r="P159" s="15">
        <f t="shared" si="21"/>
        <v>11</v>
      </c>
      <c r="Q159" s="15" t="str">
        <f t="shared" si="22"/>
        <v>Yes</v>
      </c>
      <c r="R159" s="15" t="str">
        <f t="shared" si="23"/>
        <v>Yes</v>
      </c>
      <c r="S159" s="15" t="str">
        <f t="shared" si="24"/>
        <v>Yes</v>
      </c>
      <c r="T159" s="15" t="str">
        <f t="shared" si="25"/>
        <v>Yes</v>
      </c>
      <c r="U159" s="15" t="str">
        <f t="shared" si="26"/>
        <v>Yes</v>
      </c>
      <c r="V159" s="15" t="str">
        <f t="shared" si="27"/>
        <v>Yes</v>
      </c>
      <c r="W159" s="15">
        <v>4</v>
      </c>
      <c r="X159" s="15">
        <v>0</v>
      </c>
      <c r="Y159" s="15">
        <v>3</v>
      </c>
      <c r="Z159" s="15">
        <v>1</v>
      </c>
      <c r="AA159" s="15">
        <v>0</v>
      </c>
      <c r="AB159" s="15">
        <v>0</v>
      </c>
      <c r="AC159" s="15">
        <v>1</v>
      </c>
      <c r="AD159" s="15">
        <v>0</v>
      </c>
      <c r="AE159" s="15">
        <v>2</v>
      </c>
      <c r="AF159" s="15">
        <v>0</v>
      </c>
      <c r="AG159" s="15">
        <v>0</v>
      </c>
      <c r="AH159" s="15">
        <v>0</v>
      </c>
      <c r="AI159" s="15">
        <v>0</v>
      </c>
      <c r="AJ159" s="15">
        <v>0</v>
      </c>
      <c r="AK159" s="15">
        <v>0</v>
      </c>
      <c r="AL159" s="15">
        <v>0</v>
      </c>
      <c r="AM159" s="15">
        <v>0</v>
      </c>
      <c r="AN159" s="15">
        <v>0</v>
      </c>
      <c r="AO159" s="15">
        <v>3</v>
      </c>
      <c r="AP159" s="15">
        <v>2</v>
      </c>
      <c r="AQ159" s="24" t="s">
        <v>486</v>
      </c>
      <c r="AR159" s="25" t="s">
        <v>4860</v>
      </c>
      <c r="AS159" s="25" t="s">
        <v>7654</v>
      </c>
      <c r="AT159" s="27" t="s">
        <v>7622</v>
      </c>
      <c r="AZ159" s="26" t="s">
        <v>487</v>
      </c>
      <c r="BA159" s="26" t="s">
        <v>488</v>
      </c>
    </row>
    <row r="160" spans="1:56">
      <c r="A160" s="9">
        <v>165</v>
      </c>
      <c r="B160" s="15" t="s">
        <v>45</v>
      </c>
      <c r="C160" s="15">
        <v>33</v>
      </c>
      <c r="D160" s="15" t="s">
        <v>243</v>
      </c>
      <c r="E160" s="31" t="s">
        <v>7660</v>
      </c>
      <c r="F160" s="15">
        <v>11</v>
      </c>
      <c r="G160" s="15" t="s">
        <v>47</v>
      </c>
      <c r="H160" s="15" t="s">
        <v>48</v>
      </c>
      <c r="I160" s="15" t="s">
        <v>244</v>
      </c>
      <c r="J160" s="15" t="s">
        <v>50</v>
      </c>
      <c r="K160" s="15" t="s">
        <v>51</v>
      </c>
      <c r="L160" s="15" t="s">
        <v>51</v>
      </c>
      <c r="M160" s="15" t="s">
        <v>51</v>
      </c>
      <c r="N160" s="15" t="s">
        <v>51</v>
      </c>
      <c r="O160" s="15" t="s">
        <v>280</v>
      </c>
      <c r="P160" s="15">
        <f t="shared" si="21"/>
        <v>11</v>
      </c>
      <c r="Q160" s="15" t="str">
        <f t="shared" si="22"/>
        <v>Yes</v>
      </c>
      <c r="R160" s="15" t="str">
        <f t="shared" si="23"/>
        <v>Yes</v>
      </c>
      <c r="S160" s="15" t="str">
        <f t="shared" si="24"/>
        <v>Yes</v>
      </c>
      <c r="T160" s="15" t="str">
        <f t="shared" si="25"/>
        <v>Yes</v>
      </c>
      <c r="U160" s="15" t="str">
        <f t="shared" si="26"/>
        <v>Yes</v>
      </c>
      <c r="V160" s="15" t="str">
        <f t="shared" si="27"/>
        <v>Yes</v>
      </c>
      <c r="W160" s="15">
        <v>4</v>
      </c>
      <c r="X160" s="15">
        <v>0</v>
      </c>
      <c r="Y160" s="15">
        <v>3</v>
      </c>
      <c r="Z160" s="15">
        <v>1</v>
      </c>
      <c r="AA160" s="15">
        <v>0</v>
      </c>
      <c r="AB160" s="15">
        <v>0</v>
      </c>
      <c r="AC160" s="15">
        <v>1</v>
      </c>
      <c r="AD160" s="15">
        <v>0</v>
      </c>
      <c r="AE160" s="15">
        <v>2</v>
      </c>
      <c r="AF160" s="15">
        <v>0</v>
      </c>
      <c r="AG160" s="15">
        <v>0</v>
      </c>
      <c r="AH160" s="15">
        <v>0</v>
      </c>
      <c r="AI160" s="15">
        <v>0</v>
      </c>
      <c r="AJ160" s="15">
        <v>0</v>
      </c>
      <c r="AK160" s="15">
        <v>0</v>
      </c>
      <c r="AL160" s="15">
        <v>0</v>
      </c>
      <c r="AM160" s="15">
        <v>0</v>
      </c>
      <c r="AN160" s="15">
        <v>0</v>
      </c>
      <c r="AO160" s="15">
        <v>3</v>
      </c>
      <c r="AP160" s="15">
        <v>3</v>
      </c>
      <c r="AQ160" s="24" t="s">
        <v>489</v>
      </c>
      <c r="AR160" s="25" t="s">
        <v>4851</v>
      </c>
      <c r="AS160" s="25" t="s">
        <v>7638</v>
      </c>
      <c r="AT160" s="24" t="s">
        <v>7576</v>
      </c>
      <c r="AZ160" s="26" t="s">
        <v>490</v>
      </c>
      <c r="BA160" s="26" t="s">
        <v>491</v>
      </c>
    </row>
    <row r="161" spans="1:56" ht="56.25">
      <c r="A161" s="9">
        <v>166</v>
      </c>
      <c r="B161" s="3" t="s">
        <v>45</v>
      </c>
      <c r="C161" s="3">
        <v>34</v>
      </c>
      <c r="D161" s="3" t="s">
        <v>492</v>
      </c>
      <c r="E161" s="33" t="s">
        <v>7660</v>
      </c>
      <c r="F161" s="3">
        <v>6</v>
      </c>
      <c r="G161" s="3" t="s">
        <v>73</v>
      </c>
      <c r="H161" s="3" t="s">
        <v>74</v>
      </c>
      <c r="I161" s="3" t="s">
        <v>10</v>
      </c>
      <c r="J161" s="3" t="s">
        <v>51</v>
      </c>
      <c r="K161" s="3" t="s">
        <v>51</v>
      </c>
      <c r="L161" s="3" t="s">
        <v>51</v>
      </c>
      <c r="M161" s="3" t="s">
        <v>50</v>
      </c>
      <c r="N161" s="3" t="s">
        <v>51</v>
      </c>
      <c r="O161" s="3" t="s">
        <v>493</v>
      </c>
      <c r="P161" s="6">
        <f t="shared" si="21"/>
        <v>6</v>
      </c>
      <c r="Q161" s="6" t="str">
        <f t="shared" si="22"/>
        <v>Yes</v>
      </c>
      <c r="R161" s="6" t="str">
        <f t="shared" si="23"/>
        <v>No</v>
      </c>
      <c r="S161" s="6" t="str">
        <f t="shared" si="24"/>
        <v>Yes</v>
      </c>
      <c r="T161" s="6" t="str">
        <f t="shared" si="25"/>
        <v>No</v>
      </c>
      <c r="U161" s="6" t="str">
        <f t="shared" si="26"/>
        <v>No</v>
      </c>
      <c r="V161" s="6" t="str">
        <f t="shared" si="27"/>
        <v>Yes</v>
      </c>
      <c r="W161" s="3">
        <v>0</v>
      </c>
      <c r="X161" s="3">
        <v>0</v>
      </c>
      <c r="Y161" s="3">
        <v>6</v>
      </c>
      <c r="Z161" s="3">
        <v>0</v>
      </c>
      <c r="AA161" s="3">
        <v>0</v>
      </c>
      <c r="AB161" s="3">
        <v>0</v>
      </c>
      <c r="AC161" s="3">
        <v>0</v>
      </c>
      <c r="AD161" s="3">
        <v>0</v>
      </c>
      <c r="AE161" s="3">
        <v>0</v>
      </c>
      <c r="AF161" s="3">
        <v>0</v>
      </c>
      <c r="AG161" s="3">
        <v>0</v>
      </c>
      <c r="AH161" s="3">
        <v>0</v>
      </c>
      <c r="AI161" s="3">
        <v>0</v>
      </c>
      <c r="AJ161" s="3">
        <v>0</v>
      </c>
      <c r="AK161" s="3">
        <v>0</v>
      </c>
      <c r="AL161" s="3">
        <v>0</v>
      </c>
      <c r="AM161" s="3">
        <v>0</v>
      </c>
      <c r="AN161" s="3">
        <v>0</v>
      </c>
      <c r="AO161" s="3">
        <v>8</v>
      </c>
      <c r="AP161" s="3">
        <v>1</v>
      </c>
      <c r="AQ161" s="24" t="s">
        <v>494</v>
      </c>
      <c r="AR161" s="25" t="s">
        <v>4851</v>
      </c>
      <c r="AS161" s="25" t="s">
        <v>7643</v>
      </c>
      <c r="AT161" s="24" t="s">
        <v>7582</v>
      </c>
      <c r="AZ161" s="26" t="s">
        <v>495</v>
      </c>
      <c r="BB161" s="8" t="s">
        <v>496</v>
      </c>
      <c r="BC161" s="8" t="s">
        <v>497</v>
      </c>
      <c r="BD161" s="8" t="s">
        <v>498</v>
      </c>
    </row>
    <row r="162" spans="1:56">
      <c r="A162" s="9">
        <v>167</v>
      </c>
      <c r="B162" s="15" t="s">
        <v>45</v>
      </c>
      <c r="C162" s="15">
        <v>34</v>
      </c>
      <c r="D162" s="15" t="s">
        <v>492</v>
      </c>
      <c r="E162" s="31" t="s">
        <v>7660</v>
      </c>
      <c r="F162" s="15">
        <v>6</v>
      </c>
      <c r="G162" s="15" t="s">
        <v>73</v>
      </c>
      <c r="H162" s="15" t="s">
        <v>74</v>
      </c>
      <c r="I162" s="15" t="s">
        <v>10</v>
      </c>
      <c r="J162" s="15" t="s">
        <v>51</v>
      </c>
      <c r="K162" s="15" t="s">
        <v>51</v>
      </c>
      <c r="L162" s="15" t="s">
        <v>51</v>
      </c>
      <c r="M162" s="15" t="s">
        <v>50</v>
      </c>
      <c r="N162" s="15" t="s">
        <v>51</v>
      </c>
      <c r="O162" s="15" t="s">
        <v>493</v>
      </c>
      <c r="P162" s="15">
        <f t="shared" si="21"/>
        <v>6</v>
      </c>
      <c r="Q162" s="15" t="str">
        <f t="shared" si="22"/>
        <v>Yes</v>
      </c>
      <c r="R162" s="15" t="str">
        <f t="shared" si="23"/>
        <v>No</v>
      </c>
      <c r="S162" s="15" t="str">
        <f t="shared" si="24"/>
        <v>Yes</v>
      </c>
      <c r="T162" s="15" t="str">
        <f t="shared" si="25"/>
        <v>No</v>
      </c>
      <c r="U162" s="15" t="str">
        <f t="shared" si="26"/>
        <v>No</v>
      </c>
      <c r="V162" s="15" t="str">
        <f t="shared" si="27"/>
        <v>Yes</v>
      </c>
      <c r="W162" s="15">
        <v>0</v>
      </c>
      <c r="X162" s="15">
        <v>0</v>
      </c>
      <c r="Y162" s="15">
        <v>6</v>
      </c>
      <c r="Z162" s="15">
        <v>0</v>
      </c>
      <c r="AA162" s="15">
        <v>0</v>
      </c>
      <c r="AB162" s="15">
        <v>0</v>
      </c>
      <c r="AC162" s="15">
        <v>0</v>
      </c>
      <c r="AD162" s="15">
        <v>0</v>
      </c>
      <c r="AE162" s="15">
        <v>0</v>
      </c>
      <c r="AF162" s="15">
        <v>0</v>
      </c>
      <c r="AG162" s="15">
        <v>0</v>
      </c>
      <c r="AH162" s="15">
        <v>0</v>
      </c>
      <c r="AI162" s="15">
        <v>0</v>
      </c>
      <c r="AJ162" s="15">
        <v>0</v>
      </c>
      <c r="AK162" s="15">
        <v>0</v>
      </c>
      <c r="AL162" s="15">
        <v>0</v>
      </c>
      <c r="AM162" s="15">
        <v>0</v>
      </c>
      <c r="AN162" s="15">
        <v>0</v>
      </c>
      <c r="AO162" s="15">
        <v>8</v>
      </c>
      <c r="AP162" s="15">
        <v>2</v>
      </c>
      <c r="AQ162" s="24" t="s">
        <v>499</v>
      </c>
      <c r="AR162" s="25" t="s">
        <v>4852</v>
      </c>
      <c r="AS162" s="25" t="s">
        <v>7645</v>
      </c>
      <c r="AT162" s="24" t="s">
        <v>7593</v>
      </c>
      <c r="AZ162" s="26" t="s">
        <v>500</v>
      </c>
    </row>
    <row r="163" spans="1:56">
      <c r="A163" s="9">
        <v>168</v>
      </c>
      <c r="B163" s="15" t="s">
        <v>45</v>
      </c>
      <c r="C163" s="15">
        <v>34</v>
      </c>
      <c r="D163" s="15" t="s">
        <v>492</v>
      </c>
      <c r="E163" s="31" t="s">
        <v>7660</v>
      </c>
      <c r="F163" s="15">
        <v>6</v>
      </c>
      <c r="G163" s="15" t="s">
        <v>73</v>
      </c>
      <c r="H163" s="15" t="s">
        <v>74</v>
      </c>
      <c r="I163" s="15" t="s">
        <v>10</v>
      </c>
      <c r="J163" s="15" t="s">
        <v>51</v>
      </c>
      <c r="K163" s="15" t="s">
        <v>51</v>
      </c>
      <c r="L163" s="15" t="s">
        <v>51</v>
      </c>
      <c r="M163" s="15" t="s">
        <v>50</v>
      </c>
      <c r="N163" s="15" t="s">
        <v>51</v>
      </c>
      <c r="O163" s="15" t="s">
        <v>493</v>
      </c>
      <c r="P163" s="15">
        <f t="shared" si="21"/>
        <v>6</v>
      </c>
      <c r="Q163" s="15" t="str">
        <f t="shared" si="22"/>
        <v>Yes</v>
      </c>
      <c r="R163" s="15" t="str">
        <f t="shared" si="23"/>
        <v>No</v>
      </c>
      <c r="S163" s="15" t="str">
        <f t="shared" si="24"/>
        <v>Yes</v>
      </c>
      <c r="T163" s="15" t="str">
        <f t="shared" si="25"/>
        <v>No</v>
      </c>
      <c r="U163" s="15" t="str">
        <f t="shared" si="26"/>
        <v>No</v>
      </c>
      <c r="V163" s="15" t="str">
        <f t="shared" si="27"/>
        <v>Yes</v>
      </c>
      <c r="W163" s="15">
        <v>0</v>
      </c>
      <c r="X163" s="15">
        <v>0</v>
      </c>
      <c r="Y163" s="15">
        <v>6</v>
      </c>
      <c r="Z163" s="15">
        <v>0</v>
      </c>
      <c r="AA163" s="15">
        <v>0</v>
      </c>
      <c r="AB163" s="15">
        <v>0</v>
      </c>
      <c r="AC163" s="15">
        <v>0</v>
      </c>
      <c r="AD163" s="15">
        <v>0</v>
      </c>
      <c r="AE163" s="15">
        <v>0</v>
      </c>
      <c r="AF163" s="15">
        <v>0</v>
      </c>
      <c r="AG163" s="15">
        <v>0</v>
      </c>
      <c r="AH163" s="15">
        <v>0</v>
      </c>
      <c r="AI163" s="15">
        <v>0</v>
      </c>
      <c r="AJ163" s="15">
        <v>0</v>
      </c>
      <c r="AK163" s="15">
        <v>0</v>
      </c>
      <c r="AL163" s="15">
        <v>0</v>
      </c>
      <c r="AM163" s="15">
        <v>0</v>
      </c>
      <c r="AN163" s="15">
        <v>0</v>
      </c>
      <c r="AO163" s="15">
        <v>8</v>
      </c>
      <c r="AP163" s="15">
        <v>3</v>
      </c>
      <c r="AQ163" s="24" t="s">
        <v>501</v>
      </c>
      <c r="AR163" s="25" t="s">
        <v>4851</v>
      </c>
      <c r="AS163" s="25" t="s">
        <v>7638</v>
      </c>
      <c r="AT163" s="24" t="s">
        <v>7576</v>
      </c>
      <c r="AZ163" s="26" t="s">
        <v>502</v>
      </c>
    </row>
    <row r="164" spans="1:56" ht="33.75">
      <c r="A164" s="9">
        <v>169</v>
      </c>
      <c r="B164" s="15" t="s">
        <v>45</v>
      </c>
      <c r="C164" s="15">
        <v>34</v>
      </c>
      <c r="D164" s="15" t="s">
        <v>492</v>
      </c>
      <c r="E164" s="31" t="s">
        <v>7660</v>
      </c>
      <c r="F164" s="15">
        <v>6</v>
      </c>
      <c r="G164" s="15" t="s">
        <v>73</v>
      </c>
      <c r="H164" s="15" t="s">
        <v>74</v>
      </c>
      <c r="I164" s="15" t="s">
        <v>10</v>
      </c>
      <c r="J164" s="15" t="s">
        <v>51</v>
      </c>
      <c r="K164" s="15" t="s">
        <v>51</v>
      </c>
      <c r="L164" s="15" t="s">
        <v>51</v>
      </c>
      <c r="M164" s="15" t="s">
        <v>50</v>
      </c>
      <c r="N164" s="15" t="s">
        <v>51</v>
      </c>
      <c r="O164" s="15" t="s">
        <v>493</v>
      </c>
      <c r="P164" s="15">
        <f t="shared" si="21"/>
        <v>6</v>
      </c>
      <c r="Q164" s="15" t="str">
        <f t="shared" si="22"/>
        <v>Yes</v>
      </c>
      <c r="R164" s="15" t="str">
        <f t="shared" si="23"/>
        <v>No</v>
      </c>
      <c r="S164" s="15" t="str">
        <f t="shared" si="24"/>
        <v>Yes</v>
      </c>
      <c r="T164" s="15" t="str">
        <f t="shared" si="25"/>
        <v>No</v>
      </c>
      <c r="U164" s="15" t="str">
        <f t="shared" si="26"/>
        <v>No</v>
      </c>
      <c r="V164" s="15" t="str">
        <f t="shared" si="27"/>
        <v>Yes</v>
      </c>
      <c r="W164" s="15">
        <v>0</v>
      </c>
      <c r="X164" s="15">
        <v>0</v>
      </c>
      <c r="Y164" s="15">
        <v>6</v>
      </c>
      <c r="Z164" s="15">
        <v>0</v>
      </c>
      <c r="AA164" s="15">
        <v>0</v>
      </c>
      <c r="AB164" s="15">
        <v>0</v>
      </c>
      <c r="AC164" s="15">
        <v>0</v>
      </c>
      <c r="AD164" s="15">
        <v>0</v>
      </c>
      <c r="AE164" s="15">
        <v>0</v>
      </c>
      <c r="AF164" s="15">
        <v>0</v>
      </c>
      <c r="AG164" s="15">
        <v>0</v>
      </c>
      <c r="AH164" s="15">
        <v>0</v>
      </c>
      <c r="AI164" s="15">
        <v>0</v>
      </c>
      <c r="AJ164" s="15">
        <v>0</v>
      </c>
      <c r="AK164" s="15">
        <v>0</v>
      </c>
      <c r="AL164" s="15">
        <v>0</v>
      </c>
      <c r="AM164" s="15">
        <v>0</v>
      </c>
      <c r="AN164" s="15">
        <v>0</v>
      </c>
      <c r="AO164" s="15">
        <v>8</v>
      </c>
      <c r="AP164" s="15">
        <v>4</v>
      </c>
      <c r="AQ164" s="24" t="s">
        <v>503</v>
      </c>
      <c r="AR164" s="25" t="s">
        <v>4852</v>
      </c>
      <c r="AS164" s="25" t="s">
        <v>7645</v>
      </c>
      <c r="AT164" s="24" t="s">
        <v>7590</v>
      </c>
      <c r="AX164" s="34" t="s">
        <v>4857</v>
      </c>
      <c r="AZ164" s="26" t="s">
        <v>504</v>
      </c>
    </row>
    <row r="165" spans="1:56" ht="25.5">
      <c r="A165" s="9">
        <v>170</v>
      </c>
      <c r="B165" s="15" t="s">
        <v>45</v>
      </c>
      <c r="C165" s="15">
        <v>34</v>
      </c>
      <c r="D165" s="15" t="s">
        <v>492</v>
      </c>
      <c r="E165" s="31" t="s">
        <v>7660</v>
      </c>
      <c r="F165" s="15">
        <v>6</v>
      </c>
      <c r="G165" s="15" t="s">
        <v>73</v>
      </c>
      <c r="H165" s="15" t="s">
        <v>74</v>
      </c>
      <c r="I165" s="15" t="s">
        <v>10</v>
      </c>
      <c r="J165" s="15" t="s">
        <v>51</v>
      </c>
      <c r="K165" s="15" t="s">
        <v>51</v>
      </c>
      <c r="L165" s="15" t="s">
        <v>51</v>
      </c>
      <c r="M165" s="15" t="s">
        <v>50</v>
      </c>
      <c r="N165" s="15" t="s">
        <v>51</v>
      </c>
      <c r="O165" s="15" t="s">
        <v>493</v>
      </c>
      <c r="P165" s="15">
        <f t="shared" si="21"/>
        <v>6</v>
      </c>
      <c r="Q165" s="15" t="str">
        <f t="shared" si="22"/>
        <v>Yes</v>
      </c>
      <c r="R165" s="15" t="str">
        <f t="shared" si="23"/>
        <v>No</v>
      </c>
      <c r="S165" s="15" t="str">
        <f t="shared" si="24"/>
        <v>Yes</v>
      </c>
      <c r="T165" s="15" t="str">
        <f t="shared" si="25"/>
        <v>No</v>
      </c>
      <c r="U165" s="15" t="str">
        <f t="shared" si="26"/>
        <v>No</v>
      </c>
      <c r="V165" s="15" t="str">
        <f t="shared" si="27"/>
        <v>Yes</v>
      </c>
      <c r="W165" s="15">
        <v>0</v>
      </c>
      <c r="X165" s="15">
        <v>0</v>
      </c>
      <c r="Y165" s="15">
        <v>6</v>
      </c>
      <c r="Z165" s="15">
        <v>0</v>
      </c>
      <c r="AA165" s="15">
        <v>0</v>
      </c>
      <c r="AB165" s="15">
        <v>0</v>
      </c>
      <c r="AC165" s="15">
        <v>0</v>
      </c>
      <c r="AD165" s="15">
        <v>0</v>
      </c>
      <c r="AE165" s="15">
        <v>0</v>
      </c>
      <c r="AF165" s="15">
        <v>0</v>
      </c>
      <c r="AG165" s="15">
        <v>0</v>
      </c>
      <c r="AH165" s="15">
        <v>0</v>
      </c>
      <c r="AI165" s="15">
        <v>0</v>
      </c>
      <c r="AJ165" s="15">
        <v>0</v>
      </c>
      <c r="AK165" s="15">
        <v>0</v>
      </c>
      <c r="AL165" s="15">
        <v>0</v>
      </c>
      <c r="AM165" s="15">
        <v>0</v>
      </c>
      <c r="AN165" s="15">
        <v>0</v>
      </c>
      <c r="AO165" s="15">
        <v>8</v>
      </c>
      <c r="AP165" s="15">
        <v>5</v>
      </c>
      <c r="AQ165" s="24" t="s">
        <v>505</v>
      </c>
      <c r="AR165" s="25" t="s">
        <v>4853</v>
      </c>
      <c r="AS165" s="25" t="s">
        <v>7643</v>
      </c>
      <c r="AT165" s="24" t="s">
        <v>7601</v>
      </c>
      <c r="AZ165" s="26" t="s">
        <v>506</v>
      </c>
    </row>
    <row r="166" spans="1:56">
      <c r="A166" s="9">
        <v>171</v>
      </c>
      <c r="B166" s="15" t="s">
        <v>45</v>
      </c>
      <c r="C166" s="15">
        <v>34</v>
      </c>
      <c r="D166" s="15" t="s">
        <v>492</v>
      </c>
      <c r="E166" s="31" t="s">
        <v>7660</v>
      </c>
      <c r="F166" s="15">
        <v>6</v>
      </c>
      <c r="G166" s="15" t="s">
        <v>73</v>
      </c>
      <c r="H166" s="15" t="s">
        <v>74</v>
      </c>
      <c r="I166" s="15" t="s">
        <v>10</v>
      </c>
      <c r="J166" s="15" t="s">
        <v>51</v>
      </c>
      <c r="K166" s="15" t="s">
        <v>51</v>
      </c>
      <c r="L166" s="15" t="s">
        <v>51</v>
      </c>
      <c r="M166" s="15" t="s">
        <v>50</v>
      </c>
      <c r="N166" s="15" t="s">
        <v>51</v>
      </c>
      <c r="O166" s="15" t="s">
        <v>493</v>
      </c>
      <c r="P166" s="15">
        <f t="shared" si="21"/>
        <v>6</v>
      </c>
      <c r="Q166" s="15" t="str">
        <f t="shared" si="22"/>
        <v>Yes</v>
      </c>
      <c r="R166" s="15" t="str">
        <f t="shared" si="23"/>
        <v>No</v>
      </c>
      <c r="S166" s="15" t="str">
        <f t="shared" si="24"/>
        <v>Yes</v>
      </c>
      <c r="T166" s="15" t="str">
        <f t="shared" si="25"/>
        <v>No</v>
      </c>
      <c r="U166" s="15" t="str">
        <f t="shared" si="26"/>
        <v>No</v>
      </c>
      <c r="V166" s="15" t="str">
        <f t="shared" si="27"/>
        <v>Yes</v>
      </c>
      <c r="W166" s="15">
        <v>0</v>
      </c>
      <c r="X166" s="15">
        <v>0</v>
      </c>
      <c r="Y166" s="15">
        <v>6</v>
      </c>
      <c r="Z166" s="15">
        <v>0</v>
      </c>
      <c r="AA166" s="15">
        <v>0</v>
      </c>
      <c r="AB166" s="15">
        <v>0</v>
      </c>
      <c r="AC166" s="15">
        <v>0</v>
      </c>
      <c r="AD166" s="15">
        <v>0</v>
      </c>
      <c r="AE166" s="15">
        <v>0</v>
      </c>
      <c r="AF166" s="15">
        <v>0</v>
      </c>
      <c r="AG166" s="15">
        <v>0</v>
      </c>
      <c r="AH166" s="15">
        <v>0</v>
      </c>
      <c r="AI166" s="15">
        <v>0</v>
      </c>
      <c r="AJ166" s="15">
        <v>0</v>
      </c>
      <c r="AK166" s="15">
        <v>0</v>
      </c>
      <c r="AL166" s="15">
        <v>0</v>
      </c>
      <c r="AM166" s="15">
        <v>0</v>
      </c>
      <c r="AN166" s="15">
        <v>0</v>
      </c>
      <c r="AO166" s="15">
        <v>8</v>
      </c>
      <c r="AP166" s="15">
        <v>6</v>
      </c>
      <c r="AQ166" s="24" t="s">
        <v>507</v>
      </c>
      <c r="AR166" s="25" t="s">
        <v>4853</v>
      </c>
      <c r="AS166" s="25" t="s">
        <v>7643</v>
      </c>
      <c r="AT166" s="24" t="s">
        <v>7608</v>
      </c>
      <c r="AZ166" s="26" t="s">
        <v>508</v>
      </c>
    </row>
    <row r="167" spans="1:56" ht="25.5">
      <c r="A167" s="9">
        <v>172</v>
      </c>
      <c r="B167" s="15" t="s">
        <v>45</v>
      </c>
      <c r="C167" s="15">
        <v>34</v>
      </c>
      <c r="D167" s="15" t="s">
        <v>492</v>
      </c>
      <c r="E167" s="31" t="s">
        <v>7660</v>
      </c>
      <c r="F167" s="15">
        <v>6</v>
      </c>
      <c r="G167" s="15" t="s">
        <v>73</v>
      </c>
      <c r="H167" s="15" t="s">
        <v>74</v>
      </c>
      <c r="I167" s="15" t="s">
        <v>10</v>
      </c>
      <c r="J167" s="15" t="s">
        <v>51</v>
      </c>
      <c r="K167" s="15" t="s">
        <v>51</v>
      </c>
      <c r="L167" s="15" t="s">
        <v>51</v>
      </c>
      <c r="M167" s="15" t="s">
        <v>50</v>
      </c>
      <c r="N167" s="15" t="s">
        <v>51</v>
      </c>
      <c r="O167" s="15" t="s">
        <v>493</v>
      </c>
      <c r="P167" s="15">
        <f t="shared" si="21"/>
        <v>6</v>
      </c>
      <c r="Q167" s="15" t="str">
        <f t="shared" si="22"/>
        <v>Yes</v>
      </c>
      <c r="R167" s="15" t="str">
        <f t="shared" si="23"/>
        <v>No</v>
      </c>
      <c r="S167" s="15" t="str">
        <f t="shared" si="24"/>
        <v>Yes</v>
      </c>
      <c r="T167" s="15" t="str">
        <f t="shared" si="25"/>
        <v>No</v>
      </c>
      <c r="U167" s="15" t="str">
        <f t="shared" si="26"/>
        <v>No</v>
      </c>
      <c r="V167" s="15" t="str">
        <f t="shared" si="27"/>
        <v>Yes</v>
      </c>
      <c r="W167" s="15">
        <v>0</v>
      </c>
      <c r="X167" s="15">
        <v>0</v>
      </c>
      <c r="Y167" s="15">
        <v>6</v>
      </c>
      <c r="Z167" s="15">
        <v>0</v>
      </c>
      <c r="AA167" s="15">
        <v>0</v>
      </c>
      <c r="AB167" s="15">
        <v>0</v>
      </c>
      <c r="AC167" s="15">
        <v>0</v>
      </c>
      <c r="AD167" s="15">
        <v>0</v>
      </c>
      <c r="AE167" s="15">
        <v>0</v>
      </c>
      <c r="AF167" s="15">
        <v>0</v>
      </c>
      <c r="AG167" s="15">
        <v>0</v>
      </c>
      <c r="AH167" s="15">
        <v>0</v>
      </c>
      <c r="AI167" s="15">
        <v>0</v>
      </c>
      <c r="AJ167" s="15">
        <v>0</v>
      </c>
      <c r="AK167" s="15">
        <v>0</v>
      </c>
      <c r="AL167" s="15">
        <v>0</v>
      </c>
      <c r="AM167" s="15">
        <v>0</v>
      </c>
      <c r="AN167" s="15">
        <v>0</v>
      </c>
      <c r="AO167" s="15">
        <v>8</v>
      </c>
      <c r="AP167" s="15">
        <v>7</v>
      </c>
      <c r="AQ167" s="24" t="s">
        <v>509</v>
      </c>
      <c r="AR167" s="25" t="s">
        <v>4851</v>
      </c>
      <c r="AS167" s="25" t="s">
        <v>7643</v>
      </c>
      <c r="AT167" s="24" t="s">
        <v>7582</v>
      </c>
      <c r="AZ167" s="26" t="s">
        <v>510</v>
      </c>
    </row>
    <row r="168" spans="1:56" ht="25.5">
      <c r="A168" s="9">
        <v>173</v>
      </c>
      <c r="B168" s="15" t="s">
        <v>45</v>
      </c>
      <c r="C168" s="15">
        <v>34</v>
      </c>
      <c r="D168" s="15" t="s">
        <v>492</v>
      </c>
      <c r="E168" s="31" t="s">
        <v>7660</v>
      </c>
      <c r="F168" s="15">
        <v>6</v>
      </c>
      <c r="G168" s="15" t="s">
        <v>73</v>
      </c>
      <c r="H168" s="15" t="s">
        <v>74</v>
      </c>
      <c r="I168" s="15" t="s">
        <v>10</v>
      </c>
      <c r="J168" s="15" t="s">
        <v>51</v>
      </c>
      <c r="K168" s="15" t="s">
        <v>51</v>
      </c>
      <c r="L168" s="15" t="s">
        <v>51</v>
      </c>
      <c r="M168" s="15" t="s">
        <v>50</v>
      </c>
      <c r="N168" s="15" t="s">
        <v>51</v>
      </c>
      <c r="O168" s="15" t="s">
        <v>493</v>
      </c>
      <c r="P168" s="15">
        <f t="shared" si="21"/>
        <v>6</v>
      </c>
      <c r="Q168" s="15" t="str">
        <f t="shared" si="22"/>
        <v>Yes</v>
      </c>
      <c r="R168" s="15" t="str">
        <f t="shared" si="23"/>
        <v>No</v>
      </c>
      <c r="S168" s="15" t="str">
        <f t="shared" si="24"/>
        <v>Yes</v>
      </c>
      <c r="T168" s="15" t="str">
        <f t="shared" si="25"/>
        <v>No</v>
      </c>
      <c r="U168" s="15" t="str">
        <f t="shared" si="26"/>
        <v>No</v>
      </c>
      <c r="V168" s="15" t="str">
        <f t="shared" si="27"/>
        <v>Yes</v>
      </c>
      <c r="W168" s="15">
        <v>0</v>
      </c>
      <c r="X168" s="15">
        <v>0</v>
      </c>
      <c r="Y168" s="15">
        <v>6</v>
      </c>
      <c r="Z168" s="15">
        <v>0</v>
      </c>
      <c r="AA168" s="15">
        <v>0</v>
      </c>
      <c r="AB168" s="15">
        <v>0</v>
      </c>
      <c r="AC168" s="15">
        <v>0</v>
      </c>
      <c r="AD168" s="15">
        <v>0</v>
      </c>
      <c r="AE168" s="15">
        <v>0</v>
      </c>
      <c r="AF168" s="15">
        <v>0</v>
      </c>
      <c r="AG168" s="15">
        <v>0</v>
      </c>
      <c r="AH168" s="15">
        <v>0</v>
      </c>
      <c r="AI168" s="15">
        <v>0</v>
      </c>
      <c r="AJ168" s="15">
        <v>0</v>
      </c>
      <c r="AK168" s="15">
        <v>0</v>
      </c>
      <c r="AL168" s="15">
        <v>0</v>
      </c>
      <c r="AM168" s="15">
        <v>0</v>
      </c>
      <c r="AN168" s="15">
        <v>0</v>
      </c>
      <c r="AO168" s="15">
        <v>8</v>
      </c>
      <c r="AP168" s="15">
        <v>8</v>
      </c>
      <c r="AQ168" s="24" t="s">
        <v>511</v>
      </c>
      <c r="AR168" s="25" t="s">
        <v>4851</v>
      </c>
      <c r="AS168" s="25" t="s">
        <v>7643</v>
      </c>
      <c r="AT168" s="24" t="s">
        <v>7582</v>
      </c>
      <c r="AZ168" s="26" t="s">
        <v>512</v>
      </c>
    </row>
    <row r="169" spans="1:56" ht="25.5">
      <c r="A169" s="9">
        <v>174</v>
      </c>
      <c r="B169" s="3" t="s">
        <v>45</v>
      </c>
      <c r="C169" s="3">
        <v>35</v>
      </c>
      <c r="D169" s="3" t="s">
        <v>492</v>
      </c>
      <c r="E169" s="33" t="s">
        <v>7660</v>
      </c>
      <c r="F169" s="3">
        <v>8</v>
      </c>
      <c r="G169" s="3" t="s">
        <v>73</v>
      </c>
      <c r="H169" s="3" t="s">
        <v>74</v>
      </c>
      <c r="I169" s="3" t="s">
        <v>10</v>
      </c>
      <c r="J169" s="3" t="s">
        <v>51</v>
      </c>
      <c r="K169" s="3" t="s">
        <v>51</v>
      </c>
      <c r="L169" s="3" t="s">
        <v>51</v>
      </c>
      <c r="M169" s="3" t="s">
        <v>50</v>
      </c>
      <c r="N169" s="3" t="s">
        <v>51</v>
      </c>
      <c r="O169" s="3" t="s">
        <v>493</v>
      </c>
      <c r="P169" s="6">
        <f t="shared" si="21"/>
        <v>8</v>
      </c>
      <c r="Q169" s="6" t="str">
        <f t="shared" si="22"/>
        <v>Yes</v>
      </c>
      <c r="R169" s="6" t="str">
        <f t="shared" si="23"/>
        <v>No</v>
      </c>
      <c r="S169" s="6" t="str">
        <f t="shared" si="24"/>
        <v>Yes</v>
      </c>
      <c r="T169" s="6" t="str">
        <f t="shared" si="25"/>
        <v>No</v>
      </c>
      <c r="U169" s="6" t="str">
        <f t="shared" si="26"/>
        <v>Yes</v>
      </c>
      <c r="V169" s="6" t="str">
        <f t="shared" si="27"/>
        <v>No</v>
      </c>
      <c r="W169" s="3">
        <v>8</v>
      </c>
      <c r="X169" s="3">
        <v>0</v>
      </c>
      <c r="Y169" s="3">
        <v>0</v>
      </c>
      <c r="Z169" s="3">
        <v>0</v>
      </c>
      <c r="AA169" s="3">
        <v>0</v>
      </c>
      <c r="AB169" s="3">
        <v>0</v>
      </c>
      <c r="AC169" s="3">
        <v>0</v>
      </c>
      <c r="AD169" s="3">
        <v>0</v>
      </c>
      <c r="AE169" s="3">
        <v>0</v>
      </c>
      <c r="AF169" s="3">
        <v>0</v>
      </c>
      <c r="AG169" s="3">
        <v>0</v>
      </c>
      <c r="AH169" s="3">
        <v>0</v>
      </c>
      <c r="AI169" s="3">
        <v>0</v>
      </c>
      <c r="AJ169" s="3">
        <v>0</v>
      </c>
      <c r="AK169" s="3">
        <v>0</v>
      </c>
      <c r="AL169" s="3">
        <v>0</v>
      </c>
      <c r="AM169" s="3">
        <v>0</v>
      </c>
      <c r="AN169" s="3">
        <v>0</v>
      </c>
      <c r="AO169" s="3">
        <v>9</v>
      </c>
      <c r="AP169" s="3">
        <v>1</v>
      </c>
      <c r="AQ169" s="24" t="s">
        <v>513</v>
      </c>
      <c r="AR169" s="25" t="s">
        <v>4851</v>
      </c>
      <c r="AS169" s="25" t="s">
        <v>7638</v>
      </c>
      <c r="AT169" s="24" t="s">
        <v>7577</v>
      </c>
      <c r="AZ169" s="26" t="s">
        <v>514</v>
      </c>
      <c r="BB169" s="8" t="s">
        <v>496</v>
      </c>
      <c r="BC169" s="8" t="s">
        <v>515</v>
      </c>
      <c r="BD169" s="8" t="s">
        <v>516</v>
      </c>
    </row>
    <row r="170" spans="1:56">
      <c r="A170" s="9">
        <v>175</v>
      </c>
      <c r="B170" s="15" t="s">
        <v>45</v>
      </c>
      <c r="C170" s="15">
        <v>35</v>
      </c>
      <c r="D170" s="15" t="s">
        <v>492</v>
      </c>
      <c r="E170" s="31" t="s">
        <v>7660</v>
      </c>
      <c r="F170" s="15">
        <v>8</v>
      </c>
      <c r="G170" s="15" t="s">
        <v>73</v>
      </c>
      <c r="H170" s="15" t="s">
        <v>74</v>
      </c>
      <c r="I170" s="15" t="s">
        <v>10</v>
      </c>
      <c r="J170" s="15" t="s">
        <v>51</v>
      </c>
      <c r="K170" s="15" t="s">
        <v>51</v>
      </c>
      <c r="L170" s="15" t="s">
        <v>51</v>
      </c>
      <c r="M170" s="15" t="s">
        <v>50</v>
      </c>
      <c r="N170" s="15" t="s">
        <v>51</v>
      </c>
      <c r="O170" s="15" t="s">
        <v>493</v>
      </c>
      <c r="P170" s="15">
        <f t="shared" si="21"/>
        <v>8</v>
      </c>
      <c r="Q170" s="15" t="str">
        <f t="shared" si="22"/>
        <v>Yes</v>
      </c>
      <c r="R170" s="15" t="str">
        <f t="shared" si="23"/>
        <v>No</v>
      </c>
      <c r="S170" s="15" t="str">
        <f t="shared" si="24"/>
        <v>Yes</v>
      </c>
      <c r="T170" s="15" t="str">
        <f t="shared" si="25"/>
        <v>No</v>
      </c>
      <c r="U170" s="15" t="str">
        <f t="shared" si="26"/>
        <v>Yes</v>
      </c>
      <c r="V170" s="15" t="str">
        <f t="shared" si="27"/>
        <v>No</v>
      </c>
      <c r="W170" s="15">
        <v>8</v>
      </c>
      <c r="X170" s="15">
        <v>0</v>
      </c>
      <c r="Y170" s="15">
        <v>0</v>
      </c>
      <c r="Z170" s="15">
        <v>0</v>
      </c>
      <c r="AA170" s="15">
        <v>0</v>
      </c>
      <c r="AB170" s="15">
        <v>0</v>
      </c>
      <c r="AC170" s="15">
        <v>0</v>
      </c>
      <c r="AD170" s="15">
        <v>0</v>
      </c>
      <c r="AE170" s="15">
        <v>0</v>
      </c>
      <c r="AF170" s="15">
        <v>0</v>
      </c>
      <c r="AG170" s="15">
        <v>0</v>
      </c>
      <c r="AH170" s="15">
        <v>0</v>
      </c>
      <c r="AI170" s="15">
        <v>0</v>
      </c>
      <c r="AJ170" s="15">
        <v>0</v>
      </c>
      <c r="AK170" s="15">
        <v>0</v>
      </c>
      <c r="AL170" s="15">
        <v>0</v>
      </c>
      <c r="AM170" s="15">
        <v>0</v>
      </c>
      <c r="AN170" s="15">
        <v>0</v>
      </c>
      <c r="AO170" s="15">
        <v>9</v>
      </c>
      <c r="AP170" s="15">
        <v>2</v>
      </c>
      <c r="AQ170" s="24" t="s">
        <v>517</v>
      </c>
      <c r="AR170" s="25" t="s">
        <v>4852</v>
      </c>
      <c r="AS170" s="25" t="s">
        <v>7645</v>
      </c>
      <c r="AT170" s="24" t="s">
        <v>7589</v>
      </c>
      <c r="AZ170" s="26" t="s">
        <v>518</v>
      </c>
    </row>
    <row r="171" spans="1:56" ht="25.5">
      <c r="A171" s="9">
        <v>176</v>
      </c>
      <c r="B171" s="15" t="s">
        <v>45</v>
      </c>
      <c r="C171" s="15">
        <v>35</v>
      </c>
      <c r="D171" s="15" t="s">
        <v>492</v>
      </c>
      <c r="E171" s="31" t="s">
        <v>7660</v>
      </c>
      <c r="F171" s="15">
        <v>8</v>
      </c>
      <c r="G171" s="15" t="s">
        <v>73</v>
      </c>
      <c r="H171" s="15" t="s">
        <v>74</v>
      </c>
      <c r="I171" s="15" t="s">
        <v>10</v>
      </c>
      <c r="J171" s="15" t="s">
        <v>51</v>
      </c>
      <c r="K171" s="15" t="s">
        <v>51</v>
      </c>
      <c r="L171" s="15" t="s">
        <v>51</v>
      </c>
      <c r="M171" s="15" t="s">
        <v>50</v>
      </c>
      <c r="N171" s="15" t="s">
        <v>51</v>
      </c>
      <c r="O171" s="15" t="s">
        <v>493</v>
      </c>
      <c r="P171" s="15">
        <f t="shared" si="21"/>
        <v>8</v>
      </c>
      <c r="Q171" s="15" t="str">
        <f t="shared" si="22"/>
        <v>Yes</v>
      </c>
      <c r="R171" s="15" t="str">
        <f t="shared" si="23"/>
        <v>No</v>
      </c>
      <c r="S171" s="15" t="str">
        <f t="shared" si="24"/>
        <v>Yes</v>
      </c>
      <c r="T171" s="15" t="str">
        <f t="shared" si="25"/>
        <v>No</v>
      </c>
      <c r="U171" s="15" t="str">
        <f t="shared" si="26"/>
        <v>Yes</v>
      </c>
      <c r="V171" s="15" t="str">
        <f t="shared" si="27"/>
        <v>No</v>
      </c>
      <c r="W171" s="15">
        <v>8</v>
      </c>
      <c r="X171" s="15">
        <v>0</v>
      </c>
      <c r="Y171" s="15">
        <v>0</v>
      </c>
      <c r="Z171" s="15">
        <v>0</v>
      </c>
      <c r="AA171" s="15">
        <v>0</v>
      </c>
      <c r="AB171" s="15">
        <v>0</v>
      </c>
      <c r="AC171" s="15">
        <v>0</v>
      </c>
      <c r="AD171" s="15">
        <v>0</v>
      </c>
      <c r="AE171" s="15">
        <v>0</v>
      </c>
      <c r="AF171" s="15">
        <v>0</v>
      </c>
      <c r="AG171" s="15">
        <v>0</v>
      </c>
      <c r="AH171" s="15">
        <v>0</v>
      </c>
      <c r="AI171" s="15">
        <v>0</v>
      </c>
      <c r="AJ171" s="15">
        <v>0</v>
      </c>
      <c r="AK171" s="15">
        <v>0</v>
      </c>
      <c r="AL171" s="15">
        <v>0</v>
      </c>
      <c r="AM171" s="15">
        <v>0</v>
      </c>
      <c r="AN171" s="15">
        <v>0</v>
      </c>
      <c r="AO171" s="15">
        <v>9</v>
      </c>
      <c r="AP171" s="15">
        <v>3</v>
      </c>
      <c r="AQ171" s="24" t="s">
        <v>499</v>
      </c>
      <c r="AR171" s="25" t="s">
        <v>4852</v>
      </c>
      <c r="AS171" s="25" t="s">
        <v>4868</v>
      </c>
      <c r="AT171" s="27" t="s">
        <v>7594</v>
      </c>
      <c r="AZ171" s="26" t="s">
        <v>519</v>
      </c>
    </row>
    <row r="172" spans="1:56" ht="33.75">
      <c r="A172" s="9">
        <v>177</v>
      </c>
      <c r="B172" s="15" t="s">
        <v>45</v>
      </c>
      <c r="C172" s="15">
        <v>35</v>
      </c>
      <c r="D172" s="15" t="s">
        <v>492</v>
      </c>
      <c r="E172" s="31" t="s">
        <v>7660</v>
      </c>
      <c r="F172" s="15">
        <v>8</v>
      </c>
      <c r="G172" s="15" t="s">
        <v>73</v>
      </c>
      <c r="H172" s="15" t="s">
        <v>74</v>
      </c>
      <c r="I172" s="15" t="s">
        <v>10</v>
      </c>
      <c r="J172" s="15" t="s">
        <v>51</v>
      </c>
      <c r="K172" s="15" t="s">
        <v>51</v>
      </c>
      <c r="L172" s="15" t="s">
        <v>51</v>
      </c>
      <c r="M172" s="15" t="s">
        <v>50</v>
      </c>
      <c r="N172" s="15" t="s">
        <v>51</v>
      </c>
      <c r="O172" s="15" t="s">
        <v>493</v>
      </c>
      <c r="P172" s="15">
        <f t="shared" si="21"/>
        <v>8</v>
      </c>
      <c r="Q172" s="15" t="str">
        <f t="shared" si="22"/>
        <v>Yes</v>
      </c>
      <c r="R172" s="15" t="str">
        <f t="shared" si="23"/>
        <v>No</v>
      </c>
      <c r="S172" s="15" t="str">
        <f t="shared" si="24"/>
        <v>Yes</v>
      </c>
      <c r="T172" s="15" t="str">
        <f t="shared" si="25"/>
        <v>No</v>
      </c>
      <c r="U172" s="15" t="str">
        <f t="shared" si="26"/>
        <v>Yes</v>
      </c>
      <c r="V172" s="15" t="str">
        <f t="shared" si="27"/>
        <v>No</v>
      </c>
      <c r="W172" s="15">
        <v>8</v>
      </c>
      <c r="X172" s="15">
        <v>0</v>
      </c>
      <c r="Y172" s="15">
        <v>0</v>
      </c>
      <c r="Z172" s="15">
        <v>0</v>
      </c>
      <c r="AA172" s="15">
        <v>0</v>
      </c>
      <c r="AB172" s="15">
        <v>0</v>
      </c>
      <c r="AC172" s="15">
        <v>0</v>
      </c>
      <c r="AD172" s="15">
        <v>0</v>
      </c>
      <c r="AE172" s="15">
        <v>0</v>
      </c>
      <c r="AF172" s="15">
        <v>0</v>
      </c>
      <c r="AG172" s="15">
        <v>0</v>
      </c>
      <c r="AH172" s="15">
        <v>0</v>
      </c>
      <c r="AI172" s="15">
        <v>0</v>
      </c>
      <c r="AJ172" s="15">
        <v>0</v>
      </c>
      <c r="AK172" s="15">
        <v>0</v>
      </c>
      <c r="AL172" s="15">
        <v>0</v>
      </c>
      <c r="AM172" s="15">
        <v>0</v>
      </c>
      <c r="AN172" s="15">
        <v>0</v>
      </c>
      <c r="AO172" s="15">
        <v>9</v>
      </c>
      <c r="AP172" s="15">
        <v>4</v>
      </c>
      <c r="AQ172" s="24" t="s">
        <v>520</v>
      </c>
      <c r="AR172" s="25" t="s">
        <v>4851</v>
      </c>
      <c r="AS172" s="25" t="s">
        <v>7643</v>
      </c>
      <c r="AT172" s="24" t="s">
        <v>7582</v>
      </c>
      <c r="AZ172" s="26" t="s">
        <v>521</v>
      </c>
    </row>
    <row r="173" spans="1:56" ht="25.5">
      <c r="A173" s="9">
        <v>178</v>
      </c>
      <c r="B173" s="15" t="s">
        <v>45</v>
      </c>
      <c r="C173" s="15">
        <v>35</v>
      </c>
      <c r="D173" s="15" t="s">
        <v>492</v>
      </c>
      <c r="E173" s="31" t="s">
        <v>7660</v>
      </c>
      <c r="F173" s="15">
        <v>8</v>
      </c>
      <c r="G173" s="15" t="s">
        <v>73</v>
      </c>
      <c r="H173" s="15" t="s">
        <v>74</v>
      </c>
      <c r="I173" s="15" t="s">
        <v>10</v>
      </c>
      <c r="J173" s="15" t="s">
        <v>51</v>
      </c>
      <c r="K173" s="15" t="s">
        <v>51</v>
      </c>
      <c r="L173" s="15" t="s">
        <v>51</v>
      </c>
      <c r="M173" s="15" t="s">
        <v>50</v>
      </c>
      <c r="N173" s="15" t="s">
        <v>51</v>
      </c>
      <c r="O173" s="15" t="s">
        <v>493</v>
      </c>
      <c r="P173" s="15">
        <f t="shared" si="21"/>
        <v>8</v>
      </c>
      <c r="Q173" s="15" t="str">
        <f t="shared" si="22"/>
        <v>Yes</v>
      </c>
      <c r="R173" s="15" t="str">
        <f t="shared" si="23"/>
        <v>No</v>
      </c>
      <c r="S173" s="15" t="str">
        <f t="shared" si="24"/>
        <v>Yes</v>
      </c>
      <c r="T173" s="15" t="str">
        <f t="shared" si="25"/>
        <v>No</v>
      </c>
      <c r="U173" s="15" t="str">
        <f t="shared" si="26"/>
        <v>Yes</v>
      </c>
      <c r="V173" s="15" t="str">
        <f t="shared" si="27"/>
        <v>No</v>
      </c>
      <c r="W173" s="15">
        <v>8</v>
      </c>
      <c r="X173" s="15">
        <v>0</v>
      </c>
      <c r="Y173" s="15">
        <v>0</v>
      </c>
      <c r="Z173" s="15">
        <v>0</v>
      </c>
      <c r="AA173" s="15">
        <v>0</v>
      </c>
      <c r="AB173" s="15">
        <v>0</v>
      </c>
      <c r="AC173" s="15">
        <v>0</v>
      </c>
      <c r="AD173" s="15">
        <v>0</v>
      </c>
      <c r="AE173" s="15">
        <v>0</v>
      </c>
      <c r="AF173" s="15">
        <v>0</v>
      </c>
      <c r="AG173" s="15">
        <v>0</v>
      </c>
      <c r="AH173" s="15">
        <v>0</v>
      </c>
      <c r="AI173" s="15">
        <v>0</v>
      </c>
      <c r="AJ173" s="15">
        <v>0</v>
      </c>
      <c r="AK173" s="15">
        <v>0</v>
      </c>
      <c r="AL173" s="15">
        <v>0</v>
      </c>
      <c r="AM173" s="15">
        <v>0</v>
      </c>
      <c r="AN173" s="15">
        <v>0</v>
      </c>
      <c r="AO173" s="15">
        <v>9</v>
      </c>
      <c r="AP173" s="15">
        <v>5</v>
      </c>
      <c r="AQ173" s="24" t="s">
        <v>522</v>
      </c>
      <c r="AR173" s="25" t="s">
        <v>4853</v>
      </c>
      <c r="AS173" s="25" t="s">
        <v>7643</v>
      </c>
      <c r="AT173" s="24" t="s">
        <v>7601</v>
      </c>
      <c r="AZ173" s="26" t="s">
        <v>523</v>
      </c>
    </row>
    <row r="174" spans="1:56" ht="25.5">
      <c r="A174" s="9">
        <v>179</v>
      </c>
      <c r="B174" s="15" t="s">
        <v>45</v>
      </c>
      <c r="C174" s="15">
        <v>35</v>
      </c>
      <c r="D174" s="15" t="s">
        <v>492</v>
      </c>
      <c r="E174" s="31" t="s">
        <v>7660</v>
      </c>
      <c r="F174" s="15">
        <v>8</v>
      </c>
      <c r="G174" s="15" t="s">
        <v>73</v>
      </c>
      <c r="H174" s="15" t="s">
        <v>74</v>
      </c>
      <c r="I174" s="15" t="s">
        <v>10</v>
      </c>
      <c r="J174" s="15" t="s">
        <v>51</v>
      </c>
      <c r="K174" s="15" t="s">
        <v>51</v>
      </c>
      <c r="L174" s="15" t="s">
        <v>51</v>
      </c>
      <c r="M174" s="15" t="s">
        <v>50</v>
      </c>
      <c r="N174" s="15" t="s">
        <v>51</v>
      </c>
      <c r="O174" s="15" t="s">
        <v>493</v>
      </c>
      <c r="P174" s="15">
        <f t="shared" si="21"/>
        <v>8</v>
      </c>
      <c r="Q174" s="15" t="str">
        <f t="shared" si="22"/>
        <v>Yes</v>
      </c>
      <c r="R174" s="15" t="str">
        <f t="shared" si="23"/>
        <v>No</v>
      </c>
      <c r="S174" s="15" t="str">
        <f t="shared" si="24"/>
        <v>Yes</v>
      </c>
      <c r="T174" s="15" t="str">
        <f t="shared" si="25"/>
        <v>No</v>
      </c>
      <c r="U174" s="15" t="str">
        <f t="shared" si="26"/>
        <v>Yes</v>
      </c>
      <c r="V174" s="15" t="str">
        <f t="shared" si="27"/>
        <v>No</v>
      </c>
      <c r="W174" s="15">
        <v>8</v>
      </c>
      <c r="X174" s="15">
        <v>0</v>
      </c>
      <c r="Y174" s="15">
        <v>0</v>
      </c>
      <c r="Z174" s="15">
        <v>0</v>
      </c>
      <c r="AA174" s="15">
        <v>0</v>
      </c>
      <c r="AB174" s="15">
        <v>0</v>
      </c>
      <c r="AC174" s="15">
        <v>0</v>
      </c>
      <c r="AD174" s="15">
        <v>0</v>
      </c>
      <c r="AE174" s="15">
        <v>0</v>
      </c>
      <c r="AF174" s="15">
        <v>0</v>
      </c>
      <c r="AG174" s="15">
        <v>0</v>
      </c>
      <c r="AH174" s="15">
        <v>0</v>
      </c>
      <c r="AI174" s="15">
        <v>0</v>
      </c>
      <c r="AJ174" s="15">
        <v>0</v>
      </c>
      <c r="AK174" s="15">
        <v>0</v>
      </c>
      <c r="AL174" s="15">
        <v>0</v>
      </c>
      <c r="AM174" s="15">
        <v>0</v>
      </c>
      <c r="AN174" s="15">
        <v>0</v>
      </c>
      <c r="AO174" s="15">
        <v>9</v>
      </c>
      <c r="AP174" s="15">
        <v>6</v>
      </c>
      <c r="AQ174" s="24" t="s">
        <v>524</v>
      </c>
      <c r="AR174" s="25" t="s">
        <v>4853</v>
      </c>
      <c r="AS174" s="25" t="s">
        <v>7643</v>
      </c>
      <c r="AT174" s="24" t="s">
        <v>7601</v>
      </c>
      <c r="AZ174" s="26" t="s">
        <v>525</v>
      </c>
    </row>
    <row r="175" spans="1:56">
      <c r="A175" s="9">
        <v>180</v>
      </c>
      <c r="B175" s="15" t="s">
        <v>45</v>
      </c>
      <c r="C175" s="15">
        <v>35</v>
      </c>
      <c r="D175" s="15" t="s">
        <v>492</v>
      </c>
      <c r="E175" s="31" t="s">
        <v>7660</v>
      </c>
      <c r="F175" s="15">
        <v>8</v>
      </c>
      <c r="G175" s="15" t="s">
        <v>73</v>
      </c>
      <c r="H175" s="15" t="s">
        <v>74</v>
      </c>
      <c r="I175" s="15" t="s">
        <v>10</v>
      </c>
      <c r="J175" s="15" t="s">
        <v>51</v>
      </c>
      <c r="K175" s="15" t="s">
        <v>51</v>
      </c>
      <c r="L175" s="15" t="s">
        <v>51</v>
      </c>
      <c r="M175" s="15" t="s">
        <v>50</v>
      </c>
      <c r="N175" s="15" t="s">
        <v>51</v>
      </c>
      <c r="O175" s="15" t="s">
        <v>493</v>
      </c>
      <c r="P175" s="15">
        <f t="shared" si="21"/>
        <v>8</v>
      </c>
      <c r="Q175" s="15" t="str">
        <f t="shared" si="22"/>
        <v>Yes</v>
      </c>
      <c r="R175" s="15" t="str">
        <f t="shared" si="23"/>
        <v>No</v>
      </c>
      <c r="S175" s="15" t="str">
        <f t="shared" si="24"/>
        <v>Yes</v>
      </c>
      <c r="T175" s="15" t="str">
        <f t="shared" si="25"/>
        <v>No</v>
      </c>
      <c r="U175" s="15" t="str">
        <f t="shared" si="26"/>
        <v>Yes</v>
      </c>
      <c r="V175" s="15" t="str">
        <f t="shared" si="27"/>
        <v>No</v>
      </c>
      <c r="W175" s="15">
        <v>8</v>
      </c>
      <c r="X175" s="15">
        <v>0</v>
      </c>
      <c r="Y175" s="15">
        <v>0</v>
      </c>
      <c r="Z175" s="15">
        <v>0</v>
      </c>
      <c r="AA175" s="15">
        <v>0</v>
      </c>
      <c r="AB175" s="15">
        <v>0</v>
      </c>
      <c r="AC175" s="15">
        <v>0</v>
      </c>
      <c r="AD175" s="15">
        <v>0</v>
      </c>
      <c r="AE175" s="15">
        <v>0</v>
      </c>
      <c r="AF175" s="15">
        <v>0</v>
      </c>
      <c r="AG175" s="15">
        <v>0</v>
      </c>
      <c r="AH175" s="15">
        <v>0</v>
      </c>
      <c r="AI175" s="15">
        <v>0</v>
      </c>
      <c r="AJ175" s="15">
        <v>0</v>
      </c>
      <c r="AK175" s="15">
        <v>0</v>
      </c>
      <c r="AL175" s="15">
        <v>0</v>
      </c>
      <c r="AM175" s="15">
        <v>0</v>
      </c>
      <c r="AN175" s="15">
        <v>0</v>
      </c>
      <c r="AO175" s="15">
        <v>9</v>
      </c>
      <c r="AP175" s="15">
        <v>7</v>
      </c>
      <c r="AQ175" s="24" t="s">
        <v>526</v>
      </c>
      <c r="AR175" s="25" t="s">
        <v>4852</v>
      </c>
      <c r="AS175" s="25" t="s">
        <v>7645</v>
      </c>
      <c r="AT175" s="27" t="s">
        <v>7597</v>
      </c>
      <c r="AZ175" s="26" t="s">
        <v>527</v>
      </c>
    </row>
    <row r="176" spans="1:56">
      <c r="A176" s="9">
        <v>181</v>
      </c>
      <c r="B176" s="15" t="s">
        <v>45</v>
      </c>
      <c r="C176" s="15">
        <v>35</v>
      </c>
      <c r="D176" s="15" t="s">
        <v>492</v>
      </c>
      <c r="E176" s="31" t="s">
        <v>7660</v>
      </c>
      <c r="F176" s="15">
        <v>8</v>
      </c>
      <c r="G176" s="15" t="s">
        <v>73</v>
      </c>
      <c r="H176" s="15" t="s">
        <v>74</v>
      </c>
      <c r="I176" s="15" t="s">
        <v>10</v>
      </c>
      <c r="J176" s="15" t="s">
        <v>51</v>
      </c>
      <c r="K176" s="15" t="s">
        <v>51</v>
      </c>
      <c r="L176" s="15" t="s">
        <v>51</v>
      </c>
      <c r="M176" s="15" t="s">
        <v>50</v>
      </c>
      <c r="N176" s="15" t="s">
        <v>51</v>
      </c>
      <c r="O176" s="15" t="s">
        <v>493</v>
      </c>
      <c r="P176" s="15">
        <f t="shared" si="21"/>
        <v>8</v>
      </c>
      <c r="Q176" s="15" t="str">
        <f t="shared" si="22"/>
        <v>Yes</v>
      </c>
      <c r="R176" s="15" t="str">
        <f t="shared" si="23"/>
        <v>No</v>
      </c>
      <c r="S176" s="15" t="str">
        <f t="shared" si="24"/>
        <v>Yes</v>
      </c>
      <c r="T176" s="15" t="str">
        <f t="shared" si="25"/>
        <v>No</v>
      </c>
      <c r="U176" s="15" t="str">
        <f t="shared" si="26"/>
        <v>Yes</v>
      </c>
      <c r="V176" s="15" t="str">
        <f t="shared" si="27"/>
        <v>No</v>
      </c>
      <c r="W176" s="15">
        <v>8</v>
      </c>
      <c r="X176" s="15">
        <v>0</v>
      </c>
      <c r="Y176" s="15">
        <v>0</v>
      </c>
      <c r="Z176" s="15">
        <v>0</v>
      </c>
      <c r="AA176" s="15">
        <v>0</v>
      </c>
      <c r="AB176" s="15">
        <v>0</v>
      </c>
      <c r="AC176" s="15">
        <v>0</v>
      </c>
      <c r="AD176" s="15">
        <v>0</v>
      </c>
      <c r="AE176" s="15">
        <v>0</v>
      </c>
      <c r="AF176" s="15">
        <v>0</v>
      </c>
      <c r="AG176" s="15">
        <v>0</v>
      </c>
      <c r="AH176" s="15">
        <v>0</v>
      </c>
      <c r="AI176" s="15">
        <v>0</v>
      </c>
      <c r="AJ176" s="15">
        <v>0</v>
      </c>
      <c r="AK176" s="15">
        <v>0</v>
      </c>
      <c r="AL176" s="15">
        <v>0</v>
      </c>
      <c r="AM176" s="15">
        <v>0</v>
      </c>
      <c r="AN176" s="15">
        <v>0</v>
      </c>
      <c r="AO176" s="15">
        <v>9</v>
      </c>
      <c r="AP176" s="15">
        <v>8</v>
      </c>
      <c r="AQ176" s="24" t="s">
        <v>528</v>
      </c>
      <c r="AR176" s="25" t="s">
        <v>4852</v>
      </c>
      <c r="AS176" s="25" t="s">
        <v>7645</v>
      </c>
      <c r="AT176" s="24" t="s">
        <v>7593</v>
      </c>
      <c r="AZ176" s="26" t="s">
        <v>529</v>
      </c>
      <c r="BA176" s="26" t="s">
        <v>530</v>
      </c>
    </row>
    <row r="177" spans="1:56" ht="38.25">
      <c r="A177" s="9">
        <v>182</v>
      </c>
      <c r="B177" s="15" t="s">
        <v>45</v>
      </c>
      <c r="C177" s="15">
        <v>35</v>
      </c>
      <c r="D177" s="15" t="s">
        <v>492</v>
      </c>
      <c r="E177" s="31" t="s">
        <v>7660</v>
      </c>
      <c r="F177" s="15">
        <v>8</v>
      </c>
      <c r="G177" s="15" t="s">
        <v>73</v>
      </c>
      <c r="H177" s="15" t="s">
        <v>74</v>
      </c>
      <c r="I177" s="15" t="s">
        <v>10</v>
      </c>
      <c r="J177" s="15" t="s">
        <v>51</v>
      </c>
      <c r="K177" s="15" t="s">
        <v>51</v>
      </c>
      <c r="L177" s="15" t="s">
        <v>51</v>
      </c>
      <c r="M177" s="15" t="s">
        <v>50</v>
      </c>
      <c r="N177" s="15" t="s">
        <v>51</v>
      </c>
      <c r="O177" s="15" t="s">
        <v>493</v>
      </c>
      <c r="P177" s="15">
        <f t="shared" si="21"/>
        <v>8</v>
      </c>
      <c r="Q177" s="15" t="str">
        <f t="shared" si="22"/>
        <v>Yes</v>
      </c>
      <c r="R177" s="15" t="str">
        <f t="shared" si="23"/>
        <v>No</v>
      </c>
      <c r="S177" s="15" t="str">
        <f t="shared" si="24"/>
        <v>Yes</v>
      </c>
      <c r="T177" s="15" t="str">
        <f t="shared" si="25"/>
        <v>No</v>
      </c>
      <c r="U177" s="15" t="str">
        <f t="shared" si="26"/>
        <v>Yes</v>
      </c>
      <c r="V177" s="15" t="str">
        <f t="shared" si="27"/>
        <v>No</v>
      </c>
      <c r="W177" s="15">
        <v>8</v>
      </c>
      <c r="X177" s="15">
        <v>0</v>
      </c>
      <c r="Y177" s="15">
        <v>0</v>
      </c>
      <c r="Z177" s="15">
        <v>0</v>
      </c>
      <c r="AA177" s="15">
        <v>0</v>
      </c>
      <c r="AB177" s="15">
        <v>0</v>
      </c>
      <c r="AC177" s="15">
        <v>0</v>
      </c>
      <c r="AD177" s="15">
        <v>0</v>
      </c>
      <c r="AE177" s="15">
        <v>0</v>
      </c>
      <c r="AF177" s="15">
        <v>0</v>
      </c>
      <c r="AG177" s="15">
        <v>0</v>
      </c>
      <c r="AH177" s="15">
        <v>0</v>
      </c>
      <c r="AI177" s="15">
        <v>0</v>
      </c>
      <c r="AJ177" s="15">
        <v>0</v>
      </c>
      <c r="AK177" s="15">
        <v>0</v>
      </c>
      <c r="AL177" s="15">
        <v>0</v>
      </c>
      <c r="AM177" s="15">
        <v>0</v>
      </c>
      <c r="AN177" s="15">
        <v>0</v>
      </c>
      <c r="AO177" s="15">
        <v>9</v>
      </c>
      <c r="AP177" s="15">
        <v>9</v>
      </c>
      <c r="AQ177" s="24" t="s">
        <v>531</v>
      </c>
      <c r="AR177" s="25" t="s">
        <v>4853</v>
      </c>
      <c r="AS177" s="25" t="s">
        <v>7643</v>
      </c>
      <c r="AT177" s="24" t="s">
        <v>7608</v>
      </c>
      <c r="AZ177" s="26" t="s">
        <v>532</v>
      </c>
    </row>
    <row r="178" spans="1:56" ht="56.25">
      <c r="A178" s="9">
        <v>183</v>
      </c>
      <c r="B178" s="3" t="s">
        <v>45</v>
      </c>
      <c r="C178" s="3">
        <v>36</v>
      </c>
      <c r="D178" s="3" t="s">
        <v>492</v>
      </c>
      <c r="E178" s="33" t="s">
        <v>7660</v>
      </c>
      <c r="F178" s="3">
        <v>11</v>
      </c>
      <c r="G178" s="3" t="s">
        <v>73</v>
      </c>
      <c r="H178" s="3" t="s">
        <v>74</v>
      </c>
      <c r="I178" s="3" t="s">
        <v>10</v>
      </c>
      <c r="J178" s="3" t="s">
        <v>51</v>
      </c>
      <c r="K178" s="3" t="s">
        <v>51</v>
      </c>
      <c r="L178" s="3" t="s">
        <v>51</v>
      </c>
      <c r="M178" s="3" t="s">
        <v>50</v>
      </c>
      <c r="N178" s="3" t="s">
        <v>51</v>
      </c>
      <c r="O178" s="3" t="s">
        <v>493</v>
      </c>
      <c r="P178" s="6">
        <f t="shared" si="21"/>
        <v>11</v>
      </c>
      <c r="Q178" s="6" t="str">
        <f t="shared" si="22"/>
        <v>Yes</v>
      </c>
      <c r="R178" s="6" t="str">
        <f t="shared" si="23"/>
        <v>No</v>
      </c>
      <c r="S178" s="6" t="str">
        <f t="shared" si="24"/>
        <v>Yes</v>
      </c>
      <c r="T178" s="6" t="str">
        <f t="shared" si="25"/>
        <v>No</v>
      </c>
      <c r="U178" s="6" t="str">
        <f t="shared" si="26"/>
        <v>Yes</v>
      </c>
      <c r="V178" s="6" t="str">
        <f t="shared" si="27"/>
        <v>No</v>
      </c>
      <c r="W178" s="3">
        <v>11</v>
      </c>
      <c r="X178" s="3">
        <v>0</v>
      </c>
      <c r="Y178" s="3">
        <v>0</v>
      </c>
      <c r="Z178" s="3">
        <v>0</v>
      </c>
      <c r="AA178" s="3">
        <v>0</v>
      </c>
      <c r="AB178" s="3">
        <v>0</v>
      </c>
      <c r="AC178" s="3">
        <v>0</v>
      </c>
      <c r="AD178" s="3">
        <v>0</v>
      </c>
      <c r="AE178" s="3">
        <v>0</v>
      </c>
      <c r="AF178" s="3">
        <v>0</v>
      </c>
      <c r="AG178" s="3">
        <v>0</v>
      </c>
      <c r="AH178" s="3">
        <v>0</v>
      </c>
      <c r="AI178" s="3">
        <v>0</v>
      </c>
      <c r="AJ178" s="3">
        <v>0</v>
      </c>
      <c r="AK178" s="3">
        <v>0</v>
      </c>
      <c r="AL178" s="3">
        <v>0</v>
      </c>
      <c r="AM178" s="3">
        <v>0</v>
      </c>
      <c r="AN178" s="3">
        <v>0</v>
      </c>
      <c r="AO178" s="3">
        <v>9</v>
      </c>
      <c r="AP178" s="3">
        <v>1</v>
      </c>
      <c r="AQ178" s="24" t="s">
        <v>533</v>
      </c>
      <c r="AR178" s="25" t="s">
        <v>4852</v>
      </c>
      <c r="AS178" s="25" t="s">
        <v>4868</v>
      </c>
      <c r="AT178" s="27" t="s">
        <v>7594</v>
      </c>
      <c r="AZ178" s="26" t="s">
        <v>534</v>
      </c>
      <c r="BB178" s="8" t="s">
        <v>496</v>
      </c>
      <c r="BC178" s="8" t="s">
        <v>515</v>
      </c>
      <c r="BD178" s="8" t="s">
        <v>535</v>
      </c>
    </row>
    <row r="179" spans="1:56" ht="33.75">
      <c r="A179" s="9">
        <v>184</v>
      </c>
      <c r="B179" s="15" t="s">
        <v>45</v>
      </c>
      <c r="C179" s="15">
        <v>36</v>
      </c>
      <c r="D179" s="15" t="s">
        <v>492</v>
      </c>
      <c r="E179" s="31" t="s">
        <v>7660</v>
      </c>
      <c r="F179" s="15">
        <v>11</v>
      </c>
      <c r="G179" s="15" t="s">
        <v>73</v>
      </c>
      <c r="H179" s="15" t="s">
        <v>74</v>
      </c>
      <c r="I179" s="15" t="s">
        <v>10</v>
      </c>
      <c r="J179" s="15" t="s">
        <v>51</v>
      </c>
      <c r="K179" s="15" t="s">
        <v>51</v>
      </c>
      <c r="L179" s="15" t="s">
        <v>51</v>
      </c>
      <c r="M179" s="15" t="s">
        <v>50</v>
      </c>
      <c r="N179" s="15" t="s">
        <v>51</v>
      </c>
      <c r="O179" s="15" t="s">
        <v>493</v>
      </c>
      <c r="P179" s="15">
        <f t="shared" si="21"/>
        <v>11</v>
      </c>
      <c r="Q179" s="15" t="str">
        <f t="shared" si="22"/>
        <v>Yes</v>
      </c>
      <c r="R179" s="15" t="str">
        <f t="shared" si="23"/>
        <v>No</v>
      </c>
      <c r="S179" s="15" t="str">
        <f t="shared" si="24"/>
        <v>Yes</v>
      </c>
      <c r="T179" s="15" t="str">
        <f t="shared" si="25"/>
        <v>No</v>
      </c>
      <c r="U179" s="15" t="str">
        <f t="shared" si="26"/>
        <v>Yes</v>
      </c>
      <c r="V179" s="15" t="str">
        <f t="shared" si="27"/>
        <v>No</v>
      </c>
      <c r="W179" s="15">
        <v>11</v>
      </c>
      <c r="X179" s="15">
        <v>0</v>
      </c>
      <c r="Y179" s="15">
        <v>0</v>
      </c>
      <c r="Z179" s="15">
        <v>0</v>
      </c>
      <c r="AA179" s="15">
        <v>0</v>
      </c>
      <c r="AB179" s="15">
        <v>0</v>
      </c>
      <c r="AC179" s="15">
        <v>0</v>
      </c>
      <c r="AD179" s="15">
        <v>0</v>
      </c>
      <c r="AE179" s="15">
        <v>0</v>
      </c>
      <c r="AF179" s="15">
        <v>0</v>
      </c>
      <c r="AG179" s="15">
        <v>0</v>
      </c>
      <c r="AH179" s="15">
        <v>0</v>
      </c>
      <c r="AI179" s="15">
        <v>0</v>
      </c>
      <c r="AJ179" s="15">
        <v>0</v>
      </c>
      <c r="AK179" s="15">
        <v>0</v>
      </c>
      <c r="AL179" s="15">
        <v>0</v>
      </c>
      <c r="AM179" s="15">
        <v>0</v>
      </c>
      <c r="AN179" s="15">
        <v>0</v>
      </c>
      <c r="AO179" s="15">
        <v>9</v>
      </c>
      <c r="AP179" s="15">
        <v>2</v>
      </c>
      <c r="AQ179" s="24" t="s">
        <v>536</v>
      </c>
      <c r="AR179" s="25" t="s">
        <v>4852</v>
      </c>
      <c r="AS179" s="25" t="s">
        <v>7645</v>
      </c>
      <c r="AT179" s="24" t="s">
        <v>7589</v>
      </c>
      <c r="AZ179" s="26" t="s">
        <v>537</v>
      </c>
    </row>
    <row r="180" spans="1:56" ht="45">
      <c r="A180" s="9">
        <v>185</v>
      </c>
      <c r="B180" s="15" t="s">
        <v>45</v>
      </c>
      <c r="C180" s="15">
        <v>36</v>
      </c>
      <c r="D180" s="15" t="s">
        <v>492</v>
      </c>
      <c r="E180" s="31" t="s">
        <v>7660</v>
      </c>
      <c r="F180" s="15">
        <v>11</v>
      </c>
      <c r="G180" s="15" t="s">
        <v>73</v>
      </c>
      <c r="H180" s="15" t="s">
        <v>74</v>
      </c>
      <c r="I180" s="15" t="s">
        <v>10</v>
      </c>
      <c r="J180" s="15" t="s">
        <v>51</v>
      </c>
      <c r="K180" s="15" t="s">
        <v>51</v>
      </c>
      <c r="L180" s="15" t="s">
        <v>51</v>
      </c>
      <c r="M180" s="15" t="s">
        <v>50</v>
      </c>
      <c r="N180" s="15" t="s">
        <v>51</v>
      </c>
      <c r="O180" s="15" t="s">
        <v>493</v>
      </c>
      <c r="P180" s="15">
        <f t="shared" si="21"/>
        <v>11</v>
      </c>
      <c r="Q180" s="15" t="str">
        <f t="shared" si="22"/>
        <v>Yes</v>
      </c>
      <c r="R180" s="15" t="str">
        <f t="shared" si="23"/>
        <v>No</v>
      </c>
      <c r="S180" s="15" t="str">
        <f t="shared" si="24"/>
        <v>Yes</v>
      </c>
      <c r="T180" s="15" t="str">
        <f t="shared" si="25"/>
        <v>No</v>
      </c>
      <c r="U180" s="15" t="str">
        <f t="shared" si="26"/>
        <v>Yes</v>
      </c>
      <c r="V180" s="15" t="str">
        <f t="shared" si="27"/>
        <v>No</v>
      </c>
      <c r="W180" s="15">
        <v>11</v>
      </c>
      <c r="X180" s="15">
        <v>0</v>
      </c>
      <c r="Y180" s="15">
        <v>0</v>
      </c>
      <c r="Z180" s="15">
        <v>0</v>
      </c>
      <c r="AA180" s="15">
        <v>0</v>
      </c>
      <c r="AB180" s="15">
        <v>0</v>
      </c>
      <c r="AC180" s="15">
        <v>0</v>
      </c>
      <c r="AD180" s="15">
        <v>0</v>
      </c>
      <c r="AE180" s="15">
        <v>0</v>
      </c>
      <c r="AF180" s="15">
        <v>0</v>
      </c>
      <c r="AG180" s="15">
        <v>0</v>
      </c>
      <c r="AH180" s="15">
        <v>0</v>
      </c>
      <c r="AI180" s="15">
        <v>0</v>
      </c>
      <c r="AJ180" s="15">
        <v>0</v>
      </c>
      <c r="AK180" s="15">
        <v>0</v>
      </c>
      <c r="AL180" s="15">
        <v>0</v>
      </c>
      <c r="AM180" s="15">
        <v>0</v>
      </c>
      <c r="AN180" s="15">
        <v>0</v>
      </c>
      <c r="AO180" s="15">
        <v>9</v>
      </c>
      <c r="AP180" s="15">
        <v>3</v>
      </c>
      <c r="AQ180" s="24" t="s">
        <v>538</v>
      </c>
      <c r="AR180" s="25" t="s">
        <v>4851</v>
      </c>
      <c r="AS180" s="25" t="s">
        <v>7643</v>
      </c>
      <c r="AT180" s="24" t="s">
        <v>7582</v>
      </c>
      <c r="AZ180" s="26" t="s">
        <v>539</v>
      </c>
    </row>
    <row r="181" spans="1:56" ht="51">
      <c r="A181" s="9">
        <v>186</v>
      </c>
      <c r="B181" s="15" t="s">
        <v>45</v>
      </c>
      <c r="C181" s="15">
        <v>36</v>
      </c>
      <c r="D181" s="15" t="s">
        <v>492</v>
      </c>
      <c r="E181" s="31" t="s">
        <v>7660</v>
      </c>
      <c r="F181" s="15">
        <v>11</v>
      </c>
      <c r="G181" s="15" t="s">
        <v>73</v>
      </c>
      <c r="H181" s="15" t="s">
        <v>74</v>
      </c>
      <c r="I181" s="15" t="s">
        <v>10</v>
      </c>
      <c r="J181" s="15" t="s">
        <v>51</v>
      </c>
      <c r="K181" s="15" t="s">
        <v>51</v>
      </c>
      <c r="L181" s="15" t="s">
        <v>51</v>
      </c>
      <c r="M181" s="15" t="s">
        <v>50</v>
      </c>
      <c r="N181" s="15" t="s">
        <v>51</v>
      </c>
      <c r="O181" s="15" t="s">
        <v>493</v>
      </c>
      <c r="P181" s="15">
        <f t="shared" si="21"/>
        <v>11</v>
      </c>
      <c r="Q181" s="15" t="str">
        <f t="shared" si="22"/>
        <v>Yes</v>
      </c>
      <c r="R181" s="15" t="str">
        <f t="shared" si="23"/>
        <v>No</v>
      </c>
      <c r="S181" s="15" t="str">
        <f t="shared" si="24"/>
        <v>Yes</v>
      </c>
      <c r="T181" s="15" t="str">
        <f t="shared" si="25"/>
        <v>No</v>
      </c>
      <c r="U181" s="15" t="str">
        <f t="shared" si="26"/>
        <v>Yes</v>
      </c>
      <c r="V181" s="15" t="str">
        <f t="shared" si="27"/>
        <v>No</v>
      </c>
      <c r="W181" s="15">
        <v>11</v>
      </c>
      <c r="X181" s="15">
        <v>0</v>
      </c>
      <c r="Y181" s="15">
        <v>0</v>
      </c>
      <c r="Z181" s="15">
        <v>0</v>
      </c>
      <c r="AA181" s="15">
        <v>0</v>
      </c>
      <c r="AB181" s="15">
        <v>0</v>
      </c>
      <c r="AC181" s="15">
        <v>0</v>
      </c>
      <c r="AD181" s="15">
        <v>0</v>
      </c>
      <c r="AE181" s="15">
        <v>0</v>
      </c>
      <c r="AF181" s="15">
        <v>0</v>
      </c>
      <c r="AG181" s="15">
        <v>0</v>
      </c>
      <c r="AH181" s="15">
        <v>0</v>
      </c>
      <c r="AI181" s="15">
        <v>0</v>
      </c>
      <c r="AJ181" s="15">
        <v>0</v>
      </c>
      <c r="AK181" s="15">
        <v>0</v>
      </c>
      <c r="AL181" s="15">
        <v>0</v>
      </c>
      <c r="AM181" s="15">
        <v>0</v>
      </c>
      <c r="AN181" s="15">
        <v>0</v>
      </c>
      <c r="AO181" s="15">
        <v>9</v>
      </c>
      <c r="AP181" s="15">
        <v>4</v>
      </c>
      <c r="AQ181" s="24" t="s">
        <v>540</v>
      </c>
      <c r="AR181" s="25" t="s">
        <v>4853</v>
      </c>
      <c r="AS181" s="25" t="s">
        <v>7643</v>
      </c>
      <c r="AT181" s="24" t="s">
        <v>7608</v>
      </c>
      <c r="AZ181" s="26" t="s">
        <v>541</v>
      </c>
    </row>
    <row r="182" spans="1:56" ht="33.75">
      <c r="A182" s="9">
        <v>187</v>
      </c>
      <c r="B182" s="15" t="s">
        <v>45</v>
      </c>
      <c r="C182" s="15">
        <v>36</v>
      </c>
      <c r="D182" s="15" t="s">
        <v>492</v>
      </c>
      <c r="E182" s="31" t="s">
        <v>7660</v>
      </c>
      <c r="F182" s="15">
        <v>11</v>
      </c>
      <c r="G182" s="15" t="s">
        <v>73</v>
      </c>
      <c r="H182" s="15" t="s">
        <v>74</v>
      </c>
      <c r="I182" s="15" t="s">
        <v>10</v>
      </c>
      <c r="J182" s="15" t="s">
        <v>51</v>
      </c>
      <c r="K182" s="15" t="s">
        <v>51</v>
      </c>
      <c r="L182" s="15" t="s">
        <v>51</v>
      </c>
      <c r="M182" s="15" t="s">
        <v>50</v>
      </c>
      <c r="N182" s="15" t="s">
        <v>51</v>
      </c>
      <c r="O182" s="15" t="s">
        <v>493</v>
      </c>
      <c r="P182" s="15">
        <f t="shared" si="21"/>
        <v>11</v>
      </c>
      <c r="Q182" s="15" t="str">
        <f t="shared" si="22"/>
        <v>Yes</v>
      </c>
      <c r="R182" s="15" t="str">
        <f t="shared" si="23"/>
        <v>No</v>
      </c>
      <c r="S182" s="15" t="str">
        <f t="shared" si="24"/>
        <v>Yes</v>
      </c>
      <c r="T182" s="15" t="str">
        <f t="shared" si="25"/>
        <v>No</v>
      </c>
      <c r="U182" s="15" t="str">
        <f t="shared" si="26"/>
        <v>Yes</v>
      </c>
      <c r="V182" s="15" t="str">
        <f t="shared" si="27"/>
        <v>No</v>
      </c>
      <c r="W182" s="15">
        <v>11</v>
      </c>
      <c r="X182" s="15">
        <v>0</v>
      </c>
      <c r="Y182" s="15">
        <v>0</v>
      </c>
      <c r="Z182" s="15">
        <v>0</v>
      </c>
      <c r="AA182" s="15">
        <v>0</v>
      </c>
      <c r="AB182" s="15">
        <v>0</v>
      </c>
      <c r="AC182" s="15">
        <v>0</v>
      </c>
      <c r="AD182" s="15">
        <v>0</v>
      </c>
      <c r="AE182" s="15">
        <v>0</v>
      </c>
      <c r="AF182" s="15">
        <v>0</v>
      </c>
      <c r="AG182" s="15">
        <v>0</v>
      </c>
      <c r="AH182" s="15">
        <v>0</v>
      </c>
      <c r="AI182" s="15">
        <v>0</v>
      </c>
      <c r="AJ182" s="15">
        <v>0</v>
      </c>
      <c r="AK182" s="15">
        <v>0</v>
      </c>
      <c r="AL182" s="15">
        <v>0</v>
      </c>
      <c r="AM182" s="15">
        <v>0</v>
      </c>
      <c r="AN182" s="15">
        <v>0</v>
      </c>
      <c r="AO182" s="15">
        <v>9</v>
      </c>
      <c r="AP182" s="15">
        <v>5</v>
      </c>
      <c r="AQ182" s="24" t="s">
        <v>542</v>
      </c>
      <c r="AR182" s="25" t="s">
        <v>4853</v>
      </c>
      <c r="AS182" s="25" t="s">
        <v>7643</v>
      </c>
      <c r="AT182" s="24" t="s">
        <v>7605</v>
      </c>
      <c r="AZ182" s="26" t="s">
        <v>543</v>
      </c>
    </row>
    <row r="183" spans="1:56" ht="25.5">
      <c r="A183" s="9">
        <v>188</v>
      </c>
      <c r="B183" s="15" t="s">
        <v>45</v>
      </c>
      <c r="C183" s="15">
        <v>36</v>
      </c>
      <c r="D183" s="15" t="s">
        <v>492</v>
      </c>
      <c r="E183" s="31" t="s">
        <v>7660</v>
      </c>
      <c r="F183" s="15">
        <v>11</v>
      </c>
      <c r="G183" s="15" t="s">
        <v>73</v>
      </c>
      <c r="H183" s="15" t="s">
        <v>74</v>
      </c>
      <c r="I183" s="15" t="s">
        <v>10</v>
      </c>
      <c r="J183" s="15" t="s">
        <v>51</v>
      </c>
      <c r="K183" s="15" t="s">
        <v>51</v>
      </c>
      <c r="L183" s="15" t="s">
        <v>51</v>
      </c>
      <c r="M183" s="15" t="s">
        <v>50</v>
      </c>
      <c r="N183" s="15" t="s">
        <v>51</v>
      </c>
      <c r="O183" s="15" t="s">
        <v>493</v>
      </c>
      <c r="P183" s="15">
        <f t="shared" si="21"/>
        <v>11</v>
      </c>
      <c r="Q183" s="15" t="str">
        <f t="shared" si="22"/>
        <v>Yes</v>
      </c>
      <c r="R183" s="15" t="str">
        <f t="shared" si="23"/>
        <v>No</v>
      </c>
      <c r="S183" s="15" t="str">
        <f t="shared" si="24"/>
        <v>Yes</v>
      </c>
      <c r="T183" s="15" t="str">
        <f t="shared" si="25"/>
        <v>No</v>
      </c>
      <c r="U183" s="15" t="str">
        <f t="shared" si="26"/>
        <v>Yes</v>
      </c>
      <c r="V183" s="15" t="str">
        <f t="shared" si="27"/>
        <v>No</v>
      </c>
      <c r="W183" s="15">
        <v>11</v>
      </c>
      <c r="X183" s="15">
        <v>0</v>
      </c>
      <c r="Y183" s="15">
        <v>0</v>
      </c>
      <c r="Z183" s="15">
        <v>0</v>
      </c>
      <c r="AA183" s="15">
        <v>0</v>
      </c>
      <c r="AB183" s="15">
        <v>0</v>
      </c>
      <c r="AC183" s="15">
        <v>0</v>
      </c>
      <c r="AD183" s="15">
        <v>0</v>
      </c>
      <c r="AE183" s="15">
        <v>0</v>
      </c>
      <c r="AF183" s="15">
        <v>0</v>
      </c>
      <c r="AG183" s="15">
        <v>0</v>
      </c>
      <c r="AH183" s="15">
        <v>0</v>
      </c>
      <c r="AI183" s="15">
        <v>0</v>
      </c>
      <c r="AJ183" s="15">
        <v>0</v>
      </c>
      <c r="AK183" s="15">
        <v>0</v>
      </c>
      <c r="AL183" s="15">
        <v>0</v>
      </c>
      <c r="AM183" s="15">
        <v>0</v>
      </c>
      <c r="AN183" s="15">
        <v>0</v>
      </c>
      <c r="AO183" s="15">
        <v>9</v>
      </c>
      <c r="AP183" s="15">
        <v>6</v>
      </c>
      <c r="AQ183" s="24" t="s">
        <v>544</v>
      </c>
      <c r="AR183" s="25" t="s">
        <v>4853</v>
      </c>
      <c r="AS183" s="25" t="s">
        <v>7643</v>
      </c>
      <c r="AT183" s="24" t="s">
        <v>7601</v>
      </c>
      <c r="AZ183" s="26" t="s">
        <v>545</v>
      </c>
    </row>
    <row r="184" spans="1:56" ht="25.5">
      <c r="A184" s="9">
        <v>189</v>
      </c>
      <c r="B184" s="15" t="s">
        <v>45</v>
      </c>
      <c r="C184" s="15">
        <v>36</v>
      </c>
      <c r="D184" s="15" t="s">
        <v>492</v>
      </c>
      <c r="E184" s="31" t="s">
        <v>7660</v>
      </c>
      <c r="F184" s="15">
        <v>11</v>
      </c>
      <c r="G184" s="15" t="s">
        <v>73</v>
      </c>
      <c r="H184" s="15" t="s">
        <v>74</v>
      </c>
      <c r="I184" s="15" t="s">
        <v>10</v>
      </c>
      <c r="J184" s="15" t="s">
        <v>51</v>
      </c>
      <c r="K184" s="15" t="s">
        <v>51</v>
      </c>
      <c r="L184" s="15" t="s">
        <v>51</v>
      </c>
      <c r="M184" s="15" t="s">
        <v>50</v>
      </c>
      <c r="N184" s="15" t="s">
        <v>51</v>
      </c>
      <c r="O184" s="15" t="s">
        <v>493</v>
      </c>
      <c r="P184" s="15">
        <f t="shared" si="21"/>
        <v>11</v>
      </c>
      <c r="Q184" s="15" t="str">
        <f t="shared" si="22"/>
        <v>Yes</v>
      </c>
      <c r="R184" s="15" t="str">
        <f t="shared" si="23"/>
        <v>No</v>
      </c>
      <c r="S184" s="15" t="str">
        <f t="shared" si="24"/>
        <v>Yes</v>
      </c>
      <c r="T184" s="15" t="str">
        <f t="shared" si="25"/>
        <v>No</v>
      </c>
      <c r="U184" s="15" t="str">
        <f t="shared" si="26"/>
        <v>Yes</v>
      </c>
      <c r="V184" s="15" t="str">
        <f t="shared" si="27"/>
        <v>No</v>
      </c>
      <c r="W184" s="15">
        <v>11</v>
      </c>
      <c r="X184" s="15">
        <v>0</v>
      </c>
      <c r="Y184" s="15">
        <v>0</v>
      </c>
      <c r="Z184" s="15">
        <v>0</v>
      </c>
      <c r="AA184" s="15">
        <v>0</v>
      </c>
      <c r="AB184" s="15">
        <v>0</v>
      </c>
      <c r="AC184" s="15">
        <v>0</v>
      </c>
      <c r="AD184" s="15">
        <v>0</v>
      </c>
      <c r="AE184" s="15">
        <v>0</v>
      </c>
      <c r="AF184" s="15">
        <v>0</v>
      </c>
      <c r="AG184" s="15">
        <v>0</v>
      </c>
      <c r="AH184" s="15">
        <v>0</v>
      </c>
      <c r="AI184" s="15">
        <v>0</v>
      </c>
      <c r="AJ184" s="15">
        <v>0</v>
      </c>
      <c r="AK184" s="15">
        <v>0</v>
      </c>
      <c r="AL184" s="15">
        <v>0</v>
      </c>
      <c r="AM184" s="15">
        <v>0</v>
      </c>
      <c r="AN184" s="15">
        <v>0</v>
      </c>
      <c r="AO184" s="15">
        <v>9</v>
      </c>
      <c r="AP184" s="15">
        <v>7</v>
      </c>
      <c r="AQ184" s="24" t="s">
        <v>546</v>
      </c>
      <c r="AR184" s="25" t="s">
        <v>4853</v>
      </c>
      <c r="AS184" s="25" t="s">
        <v>7643</v>
      </c>
      <c r="AT184" s="24" t="s">
        <v>7601</v>
      </c>
      <c r="AZ184" s="26" t="s">
        <v>547</v>
      </c>
    </row>
    <row r="185" spans="1:56" ht="45">
      <c r="A185" s="9">
        <v>190</v>
      </c>
      <c r="B185" s="15" t="s">
        <v>45</v>
      </c>
      <c r="C185" s="15">
        <v>36</v>
      </c>
      <c r="D185" s="15" t="s">
        <v>492</v>
      </c>
      <c r="E185" s="31" t="s">
        <v>7660</v>
      </c>
      <c r="F185" s="15">
        <v>11</v>
      </c>
      <c r="G185" s="15" t="s">
        <v>73</v>
      </c>
      <c r="H185" s="15" t="s">
        <v>74</v>
      </c>
      <c r="I185" s="15" t="s">
        <v>10</v>
      </c>
      <c r="J185" s="15" t="s">
        <v>51</v>
      </c>
      <c r="K185" s="15" t="s">
        <v>51</v>
      </c>
      <c r="L185" s="15" t="s">
        <v>51</v>
      </c>
      <c r="M185" s="15" t="s">
        <v>50</v>
      </c>
      <c r="N185" s="15" t="s">
        <v>51</v>
      </c>
      <c r="O185" s="15" t="s">
        <v>493</v>
      </c>
      <c r="P185" s="15">
        <f t="shared" si="21"/>
        <v>11</v>
      </c>
      <c r="Q185" s="15" t="str">
        <f t="shared" si="22"/>
        <v>Yes</v>
      </c>
      <c r="R185" s="15" t="str">
        <f t="shared" si="23"/>
        <v>No</v>
      </c>
      <c r="S185" s="15" t="str">
        <f t="shared" si="24"/>
        <v>Yes</v>
      </c>
      <c r="T185" s="15" t="str">
        <f t="shared" si="25"/>
        <v>No</v>
      </c>
      <c r="U185" s="15" t="str">
        <f t="shared" si="26"/>
        <v>Yes</v>
      </c>
      <c r="V185" s="15" t="str">
        <f t="shared" si="27"/>
        <v>No</v>
      </c>
      <c r="W185" s="15">
        <v>11</v>
      </c>
      <c r="X185" s="15">
        <v>0</v>
      </c>
      <c r="Y185" s="15">
        <v>0</v>
      </c>
      <c r="Z185" s="15">
        <v>0</v>
      </c>
      <c r="AA185" s="15">
        <v>0</v>
      </c>
      <c r="AB185" s="15">
        <v>0</v>
      </c>
      <c r="AC185" s="15">
        <v>0</v>
      </c>
      <c r="AD185" s="15">
        <v>0</v>
      </c>
      <c r="AE185" s="15">
        <v>0</v>
      </c>
      <c r="AF185" s="15">
        <v>0</v>
      </c>
      <c r="AG185" s="15">
        <v>0</v>
      </c>
      <c r="AH185" s="15">
        <v>0</v>
      </c>
      <c r="AI185" s="15">
        <v>0</v>
      </c>
      <c r="AJ185" s="15">
        <v>0</v>
      </c>
      <c r="AK185" s="15">
        <v>0</v>
      </c>
      <c r="AL185" s="15">
        <v>0</v>
      </c>
      <c r="AM185" s="15">
        <v>0</v>
      </c>
      <c r="AN185" s="15">
        <v>0</v>
      </c>
      <c r="AO185" s="15">
        <v>9</v>
      </c>
      <c r="AP185" s="15">
        <v>8</v>
      </c>
      <c r="AQ185" s="24" t="s">
        <v>548</v>
      </c>
      <c r="AR185" s="25" t="s">
        <v>4853</v>
      </c>
      <c r="AS185" s="25" t="s">
        <v>7643</v>
      </c>
      <c r="AT185" s="24" t="s">
        <v>7601</v>
      </c>
      <c r="AZ185" s="26" t="s">
        <v>549</v>
      </c>
    </row>
    <row r="186" spans="1:56" ht="33.75">
      <c r="A186" s="9">
        <v>191</v>
      </c>
      <c r="B186" s="15" t="s">
        <v>45</v>
      </c>
      <c r="C186" s="15">
        <v>36</v>
      </c>
      <c r="D186" s="15" t="s">
        <v>492</v>
      </c>
      <c r="E186" s="31" t="s">
        <v>7660</v>
      </c>
      <c r="F186" s="15">
        <v>11</v>
      </c>
      <c r="G186" s="15" t="s">
        <v>73</v>
      </c>
      <c r="H186" s="15" t="s">
        <v>74</v>
      </c>
      <c r="I186" s="15" t="s">
        <v>10</v>
      </c>
      <c r="J186" s="15" t="s">
        <v>51</v>
      </c>
      <c r="K186" s="15" t="s">
        <v>51</v>
      </c>
      <c r="L186" s="15" t="s">
        <v>51</v>
      </c>
      <c r="M186" s="15" t="s">
        <v>50</v>
      </c>
      <c r="N186" s="15" t="s">
        <v>51</v>
      </c>
      <c r="O186" s="15" t="s">
        <v>493</v>
      </c>
      <c r="P186" s="15">
        <f t="shared" si="21"/>
        <v>11</v>
      </c>
      <c r="Q186" s="15" t="str">
        <f t="shared" si="22"/>
        <v>Yes</v>
      </c>
      <c r="R186" s="15" t="str">
        <f t="shared" si="23"/>
        <v>No</v>
      </c>
      <c r="S186" s="15" t="str">
        <f t="shared" si="24"/>
        <v>Yes</v>
      </c>
      <c r="T186" s="15" t="str">
        <f t="shared" si="25"/>
        <v>No</v>
      </c>
      <c r="U186" s="15" t="str">
        <f t="shared" si="26"/>
        <v>Yes</v>
      </c>
      <c r="V186" s="15" t="str">
        <f t="shared" si="27"/>
        <v>No</v>
      </c>
      <c r="W186" s="15">
        <v>11</v>
      </c>
      <c r="X186" s="15">
        <v>0</v>
      </c>
      <c r="Y186" s="15">
        <v>0</v>
      </c>
      <c r="Z186" s="15">
        <v>0</v>
      </c>
      <c r="AA186" s="15">
        <v>0</v>
      </c>
      <c r="AB186" s="15">
        <v>0</v>
      </c>
      <c r="AC186" s="15">
        <v>0</v>
      </c>
      <c r="AD186" s="15">
        <v>0</v>
      </c>
      <c r="AE186" s="15">
        <v>0</v>
      </c>
      <c r="AF186" s="15">
        <v>0</v>
      </c>
      <c r="AG186" s="15">
        <v>0</v>
      </c>
      <c r="AH186" s="15">
        <v>0</v>
      </c>
      <c r="AI186" s="15">
        <v>0</v>
      </c>
      <c r="AJ186" s="15">
        <v>0</v>
      </c>
      <c r="AK186" s="15">
        <v>0</v>
      </c>
      <c r="AL186" s="15">
        <v>0</v>
      </c>
      <c r="AM186" s="15">
        <v>0</v>
      </c>
      <c r="AN186" s="15">
        <v>0</v>
      </c>
      <c r="AO186" s="15">
        <v>9</v>
      </c>
      <c r="AP186" s="15">
        <v>9</v>
      </c>
      <c r="AQ186" s="24" t="s">
        <v>550</v>
      </c>
      <c r="AR186" s="25" t="s">
        <v>4853</v>
      </c>
      <c r="AS186" s="25" t="s">
        <v>7643</v>
      </c>
      <c r="AT186" s="24" t="s">
        <v>7601</v>
      </c>
      <c r="AZ186" s="26" t="s">
        <v>551</v>
      </c>
    </row>
    <row r="187" spans="1:56" ht="25.5">
      <c r="A187" s="9">
        <v>192</v>
      </c>
      <c r="B187" s="3" t="s">
        <v>45</v>
      </c>
      <c r="C187" s="3">
        <v>37</v>
      </c>
      <c r="D187" s="3" t="s">
        <v>492</v>
      </c>
      <c r="E187" s="33" t="s">
        <v>7660</v>
      </c>
      <c r="F187" s="3">
        <v>9</v>
      </c>
      <c r="G187" s="3" t="s">
        <v>73</v>
      </c>
      <c r="H187" s="3" t="s">
        <v>74</v>
      </c>
      <c r="I187" s="3" t="s">
        <v>10</v>
      </c>
      <c r="J187" s="3" t="s">
        <v>51</v>
      </c>
      <c r="K187" s="3" t="s">
        <v>51</v>
      </c>
      <c r="L187" s="3" t="s">
        <v>51</v>
      </c>
      <c r="M187" s="3" t="s">
        <v>50</v>
      </c>
      <c r="N187" s="3" t="s">
        <v>51</v>
      </c>
      <c r="O187" s="3" t="s">
        <v>493</v>
      </c>
      <c r="P187" s="6">
        <f t="shared" si="21"/>
        <v>9</v>
      </c>
      <c r="Q187" s="6" t="str">
        <f t="shared" si="22"/>
        <v>Yes</v>
      </c>
      <c r="R187" s="6" t="str">
        <f t="shared" si="23"/>
        <v>No</v>
      </c>
      <c r="S187" s="6" t="str">
        <f t="shared" si="24"/>
        <v>Yes</v>
      </c>
      <c r="T187" s="6" t="str">
        <f t="shared" si="25"/>
        <v>No</v>
      </c>
      <c r="U187" s="6" t="str">
        <f t="shared" si="26"/>
        <v>Yes</v>
      </c>
      <c r="V187" s="6" t="str">
        <f t="shared" si="27"/>
        <v>No</v>
      </c>
      <c r="W187" s="3">
        <v>9</v>
      </c>
      <c r="X187" s="3">
        <v>0</v>
      </c>
      <c r="Y187" s="3">
        <v>0</v>
      </c>
      <c r="Z187" s="3">
        <v>0</v>
      </c>
      <c r="AA187" s="3">
        <v>0</v>
      </c>
      <c r="AB187" s="3">
        <v>0</v>
      </c>
      <c r="AC187" s="3">
        <v>0</v>
      </c>
      <c r="AD187" s="3">
        <v>0</v>
      </c>
      <c r="AE187" s="3">
        <v>0</v>
      </c>
      <c r="AF187" s="3">
        <v>0</v>
      </c>
      <c r="AG187" s="3">
        <v>0</v>
      </c>
      <c r="AH187" s="3">
        <v>0</v>
      </c>
      <c r="AI187" s="3">
        <v>0</v>
      </c>
      <c r="AJ187" s="3">
        <v>0</v>
      </c>
      <c r="AK187" s="3">
        <v>0</v>
      </c>
      <c r="AL187" s="3">
        <v>0</v>
      </c>
      <c r="AM187" s="3">
        <v>0</v>
      </c>
      <c r="AN187" s="3">
        <v>0</v>
      </c>
      <c r="AO187" s="3">
        <v>11</v>
      </c>
      <c r="AP187" s="3">
        <v>1</v>
      </c>
      <c r="AQ187" s="24" t="s">
        <v>552</v>
      </c>
      <c r="AR187" s="25" t="s">
        <v>4852</v>
      </c>
      <c r="AS187" s="25" t="s">
        <v>4868</v>
      </c>
      <c r="AT187" s="27" t="s">
        <v>7594</v>
      </c>
      <c r="AZ187" s="26" t="s">
        <v>553</v>
      </c>
      <c r="BB187" s="8" t="s">
        <v>554</v>
      </c>
      <c r="BC187" s="8" t="s">
        <v>496</v>
      </c>
      <c r="BD187" s="8" t="s">
        <v>498</v>
      </c>
    </row>
    <row r="188" spans="1:56">
      <c r="A188" s="9">
        <v>193</v>
      </c>
      <c r="B188" s="15" t="s">
        <v>45</v>
      </c>
      <c r="C188" s="15">
        <v>37</v>
      </c>
      <c r="D188" s="15" t="s">
        <v>492</v>
      </c>
      <c r="E188" s="31" t="s">
        <v>7660</v>
      </c>
      <c r="F188" s="15">
        <v>9</v>
      </c>
      <c r="G188" s="15" t="s">
        <v>73</v>
      </c>
      <c r="H188" s="15" t="s">
        <v>74</v>
      </c>
      <c r="I188" s="15" t="s">
        <v>10</v>
      </c>
      <c r="J188" s="15" t="s">
        <v>51</v>
      </c>
      <c r="K188" s="15" t="s">
        <v>51</v>
      </c>
      <c r="L188" s="15" t="s">
        <v>51</v>
      </c>
      <c r="M188" s="15" t="s">
        <v>50</v>
      </c>
      <c r="N188" s="15" t="s">
        <v>51</v>
      </c>
      <c r="O188" s="15" t="s">
        <v>493</v>
      </c>
      <c r="P188" s="15">
        <f t="shared" si="21"/>
        <v>9</v>
      </c>
      <c r="Q188" s="15" t="str">
        <f t="shared" si="22"/>
        <v>Yes</v>
      </c>
      <c r="R188" s="15" t="str">
        <f t="shared" si="23"/>
        <v>No</v>
      </c>
      <c r="S188" s="15" t="str">
        <f t="shared" si="24"/>
        <v>Yes</v>
      </c>
      <c r="T188" s="15" t="str">
        <f t="shared" si="25"/>
        <v>No</v>
      </c>
      <c r="U188" s="15" t="str">
        <f t="shared" si="26"/>
        <v>Yes</v>
      </c>
      <c r="V188" s="15" t="str">
        <f t="shared" si="27"/>
        <v>No</v>
      </c>
      <c r="W188" s="15">
        <v>9</v>
      </c>
      <c r="X188" s="15">
        <v>0</v>
      </c>
      <c r="Y188" s="15">
        <v>0</v>
      </c>
      <c r="Z188" s="15">
        <v>0</v>
      </c>
      <c r="AA188" s="15">
        <v>0</v>
      </c>
      <c r="AB188" s="15">
        <v>0</v>
      </c>
      <c r="AC188" s="15">
        <v>0</v>
      </c>
      <c r="AD188" s="15">
        <v>0</v>
      </c>
      <c r="AE188" s="15">
        <v>0</v>
      </c>
      <c r="AF188" s="15">
        <v>0</v>
      </c>
      <c r="AG188" s="15">
        <v>0</v>
      </c>
      <c r="AH188" s="15">
        <v>0</v>
      </c>
      <c r="AI188" s="15">
        <v>0</v>
      </c>
      <c r="AJ188" s="15">
        <v>0</v>
      </c>
      <c r="AK188" s="15">
        <v>0</v>
      </c>
      <c r="AL188" s="15">
        <v>0</v>
      </c>
      <c r="AM188" s="15">
        <v>0</v>
      </c>
      <c r="AN188" s="15">
        <v>0</v>
      </c>
      <c r="AO188" s="15">
        <v>11</v>
      </c>
      <c r="AP188" s="15">
        <v>2</v>
      </c>
      <c r="AQ188" s="24" t="s">
        <v>555</v>
      </c>
      <c r="AR188" s="25" t="s">
        <v>4852</v>
      </c>
      <c r="AS188" s="25" t="s">
        <v>7645</v>
      </c>
      <c r="AT188" s="24" t="s">
        <v>7589</v>
      </c>
      <c r="AZ188" s="26" t="s">
        <v>556</v>
      </c>
    </row>
    <row r="189" spans="1:56" ht="25.5">
      <c r="A189" s="9">
        <v>194</v>
      </c>
      <c r="B189" s="15" t="s">
        <v>45</v>
      </c>
      <c r="C189" s="15">
        <v>37</v>
      </c>
      <c r="D189" s="15" t="s">
        <v>492</v>
      </c>
      <c r="E189" s="31" t="s">
        <v>7660</v>
      </c>
      <c r="F189" s="15">
        <v>9</v>
      </c>
      <c r="G189" s="15" t="s">
        <v>73</v>
      </c>
      <c r="H189" s="15" t="s">
        <v>74</v>
      </c>
      <c r="I189" s="15" t="s">
        <v>10</v>
      </c>
      <c r="J189" s="15" t="s">
        <v>51</v>
      </c>
      <c r="K189" s="15" t="s">
        <v>51</v>
      </c>
      <c r="L189" s="15" t="s">
        <v>51</v>
      </c>
      <c r="M189" s="15" t="s">
        <v>50</v>
      </c>
      <c r="N189" s="15" t="s">
        <v>51</v>
      </c>
      <c r="O189" s="15" t="s">
        <v>493</v>
      </c>
      <c r="P189" s="15">
        <f t="shared" si="21"/>
        <v>9</v>
      </c>
      <c r="Q189" s="15" t="str">
        <f t="shared" si="22"/>
        <v>Yes</v>
      </c>
      <c r="R189" s="15" t="str">
        <f t="shared" si="23"/>
        <v>No</v>
      </c>
      <c r="S189" s="15" t="str">
        <f t="shared" si="24"/>
        <v>Yes</v>
      </c>
      <c r="T189" s="15" t="str">
        <f t="shared" si="25"/>
        <v>No</v>
      </c>
      <c r="U189" s="15" t="str">
        <f t="shared" si="26"/>
        <v>Yes</v>
      </c>
      <c r="V189" s="15" t="str">
        <f t="shared" si="27"/>
        <v>No</v>
      </c>
      <c r="W189" s="15">
        <v>9</v>
      </c>
      <c r="X189" s="15">
        <v>0</v>
      </c>
      <c r="Y189" s="15">
        <v>0</v>
      </c>
      <c r="Z189" s="15">
        <v>0</v>
      </c>
      <c r="AA189" s="15">
        <v>0</v>
      </c>
      <c r="AB189" s="15">
        <v>0</v>
      </c>
      <c r="AC189" s="15">
        <v>0</v>
      </c>
      <c r="AD189" s="15">
        <v>0</v>
      </c>
      <c r="AE189" s="15">
        <v>0</v>
      </c>
      <c r="AF189" s="15">
        <v>0</v>
      </c>
      <c r="AG189" s="15">
        <v>0</v>
      </c>
      <c r="AH189" s="15">
        <v>0</v>
      </c>
      <c r="AI189" s="15">
        <v>0</v>
      </c>
      <c r="AJ189" s="15">
        <v>0</v>
      </c>
      <c r="AK189" s="15">
        <v>0</v>
      </c>
      <c r="AL189" s="15">
        <v>0</v>
      </c>
      <c r="AM189" s="15">
        <v>0</v>
      </c>
      <c r="AN189" s="15">
        <v>0</v>
      </c>
      <c r="AO189" s="15">
        <v>11</v>
      </c>
      <c r="AP189" s="15">
        <v>3</v>
      </c>
      <c r="AQ189" s="24" t="s">
        <v>557</v>
      </c>
      <c r="AR189" s="25" t="s">
        <v>4851</v>
      </c>
      <c r="AS189" s="25" t="s">
        <v>7638</v>
      </c>
      <c r="AT189" s="24" t="s">
        <v>7577</v>
      </c>
      <c r="AZ189" s="26" t="s">
        <v>558</v>
      </c>
    </row>
    <row r="190" spans="1:56" ht="25.5">
      <c r="A190" s="9">
        <v>195</v>
      </c>
      <c r="B190" s="15" t="s">
        <v>45</v>
      </c>
      <c r="C190" s="15">
        <v>37</v>
      </c>
      <c r="D190" s="15" t="s">
        <v>492</v>
      </c>
      <c r="E190" s="31" t="s">
        <v>7660</v>
      </c>
      <c r="F190" s="15">
        <v>9</v>
      </c>
      <c r="G190" s="15" t="s">
        <v>73</v>
      </c>
      <c r="H190" s="15" t="s">
        <v>74</v>
      </c>
      <c r="I190" s="15" t="s">
        <v>10</v>
      </c>
      <c r="J190" s="15" t="s">
        <v>51</v>
      </c>
      <c r="K190" s="15" t="s">
        <v>51</v>
      </c>
      <c r="L190" s="15" t="s">
        <v>51</v>
      </c>
      <c r="M190" s="15" t="s">
        <v>50</v>
      </c>
      <c r="N190" s="15" t="s">
        <v>51</v>
      </c>
      <c r="O190" s="15" t="s">
        <v>493</v>
      </c>
      <c r="P190" s="15">
        <f t="shared" si="21"/>
        <v>9</v>
      </c>
      <c r="Q190" s="15" t="str">
        <f t="shared" si="22"/>
        <v>Yes</v>
      </c>
      <c r="R190" s="15" t="str">
        <f t="shared" si="23"/>
        <v>No</v>
      </c>
      <c r="S190" s="15" t="str">
        <f t="shared" si="24"/>
        <v>Yes</v>
      </c>
      <c r="T190" s="15" t="str">
        <f t="shared" si="25"/>
        <v>No</v>
      </c>
      <c r="U190" s="15" t="str">
        <f t="shared" si="26"/>
        <v>Yes</v>
      </c>
      <c r="V190" s="15" t="str">
        <f t="shared" si="27"/>
        <v>No</v>
      </c>
      <c r="W190" s="15">
        <v>9</v>
      </c>
      <c r="X190" s="15">
        <v>0</v>
      </c>
      <c r="Y190" s="15">
        <v>0</v>
      </c>
      <c r="Z190" s="15">
        <v>0</v>
      </c>
      <c r="AA190" s="15">
        <v>0</v>
      </c>
      <c r="AB190" s="15">
        <v>0</v>
      </c>
      <c r="AC190" s="15">
        <v>0</v>
      </c>
      <c r="AD190" s="15">
        <v>0</v>
      </c>
      <c r="AE190" s="15">
        <v>0</v>
      </c>
      <c r="AF190" s="15">
        <v>0</v>
      </c>
      <c r="AG190" s="15">
        <v>0</v>
      </c>
      <c r="AH190" s="15">
        <v>0</v>
      </c>
      <c r="AI190" s="15">
        <v>0</v>
      </c>
      <c r="AJ190" s="15">
        <v>0</v>
      </c>
      <c r="AK190" s="15">
        <v>0</v>
      </c>
      <c r="AL190" s="15">
        <v>0</v>
      </c>
      <c r="AM190" s="15">
        <v>0</v>
      </c>
      <c r="AN190" s="15">
        <v>0</v>
      </c>
      <c r="AO190" s="15">
        <v>11</v>
      </c>
      <c r="AP190" s="15">
        <v>4</v>
      </c>
      <c r="AQ190" s="24" t="s">
        <v>559</v>
      </c>
      <c r="AR190" s="25" t="s">
        <v>4851</v>
      </c>
      <c r="AS190" s="25" t="s">
        <v>7643</v>
      </c>
      <c r="AT190" s="24" t="s">
        <v>7582</v>
      </c>
      <c r="AZ190" s="26" t="s">
        <v>560</v>
      </c>
    </row>
    <row r="191" spans="1:56" ht="25.5">
      <c r="A191" s="9">
        <v>196</v>
      </c>
      <c r="B191" s="15" t="s">
        <v>45</v>
      </c>
      <c r="C191" s="15">
        <v>37</v>
      </c>
      <c r="D191" s="15" t="s">
        <v>492</v>
      </c>
      <c r="E191" s="31" t="s">
        <v>7660</v>
      </c>
      <c r="F191" s="15">
        <v>9</v>
      </c>
      <c r="G191" s="15" t="s">
        <v>73</v>
      </c>
      <c r="H191" s="15" t="s">
        <v>74</v>
      </c>
      <c r="I191" s="15" t="s">
        <v>10</v>
      </c>
      <c r="J191" s="15" t="s">
        <v>51</v>
      </c>
      <c r="K191" s="15" t="s">
        <v>51</v>
      </c>
      <c r="L191" s="15" t="s">
        <v>51</v>
      </c>
      <c r="M191" s="15" t="s">
        <v>50</v>
      </c>
      <c r="N191" s="15" t="s">
        <v>51</v>
      </c>
      <c r="O191" s="15" t="s">
        <v>493</v>
      </c>
      <c r="P191" s="15">
        <f t="shared" si="21"/>
        <v>9</v>
      </c>
      <c r="Q191" s="15" t="str">
        <f t="shared" si="22"/>
        <v>Yes</v>
      </c>
      <c r="R191" s="15" t="str">
        <f t="shared" si="23"/>
        <v>No</v>
      </c>
      <c r="S191" s="15" t="str">
        <f t="shared" si="24"/>
        <v>Yes</v>
      </c>
      <c r="T191" s="15" t="str">
        <f t="shared" si="25"/>
        <v>No</v>
      </c>
      <c r="U191" s="15" t="str">
        <f t="shared" si="26"/>
        <v>Yes</v>
      </c>
      <c r="V191" s="15" t="str">
        <f t="shared" si="27"/>
        <v>No</v>
      </c>
      <c r="W191" s="15">
        <v>9</v>
      </c>
      <c r="X191" s="15">
        <v>0</v>
      </c>
      <c r="Y191" s="15">
        <v>0</v>
      </c>
      <c r="Z191" s="15">
        <v>0</v>
      </c>
      <c r="AA191" s="15">
        <v>0</v>
      </c>
      <c r="AB191" s="15">
        <v>0</v>
      </c>
      <c r="AC191" s="15">
        <v>0</v>
      </c>
      <c r="AD191" s="15">
        <v>0</v>
      </c>
      <c r="AE191" s="15">
        <v>0</v>
      </c>
      <c r="AF191" s="15">
        <v>0</v>
      </c>
      <c r="AG191" s="15">
        <v>0</v>
      </c>
      <c r="AH191" s="15">
        <v>0</v>
      </c>
      <c r="AI191" s="15">
        <v>0</v>
      </c>
      <c r="AJ191" s="15">
        <v>0</v>
      </c>
      <c r="AK191" s="15">
        <v>0</v>
      </c>
      <c r="AL191" s="15">
        <v>0</v>
      </c>
      <c r="AM191" s="15">
        <v>0</v>
      </c>
      <c r="AN191" s="15">
        <v>0</v>
      </c>
      <c r="AO191" s="15">
        <v>11</v>
      </c>
      <c r="AP191" s="15">
        <v>5</v>
      </c>
      <c r="AQ191" s="24" t="s">
        <v>561</v>
      </c>
      <c r="AR191" s="25" t="s">
        <v>4853</v>
      </c>
      <c r="AS191" s="25" t="s">
        <v>7643</v>
      </c>
      <c r="AT191" s="24" t="s">
        <v>7601</v>
      </c>
      <c r="AZ191" s="26" t="s">
        <v>562</v>
      </c>
    </row>
    <row r="192" spans="1:56" ht="25.5">
      <c r="A192" s="9">
        <v>197</v>
      </c>
      <c r="B192" s="15" t="s">
        <v>45</v>
      </c>
      <c r="C192" s="15">
        <v>37</v>
      </c>
      <c r="D192" s="15" t="s">
        <v>492</v>
      </c>
      <c r="E192" s="31" t="s">
        <v>7660</v>
      </c>
      <c r="F192" s="15">
        <v>9</v>
      </c>
      <c r="G192" s="15" t="s">
        <v>73</v>
      </c>
      <c r="H192" s="15" t="s">
        <v>74</v>
      </c>
      <c r="I192" s="15" t="s">
        <v>10</v>
      </c>
      <c r="J192" s="15" t="s">
        <v>51</v>
      </c>
      <c r="K192" s="15" t="s">
        <v>51</v>
      </c>
      <c r="L192" s="15" t="s">
        <v>51</v>
      </c>
      <c r="M192" s="15" t="s">
        <v>50</v>
      </c>
      <c r="N192" s="15" t="s">
        <v>51</v>
      </c>
      <c r="O192" s="15" t="s">
        <v>493</v>
      </c>
      <c r="P192" s="15">
        <f t="shared" si="21"/>
        <v>9</v>
      </c>
      <c r="Q192" s="15" t="str">
        <f t="shared" si="22"/>
        <v>Yes</v>
      </c>
      <c r="R192" s="15" t="str">
        <f t="shared" si="23"/>
        <v>No</v>
      </c>
      <c r="S192" s="15" t="str">
        <f t="shared" si="24"/>
        <v>Yes</v>
      </c>
      <c r="T192" s="15" t="str">
        <f t="shared" si="25"/>
        <v>No</v>
      </c>
      <c r="U192" s="15" t="str">
        <f t="shared" si="26"/>
        <v>Yes</v>
      </c>
      <c r="V192" s="15" t="str">
        <f t="shared" si="27"/>
        <v>No</v>
      </c>
      <c r="W192" s="15">
        <v>9</v>
      </c>
      <c r="X192" s="15">
        <v>0</v>
      </c>
      <c r="Y192" s="15">
        <v>0</v>
      </c>
      <c r="Z192" s="15">
        <v>0</v>
      </c>
      <c r="AA192" s="15">
        <v>0</v>
      </c>
      <c r="AB192" s="15">
        <v>0</v>
      </c>
      <c r="AC192" s="15">
        <v>0</v>
      </c>
      <c r="AD192" s="15">
        <v>0</v>
      </c>
      <c r="AE192" s="15">
        <v>0</v>
      </c>
      <c r="AF192" s="15">
        <v>0</v>
      </c>
      <c r="AG192" s="15">
        <v>0</v>
      </c>
      <c r="AH192" s="15">
        <v>0</v>
      </c>
      <c r="AI192" s="15">
        <v>0</v>
      </c>
      <c r="AJ192" s="15">
        <v>0</v>
      </c>
      <c r="AK192" s="15">
        <v>0</v>
      </c>
      <c r="AL192" s="15">
        <v>0</v>
      </c>
      <c r="AM192" s="15">
        <v>0</v>
      </c>
      <c r="AN192" s="15">
        <v>0</v>
      </c>
      <c r="AO192" s="15">
        <v>11</v>
      </c>
      <c r="AP192" s="15">
        <v>6</v>
      </c>
      <c r="AQ192" s="24" t="s">
        <v>563</v>
      </c>
      <c r="AR192" s="25" t="s">
        <v>4853</v>
      </c>
      <c r="AS192" s="25" t="s">
        <v>7643</v>
      </c>
      <c r="AT192" s="24" t="s">
        <v>7608</v>
      </c>
      <c r="AZ192" s="26" t="s">
        <v>564</v>
      </c>
    </row>
    <row r="193" spans="1:57" ht="25.5">
      <c r="A193" s="9">
        <v>198</v>
      </c>
      <c r="B193" s="15" t="s">
        <v>45</v>
      </c>
      <c r="C193" s="15">
        <v>37</v>
      </c>
      <c r="D193" s="15" t="s">
        <v>492</v>
      </c>
      <c r="E193" s="31" t="s">
        <v>7660</v>
      </c>
      <c r="F193" s="15">
        <v>9</v>
      </c>
      <c r="G193" s="15" t="s">
        <v>73</v>
      </c>
      <c r="H193" s="15" t="s">
        <v>74</v>
      </c>
      <c r="I193" s="15" t="s">
        <v>10</v>
      </c>
      <c r="J193" s="15" t="s">
        <v>51</v>
      </c>
      <c r="K193" s="15" t="s">
        <v>51</v>
      </c>
      <c r="L193" s="15" t="s">
        <v>51</v>
      </c>
      <c r="M193" s="15" t="s">
        <v>50</v>
      </c>
      <c r="N193" s="15" t="s">
        <v>51</v>
      </c>
      <c r="O193" s="15" t="s">
        <v>493</v>
      </c>
      <c r="P193" s="15">
        <f t="shared" si="21"/>
        <v>9</v>
      </c>
      <c r="Q193" s="15" t="str">
        <f t="shared" si="22"/>
        <v>Yes</v>
      </c>
      <c r="R193" s="15" t="str">
        <f t="shared" si="23"/>
        <v>No</v>
      </c>
      <c r="S193" s="15" t="str">
        <f t="shared" si="24"/>
        <v>Yes</v>
      </c>
      <c r="T193" s="15" t="str">
        <f t="shared" si="25"/>
        <v>No</v>
      </c>
      <c r="U193" s="15" t="str">
        <f t="shared" si="26"/>
        <v>Yes</v>
      </c>
      <c r="V193" s="15" t="str">
        <f t="shared" si="27"/>
        <v>No</v>
      </c>
      <c r="W193" s="15">
        <v>9</v>
      </c>
      <c r="X193" s="15">
        <v>0</v>
      </c>
      <c r="Y193" s="15">
        <v>0</v>
      </c>
      <c r="Z193" s="15">
        <v>0</v>
      </c>
      <c r="AA193" s="15">
        <v>0</v>
      </c>
      <c r="AB193" s="15">
        <v>0</v>
      </c>
      <c r="AC193" s="15">
        <v>0</v>
      </c>
      <c r="AD193" s="15">
        <v>0</v>
      </c>
      <c r="AE193" s="15">
        <v>0</v>
      </c>
      <c r="AF193" s="15">
        <v>0</v>
      </c>
      <c r="AG193" s="15">
        <v>0</v>
      </c>
      <c r="AH193" s="15">
        <v>0</v>
      </c>
      <c r="AI193" s="15">
        <v>0</v>
      </c>
      <c r="AJ193" s="15">
        <v>0</v>
      </c>
      <c r="AK193" s="15">
        <v>0</v>
      </c>
      <c r="AL193" s="15">
        <v>0</v>
      </c>
      <c r="AM193" s="15">
        <v>0</v>
      </c>
      <c r="AN193" s="15">
        <v>0</v>
      </c>
      <c r="AO193" s="15">
        <v>11</v>
      </c>
      <c r="AP193" s="15">
        <v>7</v>
      </c>
      <c r="AQ193" s="24" t="s">
        <v>565</v>
      </c>
      <c r="AR193" s="25" t="s">
        <v>4853</v>
      </c>
      <c r="AS193" s="25" t="s">
        <v>7643</v>
      </c>
      <c r="AT193" s="24" t="s">
        <v>7601</v>
      </c>
      <c r="AZ193" s="26" t="s">
        <v>566</v>
      </c>
    </row>
    <row r="194" spans="1:57">
      <c r="A194" s="9">
        <v>199</v>
      </c>
      <c r="B194" s="15" t="s">
        <v>45</v>
      </c>
      <c r="C194" s="15">
        <v>37</v>
      </c>
      <c r="D194" s="15" t="s">
        <v>492</v>
      </c>
      <c r="E194" s="31" t="s">
        <v>7660</v>
      </c>
      <c r="F194" s="15">
        <v>9</v>
      </c>
      <c r="G194" s="15" t="s">
        <v>73</v>
      </c>
      <c r="H194" s="15" t="s">
        <v>74</v>
      </c>
      <c r="I194" s="15" t="s">
        <v>10</v>
      </c>
      <c r="J194" s="15" t="s">
        <v>51</v>
      </c>
      <c r="K194" s="15" t="s">
        <v>51</v>
      </c>
      <c r="L194" s="15" t="s">
        <v>51</v>
      </c>
      <c r="M194" s="15" t="s">
        <v>50</v>
      </c>
      <c r="N194" s="15" t="s">
        <v>51</v>
      </c>
      <c r="O194" s="15" t="s">
        <v>493</v>
      </c>
      <c r="P194" s="15">
        <f t="shared" si="21"/>
        <v>9</v>
      </c>
      <c r="Q194" s="15" t="str">
        <f t="shared" si="22"/>
        <v>Yes</v>
      </c>
      <c r="R194" s="15" t="str">
        <f t="shared" si="23"/>
        <v>No</v>
      </c>
      <c r="S194" s="15" t="str">
        <f t="shared" si="24"/>
        <v>Yes</v>
      </c>
      <c r="T194" s="15" t="str">
        <f t="shared" si="25"/>
        <v>No</v>
      </c>
      <c r="U194" s="15" t="str">
        <f t="shared" si="26"/>
        <v>Yes</v>
      </c>
      <c r="V194" s="15" t="str">
        <f t="shared" si="27"/>
        <v>No</v>
      </c>
      <c r="W194" s="15">
        <v>9</v>
      </c>
      <c r="X194" s="15">
        <v>0</v>
      </c>
      <c r="Y194" s="15">
        <v>0</v>
      </c>
      <c r="Z194" s="15">
        <v>0</v>
      </c>
      <c r="AA194" s="15">
        <v>0</v>
      </c>
      <c r="AB194" s="15">
        <v>0</v>
      </c>
      <c r="AC194" s="15">
        <v>0</v>
      </c>
      <c r="AD194" s="15">
        <v>0</v>
      </c>
      <c r="AE194" s="15">
        <v>0</v>
      </c>
      <c r="AF194" s="15">
        <v>0</v>
      </c>
      <c r="AG194" s="15">
        <v>0</v>
      </c>
      <c r="AH194" s="15">
        <v>0</v>
      </c>
      <c r="AI194" s="15">
        <v>0</v>
      </c>
      <c r="AJ194" s="15">
        <v>0</v>
      </c>
      <c r="AK194" s="15">
        <v>0</v>
      </c>
      <c r="AL194" s="15">
        <v>0</v>
      </c>
      <c r="AM194" s="15">
        <v>0</v>
      </c>
      <c r="AN194" s="15">
        <v>0</v>
      </c>
      <c r="AO194" s="15">
        <v>11</v>
      </c>
      <c r="AP194" s="15">
        <v>8</v>
      </c>
      <c r="AQ194" s="24" t="s">
        <v>567</v>
      </c>
      <c r="AR194" s="25" t="s">
        <v>4853</v>
      </c>
      <c r="AS194" s="25" t="s">
        <v>7643</v>
      </c>
      <c r="AT194" s="24" t="s">
        <v>7605</v>
      </c>
      <c r="AZ194" s="26" t="s">
        <v>568</v>
      </c>
    </row>
    <row r="195" spans="1:57" ht="25.5">
      <c r="A195" s="9">
        <v>200</v>
      </c>
      <c r="B195" s="15" t="s">
        <v>45</v>
      </c>
      <c r="C195" s="15">
        <v>37</v>
      </c>
      <c r="D195" s="15" t="s">
        <v>492</v>
      </c>
      <c r="E195" s="31" t="s">
        <v>7660</v>
      </c>
      <c r="F195" s="15">
        <v>9</v>
      </c>
      <c r="G195" s="15" t="s">
        <v>73</v>
      </c>
      <c r="H195" s="15" t="s">
        <v>74</v>
      </c>
      <c r="I195" s="15" t="s">
        <v>10</v>
      </c>
      <c r="J195" s="15" t="s">
        <v>51</v>
      </c>
      <c r="K195" s="15" t="s">
        <v>51</v>
      </c>
      <c r="L195" s="15" t="s">
        <v>51</v>
      </c>
      <c r="M195" s="15" t="s">
        <v>50</v>
      </c>
      <c r="N195" s="15" t="s">
        <v>51</v>
      </c>
      <c r="O195" s="15" t="s">
        <v>493</v>
      </c>
      <c r="P195" s="15">
        <f t="shared" ref="P195:P258" si="28">SUM(W195:AN195)</f>
        <v>9</v>
      </c>
      <c r="Q195" s="15" t="str">
        <f t="shared" ref="Q195:Q258" si="29">IF(SUM(W195:AB195)&gt;0, "Yes", "No")</f>
        <v>Yes</v>
      </c>
      <c r="R195" s="15" t="str">
        <f t="shared" ref="R195:R258" si="30">IF(SUM(AC195:AH195)&gt;0, "Yes", "No")</f>
        <v>No</v>
      </c>
      <c r="S195" s="15" t="str">
        <f t="shared" ref="S195:S258" si="31">IF((W195+Y195+AA195+AC195+AE195+AG195+AI195+AK195+AM195)&gt;0, "Yes", "No")</f>
        <v>Yes</v>
      </c>
      <c r="T195" s="15" t="str">
        <f t="shared" ref="T195:T258" si="32">IF((X195+Z195+AB195+AD195+AF195+AH195+AJ195+AL195+AN195)&gt;0, "Yes", "No")</f>
        <v>No</v>
      </c>
      <c r="U195" s="15" t="str">
        <f t="shared" ref="U195:U258" si="33">IF((W195+X195+AC195+AD195+AI195+AJ195)&gt;0, "Yes", "No")</f>
        <v>Yes</v>
      </c>
      <c r="V195" s="15" t="str">
        <f t="shared" ref="V195:V258" si="34">IF((Y195+Z195+AE195+AF195+AK195+AL195)&gt;0, "Yes", "No")</f>
        <v>No</v>
      </c>
      <c r="W195" s="15">
        <v>9</v>
      </c>
      <c r="X195" s="15">
        <v>0</v>
      </c>
      <c r="Y195" s="15">
        <v>0</v>
      </c>
      <c r="Z195" s="15">
        <v>0</v>
      </c>
      <c r="AA195" s="15">
        <v>0</v>
      </c>
      <c r="AB195" s="15">
        <v>0</v>
      </c>
      <c r="AC195" s="15">
        <v>0</v>
      </c>
      <c r="AD195" s="15">
        <v>0</v>
      </c>
      <c r="AE195" s="15">
        <v>0</v>
      </c>
      <c r="AF195" s="15">
        <v>0</v>
      </c>
      <c r="AG195" s="15">
        <v>0</v>
      </c>
      <c r="AH195" s="15">
        <v>0</v>
      </c>
      <c r="AI195" s="15">
        <v>0</v>
      </c>
      <c r="AJ195" s="15">
        <v>0</v>
      </c>
      <c r="AK195" s="15">
        <v>0</v>
      </c>
      <c r="AL195" s="15">
        <v>0</v>
      </c>
      <c r="AM195" s="15">
        <v>0</v>
      </c>
      <c r="AN195" s="15">
        <v>0</v>
      </c>
      <c r="AO195" s="15">
        <v>11</v>
      </c>
      <c r="AP195" s="15">
        <v>9</v>
      </c>
      <c r="AQ195" s="24" t="s">
        <v>569</v>
      </c>
      <c r="AR195" s="25" t="s">
        <v>4853</v>
      </c>
      <c r="AS195" s="25" t="s">
        <v>7643</v>
      </c>
      <c r="AT195" s="24" t="s">
        <v>7601</v>
      </c>
      <c r="AZ195" s="26" t="s">
        <v>570</v>
      </c>
    </row>
    <row r="196" spans="1:57">
      <c r="A196" s="9">
        <v>201</v>
      </c>
      <c r="B196" s="15" t="s">
        <v>45</v>
      </c>
      <c r="C196" s="15">
        <v>37</v>
      </c>
      <c r="D196" s="15" t="s">
        <v>492</v>
      </c>
      <c r="E196" s="31" t="s">
        <v>7660</v>
      </c>
      <c r="F196" s="15">
        <v>9</v>
      </c>
      <c r="G196" s="15" t="s">
        <v>73</v>
      </c>
      <c r="H196" s="15" t="s">
        <v>74</v>
      </c>
      <c r="I196" s="15" t="s">
        <v>10</v>
      </c>
      <c r="J196" s="15" t="s">
        <v>51</v>
      </c>
      <c r="K196" s="15" t="s">
        <v>51</v>
      </c>
      <c r="L196" s="15" t="s">
        <v>51</v>
      </c>
      <c r="M196" s="15" t="s">
        <v>50</v>
      </c>
      <c r="N196" s="15" t="s">
        <v>51</v>
      </c>
      <c r="O196" s="15" t="s">
        <v>493</v>
      </c>
      <c r="P196" s="15">
        <f t="shared" si="28"/>
        <v>9</v>
      </c>
      <c r="Q196" s="15" t="str">
        <f t="shared" si="29"/>
        <v>Yes</v>
      </c>
      <c r="R196" s="15" t="str">
        <f t="shared" si="30"/>
        <v>No</v>
      </c>
      <c r="S196" s="15" t="str">
        <f t="shared" si="31"/>
        <v>Yes</v>
      </c>
      <c r="T196" s="15" t="str">
        <f t="shared" si="32"/>
        <v>No</v>
      </c>
      <c r="U196" s="15" t="str">
        <f t="shared" si="33"/>
        <v>Yes</v>
      </c>
      <c r="V196" s="15" t="str">
        <f t="shared" si="34"/>
        <v>No</v>
      </c>
      <c r="W196" s="15">
        <v>9</v>
      </c>
      <c r="X196" s="15">
        <v>0</v>
      </c>
      <c r="Y196" s="15">
        <v>0</v>
      </c>
      <c r="Z196" s="15">
        <v>0</v>
      </c>
      <c r="AA196" s="15">
        <v>0</v>
      </c>
      <c r="AB196" s="15">
        <v>0</v>
      </c>
      <c r="AC196" s="15">
        <v>0</v>
      </c>
      <c r="AD196" s="15">
        <v>0</v>
      </c>
      <c r="AE196" s="15">
        <v>0</v>
      </c>
      <c r="AF196" s="15">
        <v>0</v>
      </c>
      <c r="AG196" s="15">
        <v>0</v>
      </c>
      <c r="AH196" s="15">
        <v>0</v>
      </c>
      <c r="AI196" s="15">
        <v>0</v>
      </c>
      <c r="AJ196" s="15">
        <v>0</v>
      </c>
      <c r="AK196" s="15">
        <v>0</v>
      </c>
      <c r="AL196" s="15">
        <v>0</v>
      </c>
      <c r="AM196" s="15">
        <v>0</v>
      </c>
      <c r="AN196" s="15">
        <v>0</v>
      </c>
      <c r="AO196" s="15">
        <v>11</v>
      </c>
      <c r="AP196" s="15">
        <v>10</v>
      </c>
      <c r="AQ196" s="24" t="s">
        <v>571</v>
      </c>
      <c r="AR196" s="25" t="s">
        <v>4852</v>
      </c>
      <c r="AS196" s="25" t="s">
        <v>7647</v>
      </c>
      <c r="AT196" s="24" t="s">
        <v>7592</v>
      </c>
      <c r="AZ196" s="26" t="s">
        <v>572</v>
      </c>
    </row>
    <row r="197" spans="1:57">
      <c r="A197" s="9">
        <v>202</v>
      </c>
      <c r="B197" s="15" t="s">
        <v>45</v>
      </c>
      <c r="C197" s="15">
        <v>37</v>
      </c>
      <c r="D197" s="15" t="s">
        <v>492</v>
      </c>
      <c r="E197" s="31" t="s">
        <v>7660</v>
      </c>
      <c r="F197" s="15">
        <v>9</v>
      </c>
      <c r="G197" s="15" t="s">
        <v>73</v>
      </c>
      <c r="H197" s="15" t="s">
        <v>74</v>
      </c>
      <c r="I197" s="15" t="s">
        <v>10</v>
      </c>
      <c r="J197" s="15" t="s">
        <v>51</v>
      </c>
      <c r="K197" s="15" t="s">
        <v>51</v>
      </c>
      <c r="L197" s="15" t="s">
        <v>51</v>
      </c>
      <c r="M197" s="15" t="s">
        <v>50</v>
      </c>
      <c r="N197" s="15" t="s">
        <v>51</v>
      </c>
      <c r="O197" s="15" t="s">
        <v>493</v>
      </c>
      <c r="P197" s="15">
        <f t="shared" si="28"/>
        <v>9</v>
      </c>
      <c r="Q197" s="15" t="str">
        <f t="shared" si="29"/>
        <v>Yes</v>
      </c>
      <c r="R197" s="15" t="str">
        <f t="shared" si="30"/>
        <v>No</v>
      </c>
      <c r="S197" s="15" t="str">
        <f t="shared" si="31"/>
        <v>Yes</v>
      </c>
      <c r="T197" s="15" t="str">
        <f t="shared" si="32"/>
        <v>No</v>
      </c>
      <c r="U197" s="15" t="str">
        <f t="shared" si="33"/>
        <v>Yes</v>
      </c>
      <c r="V197" s="15" t="str">
        <f t="shared" si="34"/>
        <v>No</v>
      </c>
      <c r="W197" s="15">
        <v>9</v>
      </c>
      <c r="X197" s="15">
        <v>0</v>
      </c>
      <c r="Y197" s="15">
        <v>0</v>
      </c>
      <c r="Z197" s="15">
        <v>0</v>
      </c>
      <c r="AA197" s="15">
        <v>0</v>
      </c>
      <c r="AB197" s="15">
        <v>0</v>
      </c>
      <c r="AC197" s="15">
        <v>0</v>
      </c>
      <c r="AD197" s="15">
        <v>0</v>
      </c>
      <c r="AE197" s="15">
        <v>0</v>
      </c>
      <c r="AF197" s="15">
        <v>0</v>
      </c>
      <c r="AG197" s="15">
        <v>0</v>
      </c>
      <c r="AH197" s="15">
        <v>0</v>
      </c>
      <c r="AI197" s="15">
        <v>0</v>
      </c>
      <c r="AJ197" s="15">
        <v>0</v>
      </c>
      <c r="AK197" s="15">
        <v>0</v>
      </c>
      <c r="AL197" s="15">
        <v>0</v>
      </c>
      <c r="AM197" s="15">
        <v>0</v>
      </c>
      <c r="AN197" s="15">
        <v>0</v>
      </c>
      <c r="AO197" s="15">
        <v>11</v>
      </c>
      <c r="AP197" s="15">
        <v>11</v>
      </c>
      <c r="AQ197" s="24" t="s">
        <v>573</v>
      </c>
      <c r="AR197" s="25" t="s">
        <v>4860</v>
      </c>
      <c r="AS197" s="25" t="s">
        <v>7654</v>
      </c>
      <c r="AT197" s="24" t="s">
        <v>7622</v>
      </c>
      <c r="AZ197" s="26" t="s">
        <v>574</v>
      </c>
    </row>
    <row r="198" spans="1:57" ht="45">
      <c r="A198" s="9">
        <v>203</v>
      </c>
      <c r="B198" s="3" t="s">
        <v>45</v>
      </c>
      <c r="C198" s="3">
        <v>38</v>
      </c>
      <c r="D198" s="3" t="s">
        <v>492</v>
      </c>
      <c r="E198" s="33" t="s">
        <v>7660</v>
      </c>
      <c r="F198" s="3">
        <v>6</v>
      </c>
      <c r="G198" s="3" t="s">
        <v>73</v>
      </c>
      <c r="H198" s="3" t="s">
        <v>74</v>
      </c>
      <c r="I198" s="3" t="s">
        <v>10</v>
      </c>
      <c r="J198" s="3" t="s">
        <v>51</v>
      </c>
      <c r="K198" s="3" t="s">
        <v>51</v>
      </c>
      <c r="L198" s="3" t="s">
        <v>51</v>
      </c>
      <c r="M198" s="3" t="s">
        <v>50</v>
      </c>
      <c r="N198" s="3" t="s">
        <v>51</v>
      </c>
      <c r="O198" s="3" t="s">
        <v>493</v>
      </c>
      <c r="P198" s="6">
        <f t="shared" si="28"/>
        <v>6</v>
      </c>
      <c r="Q198" s="6" t="str">
        <f t="shared" si="29"/>
        <v>No</v>
      </c>
      <c r="R198" s="6" t="str">
        <f t="shared" si="30"/>
        <v>Yes</v>
      </c>
      <c r="S198" s="6" t="str">
        <f t="shared" si="31"/>
        <v>Yes</v>
      </c>
      <c r="T198" s="6" t="str">
        <f t="shared" si="32"/>
        <v>Yes</v>
      </c>
      <c r="U198" s="6" t="str">
        <f t="shared" si="33"/>
        <v>Yes</v>
      </c>
      <c r="V198" s="6" t="str">
        <f t="shared" si="34"/>
        <v>No</v>
      </c>
      <c r="W198" s="3">
        <v>0</v>
      </c>
      <c r="X198" s="3">
        <v>0</v>
      </c>
      <c r="Y198" s="3">
        <v>0</v>
      </c>
      <c r="Z198" s="3">
        <v>0</v>
      </c>
      <c r="AA198" s="3">
        <v>0</v>
      </c>
      <c r="AB198" s="3">
        <v>0</v>
      </c>
      <c r="AC198" s="3">
        <v>5</v>
      </c>
      <c r="AD198" s="3">
        <v>1</v>
      </c>
      <c r="AE198" s="3">
        <v>0</v>
      </c>
      <c r="AF198" s="3">
        <v>0</v>
      </c>
      <c r="AG198" s="3">
        <v>0</v>
      </c>
      <c r="AH198" s="3">
        <v>0</v>
      </c>
      <c r="AI198" s="3">
        <v>0</v>
      </c>
      <c r="AJ198" s="3">
        <v>0</v>
      </c>
      <c r="AK198" s="3">
        <v>0</v>
      </c>
      <c r="AL198" s="3">
        <v>0</v>
      </c>
      <c r="AM198" s="3">
        <v>0</v>
      </c>
      <c r="AN198" s="3">
        <v>0</v>
      </c>
      <c r="AO198" s="3">
        <v>8</v>
      </c>
      <c r="AP198" s="3">
        <v>1</v>
      </c>
      <c r="AQ198" s="24" t="s">
        <v>575</v>
      </c>
      <c r="AR198" s="25" t="s">
        <v>4852</v>
      </c>
      <c r="AS198" s="25" t="s">
        <v>7645</v>
      </c>
      <c r="AT198" s="24" t="s">
        <v>7589</v>
      </c>
      <c r="AZ198" s="26" t="s">
        <v>576</v>
      </c>
      <c r="BB198" s="8" t="s">
        <v>577</v>
      </c>
      <c r="BC198" s="8" t="s">
        <v>496</v>
      </c>
      <c r="BD198" s="8" t="s">
        <v>498</v>
      </c>
    </row>
    <row r="199" spans="1:57" ht="25.5">
      <c r="A199" s="9">
        <v>204</v>
      </c>
      <c r="B199" s="15" t="s">
        <v>45</v>
      </c>
      <c r="C199" s="15">
        <v>38</v>
      </c>
      <c r="D199" s="15" t="s">
        <v>492</v>
      </c>
      <c r="E199" s="31" t="s">
        <v>7660</v>
      </c>
      <c r="F199" s="15">
        <v>6</v>
      </c>
      <c r="G199" s="15" t="s">
        <v>73</v>
      </c>
      <c r="H199" s="15" t="s">
        <v>74</v>
      </c>
      <c r="I199" s="15" t="s">
        <v>10</v>
      </c>
      <c r="J199" s="15" t="s">
        <v>51</v>
      </c>
      <c r="K199" s="15" t="s">
        <v>51</v>
      </c>
      <c r="L199" s="15" t="s">
        <v>51</v>
      </c>
      <c r="M199" s="15" t="s">
        <v>50</v>
      </c>
      <c r="N199" s="15" t="s">
        <v>51</v>
      </c>
      <c r="O199" s="15" t="s">
        <v>493</v>
      </c>
      <c r="P199" s="15">
        <f t="shared" si="28"/>
        <v>6</v>
      </c>
      <c r="Q199" s="15" t="str">
        <f t="shared" si="29"/>
        <v>No</v>
      </c>
      <c r="R199" s="15" t="str">
        <f t="shared" si="30"/>
        <v>Yes</v>
      </c>
      <c r="S199" s="15" t="str">
        <f t="shared" si="31"/>
        <v>Yes</v>
      </c>
      <c r="T199" s="15" t="str">
        <f t="shared" si="32"/>
        <v>Yes</v>
      </c>
      <c r="U199" s="15" t="str">
        <f t="shared" si="33"/>
        <v>Yes</v>
      </c>
      <c r="V199" s="15" t="str">
        <f t="shared" si="34"/>
        <v>No</v>
      </c>
      <c r="W199" s="15">
        <v>0</v>
      </c>
      <c r="X199" s="15">
        <v>0</v>
      </c>
      <c r="Y199" s="15">
        <v>0</v>
      </c>
      <c r="Z199" s="15">
        <v>0</v>
      </c>
      <c r="AA199" s="15">
        <v>0</v>
      </c>
      <c r="AB199" s="15">
        <v>0</v>
      </c>
      <c r="AC199" s="15">
        <v>5</v>
      </c>
      <c r="AD199" s="15">
        <v>1</v>
      </c>
      <c r="AE199" s="15">
        <v>0</v>
      </c>
      <c r="AF199" s="15">
        <v>0</v>
      </c>
      <c r="AG199" s="15">
        <v>0</v>
      </c>
      <c r="AH199" s="15">
        <v>0</v>
      </c>
      <c r="AI199" s="15">
        <v>0</v>
      </c>
      <c r="AJ199" s="15">
        <v>0</v>
      </c>
      <c r="AK199" s="15">
        <v>0</v>
      </c>
      <c r="AL199" s="15">
        <v>0</v>
      </c>
      <c r="AM199" s="15">
        <v>0</v>
      </c>
      <c r="AN199" s="15">
        <v>0</v>
      </c>
      <c r="AO199" s="15">
        <v>8</v>
      </c>
      <c r="AP199" s="15">
        <v>2</v>
      </c>
      <c r="AQ199" s="24" t="s">
        <v>578</v>
      </c>
      <c r="AR199" s="25" t="s">
        <v>4852</v>
      </c>
      <c r="AS199" s="25" t="s">
        <v>4868</v>
      </c>
      <c r="AT199" s="27" t="s">
        <v>7594</v>
      </c>
      <c r="AZ199" s="26" t="s">
        <v>579</v>
      </c>
    </row>
    <row r="200" spans="1:57" ht="25.5">
      <c r="A200" s="9">
        <v>205</v>
      </c>
      <c r="B200" s="15" t="s">
        <v>45</v>
      </c>
      <c r="C200" s="15">
        <v>38</v>
      </c>
      <c r="D200" s="15" t="s">
        <v>492</v>
      </c>
      <c r="E200" s="31" t="s">
        <v>7660</v>
      </c>
      <c r="F200" s="15">
        <v>6</v>
      </c>
      <c r="G200" s="15" t="s">
        <v>73</v>
      </c>
      <c r="H200" s="15" t="s">
        <v>74</v>
      </c>
      <c r="I200" s="15" t="s">
        <v>10</v>
      </c>
      <c r="J200" s="15" t="s">
        <v>51</v>
      </c>
      <c r="K200" s="15" t="s">
        <v>51</v>
      </c>
      <c r="L200" s="15" t="s">
        <v>51</v>
      </c>
      <c r="M200" s="15" t="s">
        <v>50</v>
      </c>
      <c r="N200" s="15" t="s">
        <v>51</v>
      </c>
      <c r="O200" s="15" t="s">
        <v>493</v>
      </c>
      <c r="P200" s="15">
        <f t="shared" si="28"/>
        <v>6</v>
      </c>
      <c r="Q200" s="15" t="str">
        <f t="shared" si="29"/>
        <v>No</v>
      </c>
      <c r="R200" s="15" t="str">
        <f t="shared" si="30"/>
        <v>Yes</v>
      </c>
      <c r="S200" s="15" t="str">
        <f t="shared" si="31"/>
        <v>Yes</v>
      </c>
      <c r="T200" s="15" t="str">
        <f t="shared" si="32"/>
        <v>Yes</v>
      </c>
      <c r="U200" s="15" t="str">
        <f t="shared" si="33"/>
        <v>Yes</v>
      </c>
      <c r="V200" s="15" t="str">
        <f t="shared" si="34"/>
        <v>No</v>
      </c>
      <c r="W200" s="15">
        <v>0</v>
      </c>
      <c r="X200" s="15">
        <v>0</v>
      </c>
      <c r="Y200" s="15">
        <v>0</v>
      </c>
      <c r="Z200" s="15">
        <v>0</v>
      </c>
      <c r="AA200" s="15">
        <v>0</v>
      </c>
      <c r="AB200" s="15">
        <v>0</v>
      </c>
      <c r="AC200" s="15">
        <v>5</v>
      </c>
      <c r="AD200" s="15">
        <v>1</v>
      </c>
      <c r="AE200" s="15">
        <v>0</v>
      </c>
      <c r="AF200" s="15">
        <v>0</v>
      </c>
      <c r="AG200" s="15">
        <v>0</v>
      </c>
      <c r="AH200" s="15">
        <v>0</v>
      </c>
      <c r="AI200" s="15">
        <v>0</v>
      </c>
      <c r="AJ200" s="15">
        <v>0</v>
      </c>
      <c r="AK200" s="15">
        <v>0</v>
      </c>
      <c r="AL200" s="15">
        <v>0</v>
      </c>
      <c r="AM200" s="15">
        <v>0</v>
      </c>
      <c r="AN200" s="15">
        <v>0</v>
      </c>
      <c r="AO200" s="15">
        <v>8</v>
      </c>
      <c r="AP200" s="15">
        <v>3</v>
      </c>
      <c r="AQ200" s="24" t="s">
        <v>580</v>
      </c>
      <c r="AR200" s="25" t="s">
        <v>4851</v>
      </c>
      <c r="AS200" s="25" t="s">
        <v>7643</v>
      </c>
      <c r="AT200" s="24" t="s">
        <v>7582</v>
      </c>
      <c r="AZ200" s="26" t="s">
        <v>581</v>
      </c>
    </row>
    <row r="201" spans="1:57">
      <c r="A201" s="9">
        <v>206</v>
      </c>
      <c r="B201" s="15" t="s">
        <v>45</v>
      </c>
      <c r="C201" s="15">
        <v>38</v>
      </c>
      <c r="D201" s="15" t="s">
        <v>492</v>
      </c>
      <c r="E201" s="31" t="s">
        <v>7660</v>
      </c>
      <c r="F201" s="15">
        <v>6</v>
      </c>
      <c r="G201" s="15" t="s">
        <v>73</v>
      </c>
      <c r="H201" s="15" t="s">
        <v>74</v>
      </c>
      <c r="I201" s="15" t="s">
        <v>10</v>
      </c>
      <c r="J201" s="15" t="s">
        <v>51</v>
      </c>
      <c r="K201" s="15" t="s">
        <v>51</v>
      </c>
      <c r="L201" s="15" t="s">
        <v>51</v>
      </c>
      <c r="M201" s="15" t="s">
        <v>50</v>
      </c>
      <c r="N201" s="15" t="s">
        <v>51</v>
      </c>
      <c r="O201" s="15" t="s">
        <v>493</v>
      </c>
      <c r="P201" s="15">
        <f t="shared" si="28"/>
        <v>6</v>
      </c>
      <c r="Q201" s="15" t="str">
        <f t="shared" si="29"/>
        <v>No</v>
      </c>
      <c r="R201" s="15" t="str">
        <f t="shared" si="30"/>
        <v>Yes</v>
      </c>
      <c r="S201" s="15" t="str">
        <f t="shared" si="31"/>
        <v>Yes</v>
      </c>
      <c r="T201" s="15" t="str">
        <f t="shared" si="32"/>
        <v>Yes</v>
      </c>
      <c r="U201" s="15" t="str">
        <f t="shared" si="33"/>
        <v>Yes</v>
      </c>
      <c r="V201" s="15" t="str">
        <f t="shared" si="34"/>
        <v>No</v>
      </c>
      <c r="W201" s="15">
        <v>0</v>
      </c>
      <c r="X201" s="15">
        <v>0</v>
      </c>
      <c r="Y201" s="15">
        <v>0</v>
      </c>
      <c r="Z201" s="15">
        <v>0</v>
      </c>
      <c r="AA201" s="15">
        <v>0</v>
      </c>
      <c r="AB201" s="15">
        <v>0</v>
      </c>
      <c r="AC201" s="15">
        <v>5</v>
      </c>
      <c r="AD201" s="15">
        <v>1</v>
      </c>
      <c r="AE201" s="15">
        <v>0</v>
      </c>
      <c r="AF201" s="15">
        <v>0</v>
      </c>
      <c r="AG201" s="15">
        <v>0</v>
      </c>
      <c r="AH201" s="15">
        <v>0</v>
      </c>
      <c r="AI201" s="15">
        <v>0</v>
      </c>
      <c r="AJ201" s="15">
        <v>0</v>
      </c>
      <c r="AK201" s="15">
        <v>0</v>
      </c>
      <c r="AL201" s="15">
        <v>0</v>
      </c>
      <c r="AM201" s="15">
        <v>0</v>
      </c>
      <c r="AN201" s="15">
        <v>0</v>
      </c>
      <c r="AO201" s="15">
        <v>8</v>
      </c>
      <c r="AP201" s="15">
        <v>4</v>
      </c>
      <c r="AQ201" s="24" t="s">
        <v>582</v>
      </c>
      <c r="AR201" s="25" t="s">
        <v>4851</v>
      </c>
      <c r="AS201" s="25" t="s">
        <v>7638</v>
      </c>
      <c r="AT201" s="24" t="s">
        <v>7576</v>
      </c>
      <c r="AZ201" s="26" t="s">
        <v>583</v>
      </c>
    </row>
    <row r="202" spans="1:57" ht="38.25">
      <c r="A202" s="9">
        <v>207</v>
      </c>
      <c r="B202" s="15" t="s">
        <v>45</v>
      </c>
      <c r="C202" s="15">
        <v>38</v>
      </c>
      <c r="D202" s="15" t="s">
        <v>492</v>
      </c>
      <c r="E202" s="31" t="s">
        <v>7660</v>
      </c>
      <c r="F202" s="15">
        <v>6</v>
      </c>
      <c r="G202" s="15" t="s">
        <v>73</v>
      </c>
      <c r="H202" s="15" t="s">
        <v>74</v>
      </c>
      <c r="I202" s="15" t="s">
        <v>10</v>
      </c>
      <c r="J202" s="15" t="s">
        <v>51</v>
      </c>
      <c r="K202" s="15" t="s">
        <v>51</v>
      </c>
      <c r="L202" s="15" t="s">
        <v>51</v>
      </c>
      <c r="M202" s="15" t="s">
        <v>50</v>
      </c>
      <c r="N202" s="15" t="s">
        <v>51</v>
      </c>
      <c r="O202" s="15" t="s">
        <v>493</v>
      </c>
      <c r="P202" s="15">
        <f t="shared" si="28"/>
        <v>6</v>
      </c>
      <c r="Q202" s="15" t="str">
        <f t="shared" si="29"/>
        <v>No</v>
      </c>
      <c r="R202" s="15" t="str">
        <f t="shared" si="30"/>
        <v>Yes</v>
      </c>
      <c r="S202" s="15" t="str">
        <f t="shared" si="31"/>
        <v>Yes</v>
      </c>
      <c r="T202" s="15" t="str">
        <f t="shared" si="32"/>
        <v>Yes</v>
      </c>
      <c r="U202" s="15" t="str">
        <f t="shared" si="33"/>
        <v>Yes</v>
      </c>
      <c r="V202" s="15" t="str">
        <f t="shared" si="34"/>
        <v>No</v>
      </c>
      <c r="W202" s="15">
        <v>0</v>
      </c>
      <c r="X202" s="15">
        <v>0</v>
      </c>
      <c r="Y202" s="15">
        <v>0</v>
      </c>
      <c r="Z202" s="15">
        <v>0</v>
      </c>
      <c r="AA202" s="15">
        <v>0</v>
      </c>
      <c r="AB202" s="15">
        <v>0</v>
      </c>
      <c r="AC202" s="15">
        <v>5</v>
      </c>
      <c r="AD202" s="15">
        <v>1</v>
      </c>
      <c r="AE202" s="15">
        <v>0</v>
      </c>
      <c r="AF202" s="15">
        <v>0</v>
      </c>
      <c r="AG202" s="15">
        <v>0</v>
      </c>
      <c r="AH202" s="15">
        <v>0</v>
      </c>
      <c r="AI202" s="15">
        <v>0</v>
      </c>
      <c r="AJ202" s="15">
        <v>0</v>
      </c>
      <c r="AK202" s="15">
        <v>0</v>
      </c>
      <c r="AL202" s="15">
        <v>0</v>
      </c>
      <c r="AM202" s="15">
        <v>0</v>
      </c>
      <c r="AN202" s="15">
        <v>0</v>
      </c>
      <c r="AO202" s="15">
        <v>8</v>
      </c>
      <c r="AP202" s="15">
        <v>5</v>
      </c>
      <c r="AQ202" s="24" t="s">
        <v>584</v>
      </c>
      <c r="AR202" s="25" t="s">
        <v>4852</v>
      </c>
      <c r="AS202" s="25" t="s">
        <v>7646</v>
      </c>
      <c r="AT202" s="24" t="s">
        <v>7591</v>
      </c>
      <c r="AZ202" s="26" t="s">
        <v>585</v>
      </c>
    </row>
    <row r="203" spans="1:57" ht="25.5">
      <c r="A203" s="9">
        <v>208</v>
      </c>
      <c r="B203" s="15" t="s">
        <v>45</v>
      </c>
      <c r="C203" s="15">
        <v>38</v>
      </c>
      <c r="D203" s="15" t="s">
        <v>492</v>
      </c>
      <c r="E203" s="31" t="s">
        <v>7660</v>
      </c>
      <c r="F203" s="15">
        <v>6</v>
      </c>
      <c r="G203" s="15" t="s">
        <v>73</v>
      </c>
      <c r="H203" s="15" t="s">
        <v>74</v>
      </c>
      <c r="I203" s="15" t="s">
        <v>10</v>
      </c>
      <c r="J203" s="15" t="s">
        <v>51</v>
      </c>
      <c r="K203" s="15" t="s">
        <v>51</v>
      </c>
      <c r="L203" s="15" t="s">
        <v>51</v>
      </c>
      <c r="M203" s="15" t="s">
        <v>50</v>
      </c>
      <c r="N203" s="15" t="s">
        <v>51</v>
      </c>
      <c r="O203" s="15" t="s">
        <v>493</v>
      </c>
      <c r="P203" s="15">
        <f t="shared" si="28"/>
        <v>6</v>
      </c>
      <c r="Q203" s="15" t="str">
        <f t="shared" si="29"/>
        <v>No</v>
      </c>
      <c r="R203" s="15" t="str">
        <f t="shared" si="30"/>
        <v>Yes</v>
      </c>
      <c r="S203" s="15" t="str">
        <f t="shared" si="31"/>
        <v>Yes</v>
      </c>
      <c r="T203" s="15" t="str">
        <f t="shared" si="32"/>
        <v>Yes</v>
      </c>
      <c r="U203" s="15" t="str">
        <f t="shared" si="33"/>
        <v>Yes</v>
      </c>
      <c r="V203" s="15" t="str">
        <f t="shared" si="34"/>
        <v>No</v>
      </c>
      <c r="W203" s="15">
        <v>0</v>
      </c>
      <c r="X203" s="15">
        <v>0</v>
      </c>
      <c r="Y203" s="15">
        <v>0</v>
      </c>
      <c r="Z203" s="15">
        <v>0</v>
      </c>
      <c r="AA203" s="15">
        <v>0</v>
      </c>
      <c r="AB203" s="15">
        <v>0</v>
      </c>
      <c r="AC203" s="15">
        <v>5</v>
      </c>
      <c r="AD203" s="15">
        <v>1</v>
      </c>
      <c r="AE203" s="15">
        <v>0</v>
      </c>
      <c r="AF203" s="15">
        <v>0</v>
      </c>
      <c r="AG203" s="15">
        <v>0</v>
      </c>
      <c r="AH203" s="15">
        <v>0</v>
      </c>
      <c r="AI203" s="15">
        <v>0</v>
      </c>
      <c r="AJ203" s="15">
        <v>0</v>
      </c>
      <c r="AK203" s="15">
        <v>0</v>
      </c>
      <c r="AL203" s="15">
        <v>0</v>
      </c>
      <c r="AM203" s="15">
        <v>0</v>
      </c>
      <c r="AN203" s="15">
        <v>0</v>
      </c>
      <c r="AO203" s="15">
        <v>8</v>
      </c>
      <c r="AP203" s="15">
        <v>6</v>
      </c>
      <c r="AQ203" s="24" t="s">
        <v>586</v>
      </c>
      <c r="AR203" s="25" t="s">
        <v>4853</v>
      </c>
      <c r="AS203" s="25" t="s">
        <v>7643</v>
      </c>
      <c r="AT203" s="24" t="s">
        <v>7601</v>
      </c>
      <c r="AZ203" s="26" t="s">
        <v>587</v>
      </c>
    </row>
    <row r="204" spans="1:57" ht="25.5">
      <c r="A204" s="9">
        <v>209</v>
      </c>
      <c r="B204" s="15" t="s">
        <v>45</v>
      </c>
      <c r="C204" s="15">
        <v>38</v>
      </c>
      <c r="D204" s="15" t="s">
        <v>492</v>
      </c>
      <c r="E204" s="31" t="s">
        <v>7660</v>
      </c>
      <c r="F204" s="15">
        <v>6</v>
      </c>
      <c r="G204" s="15" t="s">
        <v>73</v>
      </c>
      <c r="H204" s="15" t="s">
        <v>74</v>
      </c>
      <c r="I204" s="15" t="s">
        <v>10</v>
      </c>
      <c r="J204" s="15" t="s">
        <v>51</v>
      </c>
      <c r="K204" s="15" t="s">
        <v>51</v>
      </c>
      <c r="L204" s="15" t="s">
        <v>51</v>
      </c>
      <c r="M204" s="15" t="s">
        <v>50</v>
      </c>
      <c r="N204" s="15" t="s">
        <v>51</v>
      </c>
      <c r="O204" s="15" t="s">
        <v>493</v>
      </c>
      <c r="P204" s="15">
        <f t="shared" si="28"/>
        <v>6</v>
      </c>
      <c r="Q204" s="15" t="str">
        <f t="shared" si="29"/>
        <v>No</v>
      </c>
      <c r="R204" s="15" t="str">
        <f t="shared" si="30"/>
        <v>Yes</v>
      </c>
      <c r="S204" s="15" t="str">
        <f t="shared" si="31"/>
        <v>Yes</v>
      </c>
      <c r="T204" s="15" t="str">
        <f t="shared" si="32"/>
        <v>Yes</v>
      </c>
      <c r="U204" s="15" t="str">
        <f t="shared" si="33"/>
        <v>Yes</v>
      </c>
      <c r="V204" s="15" t="str">
        <f t="shared" si="34"/>
        <v>No</v>
      </c>
      <c r="W204" s="15">
        <v>0</v>
      </c>
      <c r="X204" s="15">
        <v>0</v>
      </c>
      <c r="Y204" s="15">
        <v>0</v>
      </c>
      <c r="Z204" s="15">
        <v>0</v>
      </c>
      <c r="AA204" s="15">
        <v>0</v>
      </c>
      <c r="AB204" s="15">
        <v>0</v>
      </c>
      <c r="AC204" s="15">
        <v>5</v>
      </c>
      <c r="AD204" s="15">
        <v>1</v>
      </c>
      <c r="AE204" s="15">
        <v>0</v>
      </c>
      <c r="AF204" s="15">
        <v>0</v>
      </c>
      <c r="AG204" s="15">
        <v>0</v>
      </c>
      <c r="AH204" s="15">
        <v>0</v>
      </c>
      <c r="AI204" s="15">
        <v>0</v>
      </c>
      <c r="AJ204" s="15">
        <v>0</v>
      </c>
      <c r="AK204" s="15">
        <v>0</v>
      </c>
      <c r="AL204" s="15">
        <v>0</v>
      </c>
      <c r="AM204" s="15">
        <v>0</v>
      </c>
      <c r="AN204" s="15">
        <v>0</v>
      </c>
      <c r="AO204" s="15">
        <v>8</v>
      </c>
      <c r="AP204" s="15">
        <v>7</v>
      </c>
      <c r="AQ204" s="24" t="s">
        <v>588</v>
      </c>
      <c r="AR204" s="25" t="s">
        <v>4853</v>
      </c>
      <c r="AS204" s="25" t="s">
        <v>7643</v>
      </c>
      <c r="AT204" s="24" t="s">
        <v>7601</v>
      </c>
      <c r="AZ204" s="26" t="s">
        <v>589</v>
      </c>
    </row>
    <row r="205" spans="1:57" ht="25.5">
      <c r="A205" s="9">
        <v>210</v>
      </c>
      <c r="B205" s="15" t="s">
        <v>45</v>
      </c>
      <c r="C205" s="15">
        <v>38</v>
      </c>
      <c r="D205" s="15" t="s">
        <v>492</v>
      </c>
      <c r="E205" s="31" t="s">
        <v>7660</v>
      </c>
      <c r="F205" s="15">
        <v>6</v>
      </c>
      <c r="G205" s="15" t="s">
        <v>73</v>
      </c>
      <c r="H205" s="15" t="s">
        <v>74</v>
      </c>
      <c r="I205" s="15" t="s">
        <v>10</v>
      </c>
      <c r="J205" s="15" t="s">
        <v>51</v>
      </c>
      <c r="K205" s="15" t="s">
        <v>51</v>
      </c>
      <c r="L205" s="15" t="s">
        <v>51</v>
      </c>
      <c r="M205" s="15" t="s">
        <v>50</v>
      </c>
      <c r="N205" s="15" t="s">
        <v>51</v>
      </c>
      <c r="O205" s="15" t="s">
        <v>493</v>
      </c>
      <c r="P205" s="15">
        <f t="shared" si="28"/>
        <v>6</v>
      </c>
      <c r="Q205" s="15" t="str">
        <f t="shared" si="29"/>
        <v>No</v>
      </c>
      <c r="R205" s="15" t="str">
        <f t="shared" si="30"/>
        <v>Yes</v>
      </c>
      <c r="S205" s="15" t="str">
        <f t="shared" si="31"/>
        <v>Yes</v>
      </c>
      <c r="T205" s="15" t="str">
        <f t="shared" si="32"/>
        <v>Yes</v>
      </c>
      <c r="U205" s="15" t="str">
        <f t="shared" si="33"/>
        <v>Yes</v>
      </c>
      <c r="V205" s="15" t="str">
        <f t="shared" si="34"/>
        <v>No</v>
      </c>
      <c r="W205" s="15">
        <v>0</v>
      </c>
      <c r="X205" s="15">
        <v>0</v>
      </c>
      <c r="Y205" s="15">
        <v>0</v>
      </c>
      <c r="Z205" s="15">
        <v>0</v>
      </c>
      <c r="AA205" s="15">
        <v>0</v>
      </c>
      <c r="AB205" s="15">
        <v>0</v>
      </c>
      <c r="AC205" s="15">
        <v>5</v>
      </c>
      <c r="AD205" s="15">
        <v>1</v>
      </c>
      <c r="AE205" s="15">
        <v>0</v>
      </c>
      <c r="AF205" s="15">
        <v>0</v>
      </c>
      <c r="AG205" s="15">
        <v>0</v>
      </c>
      <c r="AH205" s="15">
        <v>0</v>
      </c>
      <c r="AI205" s="15">
        <v>0</v>
      </c>
      <c r="AJ205" s="15">
        <v>0</v>
      </c>
      <c r="AK205" s="15">
        <v>0</v>
      </c>
      <c r="AL205" s="15">
        <v>0</v>
      </c>
      <c r="AM205" s="15">
        <v>0</v>
      </c>
      <c r="AN205" s="15">
        <v>0</v>
      </c>
      <c r="AO205" s="15">
        <v>8</v>
      </c>
      <c r="AP205" s="15">
        <v>8</v>
      </c>
      <c r="AQ205" s="24" t="s">
        <v>590</v>
      </c>
      <c r="AR205" s="25" t="s">
        <v>4853</v>
      </c>
      <c r="AS205" s="25" t="s">
        <v>7643</v>
      </c>
      <c r="AT205" s="24" t="s">
        <v>7601</v>
      </c>
      <c r="AZ205" s="26" t="s">
        <v>591</v>
      </c>
    </row>
    <row r="206" spans="1:57" ht="25.5">
      <c r="A206" s="9">
        <v>211</v>
      </c>
      <c r="B206" s="3" t="s">
        <v>45</v>
      </c>
      <c r="C206" s="3">
        <v>39</v>
      </c>
      <c r="D206" s="3" t="s">
        <v>592</v>
      </c>
      <c r="E206" s="3" t="s">
        <v>7661</v>
      </c>
      <c r="F206" s="3">
        <v>13</v>
      </c>
      <c r="G206" s="3" t="s">
        <v>47</v>
      </c>
      <c r="H206" s="3" t="s">
        <v>48</v>
      </c>
      <c r="I206" s="3" t="s">
        <v>593</v>
      </c>
      <c r="J206" s="3" t="s">
        <v>51</v>
      </c>
      <c r="K206" s="3" t="s">
        <v>50</v>
      </c>
      <c r="L206" s="3" t="s">
        <v>51</v>
      </c>
      <c r="M206" s="3" t="s">
        <v>51</v>
      </c>
      <c r="N206" s="3" t="s">
        <v>51</v>
      </c>
      <c r="O206" s="3" t="s">
        <v>280</v>
      </c>
      <c r="P206" s="6">
        <f t="shared" si="28"/>
        <v>13</v>
      </c>
      <c r="Q206" s="6" t="str">
        <f t="shared" si="29"/>
        <v>Yes</v>
      </c>
      <c r="R206" s="6" t="str">
        <f t="shared" si="30"/>
        <v>No</v>
      </c>
      <c r="S206" s="6" t="str">
        <f t="shared" si="31"/>
        <v>Yes</v>
      </c>
      <c r="T206" s="6" t="str">
        <f t="shared" si="32"/>
        <v>Yes</v>
      </c>
      <c r="U206" s="6" t="str">
        <f t="shared" si="33"/>
        <v>Yes</v>
      </c>
      <c r="V206" s="6" t="str">
        <f t="shared" si="34"/>
        <v>Yes</v>
      </c>
      <c r="W206" s="3">
        <v>8</v>
      </c>
      <c r="X206" s="3">
        <v>0</v>
      </c>
      <c r="Y206" s="3">
        <v>3</v>
      </c>
      <c r="Z206" s="3">
        <v>2</v>
      </c>
      <c r="AA206" s="3">
        <v>0</v>
      </c>
      <c r="AB206" s="3">
        <v>0</v>
      </c>
      <c r="AC206" s="3">
        <v>0</v>
      </c>
      <c r="AD206" s="3">
        <v>0</v>
      </c>
      <c r="AE206" s="3">
        <v>0</v>
      </c>
      <c r="AF206" s="3">
        <v>0</v>
      </c>
      <c r="AG206" s="3">
        <v>0</v>
      </c>
      <c r="AH206" s="3">
        <v>0</v>
      </c>
      <c r="AI206" s="3">
        <v>0</v>
      </c>
      <c r="AJ206" s="3">
        <v>0</v>
      </c>
      <c r="AK206" s="3">
        <v>0</v>
      </c>
      <c r="AL206" s="3">
        <v>0</v>
      </c>
      <c r="AM206" s="3">
        <v>0</v>
      </c>
      <c r="AN206" s="3">
        <v>0</v>
      </c>
      <c r="AO206" s="3">
        <v>5</v>
      </c>
      <c r="AP206" s="3">
        <v>1</v>
      </c>
      <c r="AQ206" s="24" t="s">
        <v>594</v>
      </c>
      <c r="AR206" s="25" t="s">
        <v>4853</v>
      </c>
      <c r="AS206" s="25" t="s">
        <v>7644</v>
      </c>
      <c r="AT206" s="24" t="s">
        <v>7607</v>
      </c>
      <c r="AZ206" s="26" t="s">
        <v>595</v>
      </c>
      <c r="BA206" s="26" t="s">
        <v>596</v>
      </c>
      <c r="BB206" s="8" t="s">
        <v>597</v>
      </c>
      <c r="BC206" s="8" t="s">
        <v>598</v>
      </c>
      <c r="BD206" s="8" t="s">
        <v>599</v>
      </c>
      <c r="BE206" s="8" t="s">
        <v>600</v>
      </c>
    </row>
    <row r="207" spans="1:57" ht="25.5">
      <c r="A207" s="9">
        <v>212</v>
      </c>
      <c r="B207" s="15" t="s">
        <v>45</v>
      </c>
      <c r="C207" s="15">
        <v>39</v>
      </c>
      <c r="D207" s="15" t="s">
        <v>592</v>
      </c>
      <c r="E207" s="15" t="s">
        <v>7661</v>
      </c>
      <c r="F207" s="15">
        <v>13</v>
      </c>
      <c r="G207" s="15" t="s">
        <v>47</v>
      </c>
      <c r="H207" s="15" t="s">
        <v>48</v>
      </c>
      <c r="I207" s="15" t="s">
        <v>593</v>
      </c>
      <c r="J207" s="15" t="s">
        <v>51</v>
      </c>
      <c r="K207" s="15" t="s">
        <v>50</v>
      </c>
      <c r="L207" s="15" t="s">
        <v>51</v>
      </c>
      <c r="M207" s="15" t="s">
        <v>51</v>
      </c>
      <c r="N207" s="15" t="s">
        <v>51</v>
      </c>
      <c r="O207" s="15" t="s">
        <v>280</v>
      </c>
      <c r="P207" s="15">
        <f t="shared" si="28"/>
        <v>13</v>
      </c>
      <c r="Q207" s="15" t="str">
        <f t="shared" si="29"/>
        <v>Yes</v>
      </c>
      <c r="R207" s="15" t="str">
        <f t="shared" si="30"/>
        <v>No</v>
      </c>
      <c r="S207" s="15" t="str">
        <f t="shared" si="31"/>
        <v>Yes</v>
      </c>
      <c r="T207" s="15" t="str">
        <f t="shared" si="32"/>
        <v>Yes</v>
      </c>
      <c r="U207" s="15" t="str">
        <f t="shared" si="33"/>
        <v>Yes</v>
      </c>
      <c r="V207" s="15" t="str">
        <f t="shared" si="34"/>
        <v>Yes</v>
      </c>
      <c r="W207" s="15">
        <v>8</v>
      </c>
      <c r="X207" s="15">
        <v>0</v>
      </c>
      <c r="Y207" s="15">
        <v>3</v>
      </c>
      <c r="Z207" s="15">
        <v>2</v>
      </c>
      <c r="AA207" s="15">
        <v>0</v>
      </c>
      <c r="AB207" s="15">
        <v>0</v>
      </c>
      <c r="AC207" s="15">
        <v>0</v>
      </c>
      <c r="AD207" s="15">
        <v>0</v>
      </c>
      <c r="AE207" s="15">
        <v>0</v>
      </c>
      <c r="AF207" s="15">
        <v>0</v>
      </c>
      <c r="AG207" s="15">
        <v>0</v>
      </c>
      <c r="AH207" s="15">
        <v>0</v>
      </c>
      <c r="AI207" s="15">
        <v>0</v>
      </c>
      <c r="AJ207" s="15">
        <v>0</v>
      </c>
      <c r="AK207" s="15">
        <v>0</v>
      </c>
      <c r="AL207" s="15">
        <v>0</v>
      </c>
      <c r="AM207" s="15">
        <v>0</v>
      </c>
      <c r="AN207" s="15">
        <v>0</v>
      </c>
      <c r="AO207" s="15">
        <v>5</v>
      </c>
      <c r="AP207" s="15">
        <v>2</v>
      </c>
      <c r="AQ207" s="24" t="s">
        <v>601</v>
      </c>
      <c r="AR207" s="25" t="s">
        <v>4853</v>
      </c>
      <c r="AS207" s="25" t="s">
        <v>7643</v>
      </c>
      <c r="AT207" s="24" t="s">
        <v>7601</v>
      </c>
      <c r="AZ207" s="26" t="s">
        <v>602</v>
      </c>
      <c r="BA207" s="26" t="s">
        <v>603</v>
      </c>
    </row>
    <row r="208" spans="1:57" ht="22.5">
      <c r="A208" s="9">
        <v>213</v>
      </c>
      <c r="B208" s="15" t="s">
        <v>45</v>
      </c>
      <c r="C208" s="15">
        <v>39</v>
      </c>
      <c r="D208" s="15" t="s">
        <v>592</v>
      </c>
      <c r="E208" s="15" t="s">
        <v>7661</v>
      </c>
      <c r="F208" s="15">
        <v>13</v>
      </c>
      <c r="G208" s="15" t="s">
        <v>47</v>
      </c>
      <c r="H208" s="15" t="s">
        <v>48</v>
      </c>
      <c r="I208" s="15" t="s">
        <v>593</v>
      </c>
      <c r="J208" s="15" t="s">
        <v>51</v>
      </c>
      <c r="K208" s="15" t="s">
        <v>50</v>
      </c>
      <c r="L208" s="15" t="s">
        <v>51</v>
      </c>
      <c r="M208" s="15" t="s">
        <v>51</v>
      </c>
      <c r="N208" s="15" t="s">
        <v>51</v>
      </c>
      <c r="O208" s="15" t="s">
        <v>280</v>
      </c>
      <c r="P208" s="15">
        <f t="shared" si="28"/>
        <v>13</v>
      </c>
      <c r="Q208" s="15" t="str">
        <f t="shared" si="29"/>
        <v>Yes</v>
      </c>
      <c r="R208" s="15" t="str">
        <f t="shared" si="30"/>
        <v>No</v>
      </c>
      <c r="S208" s="15" t="str">
        <f t="shared" si="31"/>
        <v>Yes</v>
      </c>
      <c r="T208" s="15" t="str">
        <f t="shared" si="32"/>
        <v>Yes</v>
      </c>
      <c r="U208" s="15" t="str">
        <f t="shared" si="33"/>
        <v>Yes</v>
      </c>
      <c r="V208" s="15" t="str">
        <f t="shared" si="34"/>
        <v>Yes</v>
      </c>
      <c r="W208" s="15">
        <v>8</v>
      </c>
      <c r="X208" s="15">
        <v>0</v>
      </c>
      <c r="Y208" s="15">
        <v>3</v>
      </c>
      <c r="Z208" s="15">
        <v>2</v>
      </c>
      <c r="AA208" s="15">
        <v>0</v>
      </c>
      <c r="AB208" s="15">
        <v>0</v>
      </c>
      <c r="AC208" s="15">
        <v>0</v>
      </c>
      <c r="AD208" s="15">
        <v>0</v>
      </c>
      <c r="AE208" s="15">
        <v>0</v>
      </c>
      <c r="AF208" s="15">
        <v>0</v>
      </c>
      <c r="AG208" s="15">
        <v>0</v>
      </c>
      <c r="AH208" s="15">
        <v>0</v>
      </c>
      <c r="AI208" s="15">
        <v>0</v>
      </c>
      <c r="AJ208" s="15">
        <v>0</v>
      </c>
      <c r="AK208" s="15">
        <v>0</v>
      </c>
      <c r="AL208" s="15">
        <v>0</v>
      </c>
      <c r="AM208" s="15">
        <v>0</v>
      </c>
      <c r="AN208" s="15">
        <v>0</v>
      </c>
      <c r="AO208" s="15">
        <v>5</v>
      </c>
      <c r="AP208" s="15">
        <v>3</v>
      </c>
      <c r="AQ208" s="24" t="s">
        <v>604</v>
      </c>
      <c r="AR208" s="25" t="s">
        <v>4853</v>
      </c>
      <c r="AS208" s="25" t="s">
        <v>7643</v>
      </c>
      <c r="AT208" s="24" t="s">
        <v>7605</v>
      </c>
      <c r="AZ208" s="26" t="s">
        <v>605</v>
      </c>
      <c r="BA208" s="26" t="s">
        <v>606</v>
      </c>
    </row>
    <row r="209" spans="1:55" ht="22.5">
      <c r="A209" s="9">
        <v>214</v>
      </c>
      <c r="B209" s="15" t="s">
        <v>45</v>
      </c>
      <c r="C209" s="15">
        <v>39</v>
      </c>
      <c r="D209" s="15" t="s">
        <v>592</v>
      </c>
      <c r="E209" s="15" t="s">
        <v>7661</v>
      </c>
      <c r="F209" s="15">
        <v>13</v>
      </c>
      <c r="G209" s="15" t="s">
        <v>47</v>
      </c>
      <c r="H209" s="15" t="s">
        <v>48</v>
      </c>
      <c r="I209" s="15" t="s">
        <v>593</v>
      </c>
      <c r="J209" s="15" t="s">
        <v>51</v>
      </c>
      <c r="K209" s="15" t="s">
        <v>50</v>
      </c>
      <c r="L209" s="15" t="s">
        <v>51</v>
      </c>
      <c r="M209" s="15" t="s">
        <v>51</v>
      </c>
      <c r="N209" s="15" t="s">
        <v>51</v>
      </c>
      <c r="O209" s="15" t="s">
        <v>280</v>
      </c>
      <c r="P209" s="15">
        <f t="shared" si="28"/>
        <v>13</v>
      </c>
      <c r="Q209" s="15" t="str">
        <f t="shared" si="29"/>
        <v>Yes</v>
      </c>
      <c r="R209" s="15" t="str">
        <f t="shared" si="30"/>
        <v>No</v>
      </c>
      <c r="S209" s="15" t="str">
        <f t="shared" si="31"/>
        <v>Yes</v>
      </c>
      <c r="T209" s="15" t="str">
        <f t="shared" si="32"/>
        <v>Yes</v>
      </c>
      <c r="U209" s="15" t="str">
        <f t="shared" si="33"/>
        <v>Yes</v>
      </c>
      <c r="V209" s="15" t="str">
        <f t="shared" si="34"/>
        <v>Yes</v>
      </c>
      <c r="W209" s="15">
        <v>8</v>
      </c>
      <c r="X209" s="15">
        <v>0</v>
      </c>
      <c r="Y209" s="15">
        <v>3</v>
      </c>
      <c r="Z209" s="15">
        <v>2</v>
      </c>
      <c r="AA209" s="15">
        <v>0</v>
      </c>
      <c r="AB209" s="15">
        <v>0</v>
      </c>
      <c r="AC209" s="15">
        <v>0</v>
      </c>
      <c r="AD209" s="15">
        <v>0</v>
      </c>
      <c r="AE209" s="15">
        <v>0</v>
      </c>
      <c r="AF209" s="15">
        <v>0</v>
      </c>
      <c r="AG209" s="15">
        <v>0</v>
      </c>
      <c r="AH209" s="15">
        <v>0</v>
      </c>
      <c r="AI209" s="15">
        <v>0</v>
      </c>
      <c r="AJ209" s="15">
        <v>0</v>
      </c>
      <c r="AK209" s="15">
        <v>0</v>
      </c>
      <c r="AL209" s="15">
        <v>0</v>
      </c>
      <c r="AM209" s="15">
        <v>0</v>
      </c>
      <c r="AN209" s="15">
        <v>0</v>
      </c>
      <c r="AO209" s="15">
        <v>5</v>
      </c>
      <c r="AP209" s="15">
        <v>4</v>
      </c>
      <c r="AQ209" s="24" t="s">
        <v>607</v>
      </c>
      <c r="AR209" s="25" t="s">
        <v>4852</v>
      </c>
      <c r="AS209" s="25" t="s">
        <v>7646</v>
      </c>
      <c r="AT209" s="24" t="s">
        <v>7591</v>
      </c>
      <c r="AZ209" s="26" t="s">
        <v>608</v>
      </c>
      <c r="BA209" s="26" t="s">
        <v>609</v>
      </c>
    </row>
    <row r="210" spans="1:55" ht="22.5">
      <c r="A210" s="9">
        <v>215</v>
      </c>
      <c r="B210" s="15" t="s">
        <v>45</v>
      </c>
      <c r="C210" s="15">
        <v>39</v>
      </c>
      <c r="D210" s="15" t="s">
        <v>592</v>
      </c>
      <c r="E210" s="15" t="s">
        <v>7661</v>
      </c>
      <c r="F210" s="15">
        <v>13</v>
      </c>
      <c r="G210" s="15" t="s">
        <v>47</v>
      </c>
      <c r="H210" s="15" t="s">
        <v>48</v>
      </c>
      <c r="I210" s="15" t="s">
        <v>593</v>
      </c>
      <c r="J210" s="15" t="s">
        <v>51</v>
      </c>
      <c r="K210" s="15" t="s">
        <v>50</v>
      </c>
      <c r="L210" s="15" t="s">
        <v>51</v>
      </c>
      <c r="M210" s="15" t="s">
        <v>51</v>
      </c>
      <c r="N210" s="15" t="s">
        <v>51</v>
      </c>
      <c r="O210" s="15" t="s">
        <v>280</v>
      </c>
      <c r="P210" s="15">
        <f t="shared" si="28"/>
        <v>13</v>
      </c>
      <c r="Q210" s="15" t="str">
        <f t="shared" si="29"/>
        <v>Yes</v>
      </c>
      <c r="R210" s="15" t="str">
        <f t="shared" si="30"/>
        <v>No</v>
      </c>
      <c r="S210" s="15" t="str">
        <f t="shared" si="31"/>
        <v>Yes</v>
      </c>
      <c r="T210" s="15" t="str">
        <f t="shared" si="32"/>
        <v>Yes</v>
      </c>
      <c r="U210" s="15" t="str">
        <f t="shared" si="33"/>
        <v>Yes</v>
      </c>
      <c r="V210" s="15" t="str">
        <f t="shared" si="34"/>
        <v>Yes</v>
      </c>
      <c r="W210" s="15">
        <v>8</v>
      </c>
      <c r="X210" s="15">
        <v>0</v>
      </c>
      <c r="Y210" s="15">
        <v>3</v>
      </c>
      <c r="Z210" s="15">
        <v>2</v>
      </c>
      <c r="AA210" s="15">
        <v>0</v>
      </c>
      <c r="AB210" s="15">
        <v>0</v>
      </c>
      <c r="AC210" s="15">
        <v>0</v>
      </c>
      <c r="AD210" s="15">
        <v>0</v>
      </c>
      <c r="AE210" s="15">
        <v>0</v>
      </c>
      <c r="AF210" s="15">
        <v>0</v>
      </c>
      <c r="AG210" s="15">
        <v>0</v>
      </c>
      <c r="AH210" s="15">
        <v>0</v>
      </c>
      <c r="AI210" s="15">
        <v>0</v>
      </c>
      <c r="AJ210" s="15">
        <v>0</v>
      </c>
      <c r="AK210" s="15">
        <v>0</v>
      </c>
      <c r="AL210" s="15">
        <v>0</v>
      </c>
      <c r="AM210" s="15">
        <v>0</v>
      </c>
      <c r="AN210" s="15">
        <v>0</v>
      </c>
      <c r="AO210" s="15">
        <v>5</v>
      </c>
      <c r="AP210" s="15">
        <v>5</v>
      </c>
      <c r="AQ210" s="24" t="s">
        <v>610</v>
      </c>
      <c r="AR210" s="25" t="s">
        <v>4851</v>
      </c>
      <c r="AS210" s="25" t="s">
        <v>7638</v>
      </c>
      <c r="AT210" s="24" t="s">
        <v>7578</v>
      </c>
      <c r="AZ210" s="26" t="s">
        <v>611</v>
      </c>
      <c r="BA210" s="26" t="s">
        <v>612</v>
      </c>
    </row>
    <row r="211" spans="1:55" ht="22.5">
      <c r="A211" s="9">
        <v>216</v>
      </c>
      <c r="B211" s="3" t="s">
        <v>45</v>
      </c>
      <c r="C211" s="3">
        <v>40</v>
      </c>
      <c r="D211" s="3" t="s">
        <v>592</v>
      </c>
      <c r="E211" s="3" t="s">
        <v>7661</v>
      </c>
      <c r="F211" s="3">
        <v>14</v>
      </c>
      <c r="G211" s="3" t="s">
        <v>47</v>
      </c>
      <c r="H211" s="3" t="s">
        <v>48</v>
      </c>
      <c r="I211" s="3" t="s">
        <v>593</v>
      </c>
      <c r="J211" s="3" t="s">
        <v>51</v>
      </c>
      <c r="K211" s="3" t="s">
        <v>50</v>
      </c>
      <c r="L211" s="3" t="s">
        <v>51</v>
      </c>
      <c r="M211" s="3" t="s">
        <v>51</v>
      </c>
      <c r="N211" s="3" t="s">
        <v>51</v>
      </c>
      <c r="O211" s="3" t="s">
        <v>280</v>
      </c>
      <c r="P211" s="6">
        <f t="shared" si="28"/>
        <v>14</v>
      </c>
      <c r="Q211" s="6" t="str">
        <f t="shared" si="29"/>
        <v>Yes</v>
      </c>
      <c r="R211" s="6" t="str">
        <f t="shared" si="30"/>
        <v>No</v>
      </c>
      <c r="S211" s="6" t="str">
        <f t="shared" si="31"/>
        <v>Yes</v>
      </c>
      <c r="T211" s="6" t="str">
        <f t="shared" si="32"/>
        <v>Yes</v>
      </c>
      <c r="U211" s="6" t="str">
        <f t="shared" si="33"/>
        <v>Yes</v>
      </c>
      <c r="V211" s="6" t="str">
        <f t="shared" si="34"/>
        <v>Yes</v>
      </c>
      <c r="W211" s="3">
        <v>7</v>
      </c>
      <c r="X211" s="3">
        <v>0</v>
      </c>
      <c r="Y211" s="3">
        <v>2</v>
      </c>
      <c r="Z211" s="3">
        <v>3</v>
      </c>
      <c r="AA211" s="3">
        <v>2</v>
      </c>
      <c r="AB211" s="3">
        <v>0</v>
      </c>
      <c r="AC211" s="3">
        <v>0</v>
      </c>
      <c r="AD211" s="3">
        <v>0</v>
      </c>
      <c r="AE211" s="3">
        <v>0</v>
      </c>
      <c r="AF211" s="3">
        <v>0</v>
      </c>
      <c r="AG211" s="3">
        <v>0</v>
      </c>
      <c r="AH211" s="3">
        <v>0</v>
      </c>
      <c r="AI211" s="3">
        <v>0</v>
      </c>
      <c r="AJ211" s="3">
        <v>0</v>
      </c>
      <c r="AK211" s="3">
        <v>0</v>
      </c>
      <c r="AL211" s="3">
        <v>0</v>
      </c>
      <c r="AM211" s="3">
        <v>0</v>
      </c>
      <c r="AN211" s="3">
        <v>0</v>
      </c>
      <c r="AO211" s="3">
        <v>8</v>
      </c>
      <c r="AP211" s="3">
        <v>1</v>
      </c>
      <c r="AQ211" s="24" t="s">
        <v>613</v>
      </c>
      <c r="AR211" s="25" t="s">
        <v>4851</v>
      </c>
      <c r="AS211" s="25" t="s">
        <v>7638</v>
      </c>
      <c r="AT211" s="24" t="s">
        <v>7576</v>
      </c>
      <c r="AX211" s="34" t="s">
        <v>4857</v>
      </c>
      <c r="AZ211" s="26" t="s">
        <v>614</v>
      </c>
      <c r="BA211" s="26" t="s">
        <v>615</v>
      </c>
    </row>
    <row r="212" spans="1:55" ht="22.5">
      <c r="A212" s="9">
        <v>217</v>
      </c>
      <c r="B212" s="15" t="s">
        <v>45</v>
      </c>
      <c r="C212" s="15">
        <v>40</v>
      </c>
      <c r="D212" s="15" t="s">
        <v>592</v>
      </c>
      <c r="E212" s="15" t="s">
        <v>7661</v>
      </c>
      <c r="F212" s="15">
        <v>14</v>
      </c>
      <c r="G212" s="15" t="s">
        <v>47</v>
      </c>
      <c r="H212" s="15" t="s">
        <v>48</v>
      </c>
      <c r="I212" s="15" t="s">
        <v>593</v>
      </c>
      <c r="J212" s="15" t="s">
        <v>51</v>
      </c>
      <c r="K212" s="15" t="s">
        <v>50</v>
      </c>
      <c r="L212" s="15" t="s">
        <v>51</v>
      </c>
      <c r="M212" s="15" t="s">
        <v>51</v>
      </c>
      <c r="N212" s="15" t="s">
        <v>51</v>
      </c>
      <c r="O212" s="15" t="s">
        <v>280</v>
      </c>
      <c r="P212" s="15">
        <f t="shared" si="28"/>
        <v>14</v>
      </c>
      <c r="Q212" s="15" t="str">
        <f t="shared" si="29"/>
        <v>Yes</v>
      </c>
      <c r="R212" s="15" t="str">
        <f t="shared" si="30"/>
        <v>No</v>
      </c>
      <c r="S212" s="15" t="str">
        <f t="shared" si="31"/>
        <v>Yes</v>
      </c>
      <c r="T212" s="15" t="str">
        <f t="shared" si="32"/>
        <v>Yes</v>
      </c>
      <c r="U212" s="15" t="str">
        <f t="shared" si="33"/>
        <v>Yes</v>
      </c>
      <c r="V212" s="15" t="str">
        <f t="shared" si="34"/>
        <v>Yes</v>
      </c>
      <c r="W212" s="15">
        <v>7</v>
      </c>
      <c r="X212" s="15">
        <v>0</v>
      </c>
      <c r="Y212" s="15">
        <v>2</v>
      </c>
      <c r="Z212" s="15">
        <v>3</v>
      </c>
      <c r="AA212" s="15">
        <v>2</v>
      </c>
      <c r="AB212" s="15">
        <v>0</v>
      </c>
      <c r="AC212" s="15">
        <v>0</v>
      </c>
      <c r="AD212" s="15">
        <v>0</v>
      </c>
      <c r="AE212" s="15">
        <v>0</v>
      </c>
      <c r="AF212" s="15">
        <v>0</v>
      </c>
      <c r="AG212" s="15">
        <v>0</v>
      </c>
      <c r="AH212" s="15">
        <v>0</v>
      </c>
      <c r="AI212" s="15">
        <v>0</v>
      </c>
      <c r="AJ212" s="15">
        <v>0</v>
      </c>
      <c r="AK212" s="15">
        <v>0</v>
      </c>
      <c r="AL212" s="15">
        <v>0</v>
      </c>
      <c r="AM212" s="15">
        <v>0</v>
      </c>
      <c r="AN212" s="15">
        <v>0</v>
      </c>
      <c r="AO212" s="15">
        <v>8</v>
      </c>
      <c r="AP212" s="15">
        <v>2</v>
      </c>
      <c r="AQ212" s="24" t="s">
        <v>616</v>
      </c>
      <c r="AR212" s="25" t="s">
        <v>4853</v>
      </c>
      <c r="AS212" s="25" t="s">
        <v>7644</v>
      </c>
      <c r="AT212" s="24" t="s">
        <v>7606</v>
      </c>
      <c r="AZ212" s="26" t="s">
        <v>617</v>
      </c>
      <c r="BA212" s="26" t="s">
        <v>618</v>
      </c>
    </row>
    <row r="213" spans="1:55" ht="25.5">
      <c r="A213" s="9">
        <v>218</v>
      </c>
      <c r="B213" s="15" t="s">
        <v>45</v>
      </c>
      <c r="C213" s="15">
        <v>40</v>
      </c>
      <c r="D213" s="15" t="s">
        <v>592</v>
      </c>
      <c r="E213" s="15" t="s">
        <v>7661</v>
      </c>
      <c r="F213" s="15">
        <v>14</v>
      </c>
      <c r="G213" s="15" t="s">
        <v>47</v>
      </c>
      <c r="H213" s="15" t="s">
        <v>48</v>
      </c>
      <c r="I213" s="15" t="s">
        <v>593</v>
      </c>
      <c r="J213" s="15" t="s">
        <v>51</v>
      </c>
      <c r="K213" s="15" t="s">
        <v>50</v>
      </c>
      <c r="L213" s="15" t="s">
        <v>51</v>
      </c>
      <c r="M213" s="15" t="s">
        <v>51</v>
      </c>
      <c r="N213" s="15" t="s">
        <v>51</v>
      </c>
      <c r="O213" s="15" t="s">
        <v>280</v>
      </c>
      <c r="P213" s="15">
        <f t="shared" si="28"/>
        <v>14</v>
      </c>
      <c r="Q213" s="15" t="str">
        <f t="shared" si="29"/>
        <v>Yes</v>
      </c>
      <c r="R213" s="15" t="str">
        <f t="shared" si="30"/>
        <v>No</v>
      </c>
      <c r="S213" s="15" t="str">
        <f t="shared" si="31"/>
        <v>Yes</v>
      </c>
      <c r="T213" s="15" t="str">
        <f t="shared" si="32"/>
        <v>Yes</v>
      </c>
      <c r="U213" s="15" t="str">
        <f t="shared" si="33"/>
        <v>Yes</v>
      </c>
      <c r="V213" s="15" t="str">
        <f t="shared" si="34"/>
        <v>Yes</v>
      </c>
      <c r="W213" s="15">
        <v>7</v>
      </c>
      <c r="X213" s="15">
        <v>0</v>
      </c>
      <c r="Y213" s="15">
        <v>2</v>
      </c>
      <c r="Z213" s="15">
        <v>3</v>
      </c>
      <c r="AA213" s="15">
        <v>2</v>
      </c>
      <c r="AB213" s="15">
        <v>0</v>
      </c>
      <c r="AC213" s="15">
        <v>0</v>
      </c>
      <c r="AD213" s="15">
        <v>0</v>
      </c>
      <c r="AE213" s="15">
        <v>0</v>
      </c>
      <c r="AF213" s="15">
        <v>0</v>
      </c>
      <c r="AG213" s="15">
        <v>0</v>
      </c>
      <c r="AH213" s="15">
        <v>0</v>
      </c>
      <c r="AI213" s="15">
        <v>0</v>
      </c>
      <c r="AJ213" s="15">
        <v>0</v>
      </c>
      <c r="AK213" s="15">
        <v>0</v>
      </c>
      <c r="AL213" s="15">
        <v>0</v>
      </c>
      <c r="AM213" s="15">
        <v>0</v>
      </c>
      <c r="AN213" s="15">
        <v>0</v>
      </c>
      <c r="AO213" s="15">
        <v>8</v>
      </c>
      <c r="AP213" s="15">
        <v>3</v>
      </c>
      <c r="AQ213" s="24" t="s">
        <v>619</v>
      </c>
      <c r="AR213" s="25" t="s">
        <v>4851</v>
      </c>
      <c r="AS213" s="25" t="s">
        <v>7638</v>
      </c>
      <c r="AT213" s="24" t="s">
        <v>7577</v>
      </c>
      <c r="AZ213" s="26" t="s">
        <v>620</v>
      </c>
      <c r="BA213" s="26" t="s">
        <v>621</v>
      </c>
    </row>
    <row r="214" spans="1:55" ht="25.5">
      <c r="A214" s="9">
        <v>219</v>
      </c>
      <c r="B214" s="15" t="s">
        <v>45</v>
      </c>
      <c r="C214" s="15">
        <v>40</v>
      </c>
      <c r="D214" s="15" t="s">
        <v>592</v>
      </c>
      <c r="E214" s="15" t="s">
        <v>7661</v>
      </c>
      <c r="F214" s="15">
        <v>14</v>
      </c>
      <c r="G214" s="15" t="s">
        <v>47</v>
      </c>
      <c r="H214" s="15" t="s">
        <v>48</v>
      </c>
      <c r="I214" s="15" t="s">
        <v>593</v>
      </c>
      <c r="J214" s="15" t="s">
        <v>51</v>
      </c>
      <c r="K214" s="15" t="s">
        <v>50</v>
      </c>
      <c r="L214" s="15" t="s">
        <v>51</v>
      </c>
      <c r="M214" s="15" t="s">
        <v>51</v>
      </c>
      <c r="N214" s="15" t="s">
        <v>51</v>
      </c>
      <c r="O214" s="15" t="s">
        <v>280</v>
      </c>
      <c r="P214" s="15">
        <f t="shared" si="28"/>
        <v>14</v>
      </c>
      <c r="Q214" s="15" t="str">
        <f t="shared" si="29"/>
        <v>Yes</v>
      </c>
      <c r="R214" s="15" t="str">
        <f t="shared" si="30"/>
        <v>No</v>
      </c>
      <c r="S214" s="15" t="str">
        <f t="shared" si="31"/>
        <v>Yes</v>
      </c>
      <c r="T214" s="15" t="str">
        <f t="shared" si="32"/>
        <v>Yes</v>
      </c>
      <c r="U214" s="15" t="str">
        <f t="shared" si="33"/>
        <v>Yes</v>
      </c>
      <c r="V214" s="15" t="str">
        <f t="shared" si="34"/>
        <v>Yes</v>
      </c>
      <c r="W214" s="15">
        <v>7</v>
      </c>
      <c r="X214" s="15">
        <v>0</v>
      </c>
      <c r="Y214" s="15">
        <v>2</v>
      </c>
      <c r="Z214" s="15">
        <v>3</v>
      </c>
      <c r="AA214" s="15">
        <v>2</v>
      </c>
      <c r="AB214" s="15">
        <v>0</v>
      </c>
      <c r="AC214" s="15">
        <v>0</v>
      </c>
      <c r="AD214" s="15">
        <v>0</v>
      </c>
      <c r="AE214" s="15">
        <v>0</v>
      </c>
      <c r="AF214" s="15">
        <v>0</v>
      </c>
      <c r="AG214" s="15">
        <v>0</v>
      </c>
      <c r="AH214" s="15">
        <v>0</v>
      </c>
      <c r="AI214" s="15">
        <v>0</v>
      </c>
      <c r="AJ214" s="15">
        <v>0</v>
      </c>
      <c r="AK214" s="15">
        <v>0</v>
      </c>
      <c r="AL214" s="15">
        <v>0</v>
      </c>
      <c r="AM214" s="15">
        <v>0</v>
      </c>
      <c r="AN214" s="15">
        <v>0</v>
      </c>
      <c r="AO214" s="15">
        <v>8</v>
      </c>
      <c r="AP214" s="15">
        <v>4</v>
      </c>
      <c r="AQ214" s="24" t="s">
        <v>622</v>
      </c>
      <c r="AR214" s="25" t="s">
        <v>4851</v>
      </c>
      <c r="AS214" s="25" t="s">
        <v>7638</v>
      </c>
      <c r="AT214" s="24" t="s">
        <v>7577</v>
      </c>
      <c r="AZ214" s="26" t="s">
        <v>623</v>
      </c>
      <c r="BA214" s="26" t="s">
        <v>624</v>
      </c>
    </row>
    <row r="215" spans="1:55">
      <c r="A215" s="9">
        <v>220</v>
      </c>
      <c r="B215" s="15" t="s">
        <v>45</v>
      </c>
      <c r="C215" s="15">
        <v>40</v>
      </c>
      <c r="D215" s="15" t="s">
        <v>592</v>
      </c>
      <c r="E215" s="15" t="s">
        <v>7661</v>
      </c>
      <c r="F215" s="15">
        <v>14</v>
      </c>
      <c r="G215" s="15" t="s">
        <v>47</v>
      </c>
      <c r="H215" s="15" t="s">
        <v>48</v>
      </c>
      <c r="I215" s="15" t="s">
        <v>593</v>
      </c>
      <c r="J215" s="15" t="s">
        <v>51</v>
      </c>
      <c r="K215" s="15" t="s">
        <v>50</v>
      </c>
      <c r="L215" s="15" t="s">
        <v>51</v>
      </c>
      <c r="M215" s="15" t="s">
        <v>51</v>
      </c>
      <c r="N215" s="15" t="s">
        <v>51</v>
      </c>
      <c r="O215" s="15" t="s">
        <v>280</v>
      </c>
      <c r="P215" s="15">
        <f t="shared" si="28"/>
        <v>14</v>
      </c>
      <c r="Q215" s="15" t="str">
        <f t="shared" si="29"/>
        <v>Yes</v>
      </c>
      <c r="R215" s="15" t="str">
        <f t="shared" si="30"/>
        <v>No</v>
      </c>
      <c r="S215" s="15" t="str">
        <f t="shared" si="31"/>
        <v>Yes</v>
      </c>
      <c r="T215" s="15" t="str">
        <f t="shared" si="32"/>
        <v>Yes</v>
      </c>
      <c r="U215" s="15" t="str">
        <f t="shared" si="33"/>
        <v>Yes</v>
      </c>
      <c r="V215" s="15" t="str">
        <f t="shared" si="34"/>
        <v>Yes</v>
      </c>
      <c r="W215" s="15">
        <v>7</v>
      </c>
      <c r="X215" s="15">
        <v>0</v>
      </c>
      <c r="Y215" s="15">
        <v>2</v>
      </c>
      <c r="Z215" s="15">
        <v>3</v>
      </c>
      <c r="AA215" s="15">
        <v>2</v>
      </c>
      <c r="AB215" s="15">
        <v>0</v>
      </c>
      <c r="AC215" s="15">
        <v>0</v>
      </c>
      <c r="AD215" s="15">
        <v>0</v>
      </c>
      <c r="AE215" s="15">
        <v>0</v>
      </c>
      <c r="AF215" s="15">
        <v>0</v>
      </c>
      <c r="AG215" s="15">
        <v>0</v>
      </c>
      <c r="AH215" s="15">
        <v>0</v>
      </c>
      <c r="AI215" s="15">
        <v>0</v>
      </c>
      <c r="AJ215" s="15">
        <v>0</v>
      </c>
      <c r="AK215" s="15">
        <v>0</v>
      </c>
      <c r="AL215" s="15">
        <v>0</v>
      </c>
      <c r="AM215" s="15">
        <v>0</v>
      </c>
      <c r="AN215" s="15">
        <v>0</v>
      </c>
      <c r="AO215" s="15">
        <v>8</v>
      </c>
      <c r="AP215" s="15">
        <v>5</v>
      </c>
      <c r="AQ215" s="24" t="s">
        <v>625</v>
      </c>
      <c r="AR215" s="25" t="s">
        <v>4852</v>
      </c>
      <c r="AS215" s="25" t="s">
        <v>7646</v>
      </c>
      <c r="AT215" s="24" t="s">
        <v>7591</v>
      </c>
      <c r="AZ215" s="26" t="s">
        <v>626</v>
      </c>
      <c r="BA215" s="26" t="s">
        <v>627</v>
      </c>
    </row>
    <row r="216" spans="1:55">
      <c r="A216" s="9">
        <v>221</v>
      </c>
      <c r="B216" s="15" t="s">
        <v>45</v>
      </c>
      <c r="C216" s="15">
        <v>40</v>
      </c>
      <c r="D216" s="15" t="s">
        <v>592</v>
      </c>
      <c r="E216" s="15" t="s">
        <v>7661</v>
      </c>
      <c r="F216" s="15">
        <v>14</v>
      </c>
      <c r="G216" s="15" t="s">
        <v>47</v>
      </c>
      <c r="H216" s="15" t="s">
        <v>48</v>
      </c>
      <c r="I216" s="15" t="s">
        <v>593</v>
      </c>
      <c r="J216" s="15" t="s">
        <v>51</v>
      </c>
      <c r="K216" s="15" t="s">
        <v>50</v>
      </c>
      <c r="L216" s="15" t="s">
        <v>51</v>
      </c>
      <c r="M216" s="15" t="s">
        <v>51</v>
      </c>
      <c r="N216" s="15" t="s">
        <v>51</v>
      </c>
      <c r="O216" s="15" t="s">
        <v>280</v>
      </c>
      <c r="P216" s="15">
        <f t="shared" si="28"/>
        <v>14</v>
      </c>
      <c r="Q216" s="15" t="str">
        <f t="shared" si="29"/>
        <v>Yes</v>
      </c>
      <c r="R216" s="15" t="str">
        <f t="shared" si="30"/>
        <v>No</v>
      </c>
      <c r="S216" s="15" t="str">
        <f t="shared" si="31"/>
        <v>Yes</v>
      </c>
      <c r="T216" s="15" t="str">
        <f t="shared" si="32"/>
        <v>Yes</v>
      </c>
      <c r="U216" s="15" t="str">
        <f t="shared" si="33"/>
        <v>Yes</v>
      </c>
      <c r="V216" s="15" t="str">
        <f t="shared" si="34"/>
        <v>Yes</v>
      </c>
      <c r="W216" s="15">
        <v>7</v>
      </c>
      <c r="X216" s="15">
        <v>0</v>
      </c>
      <c r="Y216" s="15">
        <v>2</v>
      </c>
      <c r="Z216" s="15">
        <v>3</v>
      </c>
      <c r="AA216" s="15">
        <v>2</v>
      </c>
      <c r="AB216" s="15">
        <v>0</v>
      </c>
      <c r="AC216" s="15">
        <v>0</v>
      </c>
      <c r="AD216" s="15">
        <v>0</v>
      </c>
      <c r="AE216" s="15">
        <v>0</v>
      </c>
      <c r="AF216" s="15">
        <v>0</v>
      </c>
      <c r="AG216" s="15">
        <v>0</v>
      </c>
      <c r="AH216" s="15">
        <v>0</v>
      </c>
      <c r="AI216" s="15">
        <v>0</v>
      </c>
      <c r="AJ216" s="15">
        <v>0</v>
      </c>
      <c r="AK216" s="15">
        <v>0</v>
      </c>
      <c r="AL216" s="15">
        <v>0</v>
      </c>
      <c r="AM216" s="15">
        <v>0</v>
      </c>
      <c r="AN216" s="15">
        <v>0</v>
      </c>
      <c r="AO216" s="15">
        <v>8</v>
      </c>
      <c r="AP216" s="15">
        <v>6</v>
      </c>
      <c r="AQ216" s="24" t="s">
        <v>628</v>
      </c>
      <c r="AR216" s="25" t="s">
        <v>4853</v>
      </c>
      <c r="AS216" s="25" t="s">
        <v>7644</v>
      </c>
      <c r="AT216" s="24" t="s">
        <v>7606</v>
      </c>
      <c r="AZ216" s="26" t="s">
        <v>629</v>
      </c>
      <c r="BA216" s="26" t="s">
        <v>630</v>
      </c>
    </row>
    <row r="217" spans="1:55" ht="25.5">
      <c r="A217" s="9">
        <v>222</v>
      </c>
      <c r="B217" s="15" t="s">
        <v>45</v>
      </c>
      <c r="C217" s="15">
        <v>40</v>
      </c>
      <c r="D217" s="15" t="s">
        <v>592</v>
      </c>
      <c r="E217" s="15" t="s">
        <v>7661</v>
      </c>
      <c r="F217" s="15">
        <v>14</v>
      </c>
      <c r="G217" s="15" t="s">
        <v>47</v>
      </c>
      <c r="H217" s="15" t="s">
        <v>48</v>
      </c>
      <c r="I217" s="15" t="s">
        <v>593</v>
      </c>
      <c r="J217" s="15" t="s">
        <v>51</v>
      </c>
      <c r="K217" s="15" t="s">
        <v>50</v>
      </c>
      <c r="L217" s="15" t="s">
        <v>51</v>
      </c>
      <c r="M217" s="15" t="s">
        <v>51</v>
      </c>
      <c r="N217" s="15" t="s">
        <v>51</v>
      </c>
      <c r="O217" s="15" t="s">
        <v>280</v>
      </c>
      <c r="P217" s="15">
        <f t="shared" si="28"/>
        <v>14</v>
      </c>
      <c r="Q217" s="15" t="str">
        <f t="shared" si="29"/>
        <v>Yes</v>
      </c>
      <c r="R217" s="15" t="str">
        <f t="shared" si="30"/>
        <v>No</v>
      </c>
      <c r="S217" s="15" t="str">
        <f t="shared" si="31"/>
        <v>Yes</v>
      </c>
      <c r="T217" s="15" t="str">
        <f t="shared" si="32"/>
        <v>Yes</v>
      </c>
      <c r="U217" s="15" t="str">
        <f t="shared" si="33"/>
        <v>Yes</v>
      </c>
      <c r="V217" s="15" t="str">
        <f t="shared" si="34"/>
        <v>Yes</v>
      </c>
      <c r="W217" s="15">
        <v>7</v>
      </c>
      <c r="X217" s="15">
        <v>0</v>
      </c>
      <c r="Y217" s="15">
        <v>2</v>
      </c>
      <c r="Z217" s="15">
        <v>3</v>
      </c>
      <c r="AA217" s="15">
        <v>2</v>
      </c>
      <c r="AB217" s="15">
        <v>0</v>
      </c>
      <c r="AC217" s="15">
        <v>0</v>
      </c>
      <c r="AD217" s="15">
        <v>0</v>
      </c>
      <c r="AE217" s="15">
        <v>0</v>
      </c>
      <c r="AF217" s="15">
        <v>0</v>
      </c>
      <c r="AG217" s="15">
        <v>0</v>
      </c>
      <c r="AH217" s="15">
        <v>0</v>
      </c>
      <c r="AI217" s="15">
        <v>0</v>
      </c>
      <c r="AJ217" s="15">
        <v>0</v>
      </c>
      <c r="AK217" s="15">
        <v>0</v>
      </c>
      <c r="AL217" s="15">
        <v>0</v>
      </c>
      <c r="AM217" s="15">
        <v>0</v>
      </c>
      <c r="AN217" s="15">
        <v>0</v>
      </c>
      <c r="AO217" s="15">
        <v>8</v>
      </c>
      <c r="AP217" s="15">
        <v>7</v>
      </c>
      <c r="AQ217" s="24" t="s">
        <v>631</v>
      </c>
      <c r="AR217" s="25" t="s">
        <v>4853</v>
      </c>
      <c r="AS217" s="25" t="s">
        <v>7643</v>
      </c>
      <c r="AT217" s="24" t="s">
        <v>7601</v>
      </c>
      <c r="AZ217" s="26" t="s">
        <v>629</v>
      </c>
      <c r="BA217" s="26" t="s">
        <v>632</v>
      </c>
    </row>
    <row r="218" spans="1:55" ht="25.5">
      <c r="A218" s="9">
        <v>223</v>
      </c>
      <c r="B218" s="15" t="s">
        <v>45</v>
      </c>
      <c r="C218" s="15">
        <v>40</v>
      </c>
      <c r="D218" s="15" t="s">
        <v>592</v>
      </c>
      <c r="E218" s="15" t="s">
        <v>7661</v>
      </c>
      <c r="F218" s="15">
        <v>14</v>
      </c>
      <c r="G218" s="15" t="s">
        <v>47</v>
      </c>
      <c r="H218" s="15" t="s">
        <v>48</v>
      </c>
      <c r="I218" s="15" t="s">
        <v>593</v>
      </c>
      <c r="J218" s="15" t="s">
        <v>51</v>
      </c>
      <c r="K218" s="15" t="s">
        <v>50</v>
      </c>
      <c r="L218" s="15" t="s">
        <v>51</v>
      </c>
      <c r="M218" s="15" t="s">
        <v>51</v>
      </c>
      <c r="N218" s="15" t="s">
        <v>51</v>
      </c>
      <c r="O218" s="15" t="s">
        <v>280</v>
      </c>
      <c r="P218" s="15">
        <f t="shared" si="28"/>
        <v>14</v>
      </c>
      <c r="Q218" s="15" t="str">
        <f t="shared" si="29"/>
        <v>Yes</v>
      </c>
      <c r="R218" s="15" t="str">
        <f t="shared" si="30"/>
        <v>No</v>
      </c>
      <c r="S218" s="15" t="str">
        <f t="shared" si="31"/>
        <v>Yes</v>
      </c>
      <c r="T218" s="15" t="str">
        <f t="shared" si="32"/>
        <v>Yes</v>
      </c>
      <c r="U218" s="15" t="str">
        <f t="shared" si="33"/>
        <v>Yes</v>
      </c>
      <c r="V218" s="15" t="str">
        <f t="shared" si="34"/>
        <v>Yes</v>
      </c>
      <c r="W218" s="15">
        <v>7</v>
      </c>
      <c r="X218" s="15">
        <v>0</v>
      </c>
      <c r="Y218" s="15">
        <v>2</v>
      </c>
      <c r="Z218" s="15">
        <v>3</v>
      </c>
      <c r="AA218" s="15">
        <v>2</v>
      </c>
      <c r="AB218" s="15">
        <v>0</v>
      </c>
      <c r="AC218" s="15">
        <v>0</v>
      </c>
      <c r="AD218" s="15">
        <v>0</v>
      </c>
      <c r="AE218" s="15">
        <v>0</v>
      </c>
      <c r="AF218" s="15">
        <v>0</v>
      </c>
      <c r="AG218" s="15">
        <v>0</v>
      </c>
      <c r="AH218" s="15">
        <v>0</v>
      </c>
      <c r="AI218" s="15">
        <v>0</v>
      </c>
      <c r="AJ218" s="15">
        <v>0</v>
      </c>
      <c r="AK218" s="15">
        <v>0</v>
      </c>
      <c r="AL218" s="15">
        <v>0</v>
      </c>
      <c r="AM218" s="15">
        <v>0</v>
      </c>
      <c r="AN218" s="15">
        <v>0</v>
      </c>
      <c r="AO218" s="15">
        <v>8</v>
      </c>
      <c r="AP218" s="15">
        <v>8</v>
      </c>
      <c r="AQ218" s="24" t="s">
        <v>633</v>
      </c>
      <c r="AR218" s="25" t="s">
        <v>4851</v>
      </c>
      <c r="AS218" s="25" t="s">
        <v>7638</v>
      </c>
      <c r="AT218" s="24" t="s">
        <v>7577</v>
      </c>
      <c r="AZ218" s="26" t="s">
        <v>634</v>
      </c>
      <c r="BA218" s="26" t="s">
        <v>635</v>
      </c>
    </row>
    <row r="219" spans="1:55" ht="25.5">
      <c r="A219" s="9">
        <v>224</v>
      </c>
      <c r="B219" s="3" t="s">
        <v>45</v>
      </c>
      <c r="C219" s="3">
        <v>41</v>
      </c>
      <c r="D219" s="3" t="s">
        <v>592</v>
      </c>
      <c r="E219" s="33" t="s">
        <v>7661</v>
      </c>
      <c r="F219" s="3">
        <v>13</v>
      </c>
      <c r="G219" s="3" t="s">
        <v>47</v>
      </c>
      <c r="H219" s="3" t="s">
        <v>48</v>
      </c>
      <c r="I219" s="3" t="s">
        <v>593</v>
      </c>
      <c r="J219" s="3" t="s">
        <v>51</v>
      </c>
      <c r="K219" s="3" t="s">
        <v>50</v>
      </c>
      <c r="L219" s="3" t="s">
        <v>51</v>
      </c>
      <c r="M219" s="3" t="s">
        <v>51</v>
      </c>
      <c r="N219" s="3" t="s">
        <v>51</v>
      </c>
      <c r="O219" s="3" t="s">
        <v>280</v>
      </c>
      <c r="P219" s="6">
        <f t="shared" si="28"/>
        <v>15</v>
      </c>
      <c r="Q219" s="6" t="str">
        <f t="shared" si="29"/>
        <v>Yes</v>
      </c>
      <c r="R219" s="6" t="str">
        <f t="shared" si="30"/>
        <v>Yes</v>
      </c>
      <c r="S219" s="6" t="str">
        <f t="shared" si="31"/>
        <v>Yes</v>
      </c>
      <c r="T219" s="6" t="str">
        <f t="shared" si="32"/>
        <v>Yes</v>
      </c>
      <c r="U219" s="6" t="str">
        <f t="shared" si="33"/>
        <v>Yes</v>
      </c>
      <c r="V219" s="6" t="str">
        <f t="shared" si="34"/>
        <v>Yes</v>
      </c>
      <c r="W219" s="3">
        <v>0</v>
      </c>
      <c r="X219" s="3">
        <v>0</v>
      </c>
      <c r="Y219" s="3">
        <v>0</v>
      </c>
      <c r="Z219" s="3">
        <v>0</v>
      </c>
      <c r="AA219" s="3">
        <v>2</v>
      </c>
      <c r="AB219" s="3">
        <v>0</v>
      </c>
      <c r="AC219" s="3">
        <v>4</v>
      </c>
      <c r="AD219" s="3">
        <v>1</v>
      </c>
      <c r="AE219" s="3">
        <v>5</v>
      </c>
      <c r="AF219" s="3">
        <v>3</v>
      </c>
      <c r="AG219" s="3">
        <v>0</v>
      </c>
      <c r="AH219" s="3">
        <v>0</v>
      </c>
      <c r="AI219" s="3">
        <v>0</v>
      </c>
      <c r="AJ219" s="3">
        <v>0</v>
      </c>
      <c r="AK219" s="3">
        <v>0</v>
      </c>
      <c r="AL219" s="3">
        <v>0</v>
      </c>
      <c r="AM219" s="3">
        <v>0</v>
      </c>
      <c r="AN219" s="3">
        <v>0</v>
      </c>
      <c r="AO219" s="3">
        <v>4</v>
      </c>
      <c r="AP219" s="3">
        <v>1</v>
      </c>
      <c r="AQ219" s="24" t="s">
        <v>636</v>
      </c>
      <c r="AR219" s="25" t="s">
        <v>4851</v>
      </c>
      <c r="AS219" s="25" t="s">
        <v>7638</v>
      </c>
      <c r="AT219" s="24" t="s">
        <v>7577</v>
      </c>
      <c r="AZ219" s="26" t="s">
        <v>637</v>
      </c>
      <c r="BA219" s="26" t="s">
        <v>638</v>
      </c>
      <c r="BB219" s="8" t="s">
        <v>639</v>
      </c>
      <c r="BC219" s="8" t="s">
        <v>640</v>
      </c>
    </row>
    <row r="220" spans="1:55" ht="25.5">
      <c r="A220" s="9">
        <v>225</v>
      </c>
      <c r="B220" s="15" t="s">
        <v>45</v>
      </c>
      <c r="C220" s="15">
        <v>41</v>
      </c>
      <c r="D220" s="15" t="s">
        <v>592</v>
      </c>
      <c r="E220" s="31" t="s">
        <v>7661</v>
      </c>
      <c r="F220" s="15">
        <v>13</v>
      </c>
      <c r="G220" s="15" t="s">
        <v>47</v>
      </c>
      <c r="H220" s="15" t="s">
        <v>48</v>
      </c>
      <c r="I220" s="15" t="s">
        <v>593</v>
      </c>
      <c r="J220" s="15" t="s">
        <v>51</v>
      </c>
      <c r="K220" s="15" t="s">
        <v>50</v>
      </c>
      <c r="L220" s="15" t="s">
        <v>51</v>
      </c>
      <c r="M220" s="15" t="s">
        <v>51</v>
      </c>
      <c r="N220" s="15" t="s">
        <v>51</v>
      </c>
      <c r="O220" s="15" t="s">
        <v>280</v>
      </c>
      <c r="P220" s="15">
        <f t="shared" si="28"/>
        <v>15</v>
      </c>
      <c r="Q220" s="15" t="str">
        <f t="shared" si="29"/>
        <v>Yes</v>
      </c>
      <c r="R220" s="15" t="str">
        <f t="shared" si="30"/>
        <v>Yes</v>
      </c>
      <c r="S220" s="15" t="str">
        <f t="shared" si="31"/>
        <v>Yes</v>
      </c>
      <c r="T220" s="15" t="str">
        <f t="shared" si="32"/>
        <v>Yes</v>
      </c>
      <c r="U220" s="15" t="str">
        <f t="shared" si="33"/>
        <v>Yes</v>
      </c>
      <c r="V220" s="15" t="str">
        <f t="shared" si="34"/>
        <v>Yes</v>
      </c>
      <c r="W220" s="15">
        <v>0</v>
      </c>
      <c r="X220" s="15">
        <v>0</v>
      </c>
      <c r="Y220" s="15">
        <v>0</v>
      </c>
      <c r="Z220" s="15">
        <v>0</v>
      </c>
      <c r="AA220" s="15">
        <v>2</v>
      </c>
      <c r="AB220" s="15">
        <v>0</v>
      </c>
      <c r="AC220" s="15">
        <v>4</v>
      </c>
      <c r="AD220" s="15">
        <v>1</v>
      </c>
      <c r="AE220" s="15">
        <v>5</v>
      </c>
      <c r="AF220" s="15">
        <v>3</v>
      </c>
      <c r="AG220" s="15">
        <v>0</v>
      </c>
      <c r="AH220" s="15">
        <v>0</v>
      </c>
      <c r="AI220" s="15">
        <v>0</v>
      </c>
      <c r="AJ220" s="15">
        <v>0</v>
      </c>
      <c r="AK220" s="15">
        <v>0</v>
      </c>
      <c r="AL220" s="15">
        <v>0</v>
      </c>
      <c r="AM220" s="15">
        <v>0</v>
      </c>
      <c r="AN220" s="15">
        <v>0</v>
      </c>
      <c r="AO220" s="15">
        <v>4</v>
      </c>
      <c r="AP220" s="15">
        <v>2</v>
      </c>
      <c r="AQ220" s="24" t="s">
        <v>641</v>
      </c>
      <c r="AR220" s="25" t="s">
        <v>4851</v>
      </c>
      <c r="AS220" s="25" t="s">
        <v>7638</v>
      </c>
      <c r="AT220" s="24" t="s">
        <v>7576</v>
      </c>
      <c r="AZ220" s="26" t="s">
        <v>642</v>
      </c>
      <c r="BA220" s="26" t="s">
        <v>643</v>
      </c>
    </row>
    <row r="221" spans="1:55" ht="25.5">
      <c r="A221" s="9">
        <v>226</v>
      </c>
      <c r="B221" s="15" t="s">
        <v>45</v>
      </c>
      <c r="C221" s="15">
        <v>41</v>
      </c>
      <c r="D221" s="15" t="s">
        <v>592</v>
      </c>
      <c r="E221" s="31" t="s">
        <v>7661</v>
      </c>
      <c r="F221" s="15">
        <v>13</v>
      </c>
      <c r="G221" s="15" t="s">
        <v>47</v>
      </c>
      <c r="H221" s="15" t="s">
        <v>48</v>
      </c>
      <c r="I221" s="15" t="s">
        <v>593</v>
      </c>
      <c r="J221" s="15" t="s">
        <v>51</v>
      </c>
      <c r="K221" s="15" t="s">
        <v>50</v>
      </c>
      <c r="L221" s="15" t="s">
        <v>51</v>
      </c>
      <c r="M221" s="15" t="s">
        <v>51</v>
      </c>
      <c r="N221" s="15" t="s">
        <v>51</v>
      </c>
      <c r="O221" s="15" t="s">
        <v>280</v>
      </c>
      <c r="P221" s="15">
        <f t="shared" si="28"/>
        <v>15</v>
      </c>
      <c r="Q221" s="15" t="str">
        <f t="shared" si="29"/>
        <v>Yes</v>
      </c>
      <c r="R221" s="15" t="str">
        <f t="shared" si="30"/>
        <v>Yes</v>
      </c>
      <c r="S221" s="15" t="str">
        <f t="shared" si="31"/>
        <v>Yes</v>
      </c>
      <c r="T221" s="15" t="str">
        <f t="shared" si="32"/>
        <v>Yes</v>
      </c>
      <c r="U221" s="15" t="str">
        <f t="shared" si="33"/>
        <v>Yes</v>
      </c>
      <c r="V221" s="15" t="str">
        <f t="shared" si="34"/>
        <v>Yes</v>
      </c>
      <c r="W221" s="15">
        <v>0</v>
      </c>
      <c r="X221" s="15">
        <v>0</v>
      </c>
      <c r="Y221" s="15">
        <v>0</v>
      </c>
      <c r="Z221" s="15">
        <v>0</v>
      </c>
      <c r="AA221" s="15">
        <v>2</v>
      </c>
      <c r="AB221" s="15">
        <v>0</v>
      </c>
      <c r="AC221" s="15">
        <v>4</v>
      </c>
      <c r="AD221" s="15">
        <v>1</v>
      </c>
      <c r="AE221" s="15">
        <v>5</v>
      </c>
      <c r="AF221" s="15">
        <v>3</v>
      </c>
      <c r="AG221" s="15">
        <v>0</v>
      </c>
      <c r="AH221" s="15">
        <v>0</v>
      </c>
      <c r="AI221" s="15">
        <v>0</v>
      </c>
      <c r="AJ221" s="15">
        <v>0</v>
      </c>
      <c r="AK221" s="15">
        <v>0</v>
      </c>
      <c r="AL221" s="15">
        <v>0</v>
      </c>
      <c r="AM221" s="15">
        <v>0</v>
      </c>
      <c r="AN221" s="15">
        <v>0</v>
      </c>
      <c r="AO221" s="15">
        <v>4</v>
      </c>
      <c r="AP221" s="15">
        <v>3</v>
      </c>
      <c r="AQ221" s="24" t="s">
        <v>644</v>
      </c>
      <c r="AR221" s="25" t="s">
        <v>4852</v>
      </c>
      <c r="AS221" s="25" t="s">
        <v>7645</v>
      </c>
      <c r="AT221" s="24" t="s">
        <v>7593</v>
      </c>
      <c r="AZ221" s="26" t="s">
        <v>645</v>
      </c>
      <c r="BA221" s="26" t="s">
        <v>646</v>
      </c>
    </row>
    <row r="222" spans="1:55" ht="25.5">
      <c r="A222" s="9">
        <v>227</v>
      </c>
      <c r="B222" s="15" t="s">
        <v>45</v>
      </c>
      <c r="C222" s="15">
        <v>41</v>
      </c>
      <c r="D222" s="15" t="s">
        <v>592</v>
      </c>
      <c r="E222" s="31" t="s">
        <v>7661</v>
      </c>
      <c r="F222" s="15">
        <v>13</v>
      </c>
      <c r="G222" s="15" t="s">
        <v>47</v>
      </c>
      <c r="H222" s="15" t="s">
        <v>48</v>
      </c>
      <c r="I222" s="15" t="s">
        <v>593</v>
      </c>
      <c r="J222" s="15" t="s">
        <v>51</v>
      </c>
      <c r="K222" s="15" t="s">
        <v>50</v>
      </c>
      <c r="L222" s="15" t="s">
        <v>51</v>
      </c>
      <c r="M222" s="15" t="s">
        <v>51</v>
      </c>
      <c r="N222" s="15" t="s">
        <v>51</v>
      </c>
      <c r="O222" s="15" t="s">
        <v>280</v>
      </c>
      <c r="P222" s="15">
        <f t="shared" si="28"/>
        <v>15</v>
      </c>
      <c r="Q222" s="15" t="str">
        <f t="shared" si="29"/>
        <v>Yes</v>
      </c>
      <c r="R222" s="15" t="str">
        <f t="shared" si="30"/>
        <v>Yes</v>
      </c>
      <c r="S222" s="15" t="str">
        <f t="shared" si="31"/>
        <v>Yes</v>
      </c>
      <c r="T222" s="15" t="str">
        <f t="shared" si="32"/>
        <v>Yes</v>
      </c>
      <c r="U222" s="15" t="str">
        <f t="shared" si="33"/>
        <v>Yes</v>
      </c>
      <c r="V222" s="15" t="str">
        <f t="shared" si="34"/>
        <v>Yes</v>
      </c>
      <c r="W222" s="15">
        <v>0</v>
      </c>
      <c r="X222" s="15">
        <v>0</v>
      </c>
      <c r="Y222" s="15">
        <v>0</v>
      </c>
      <c r="Z222" s="15">
        <v>0</v>
      </c>
      <c r="AA222" s="15">
        <v>2</v>
      </c>
      <c r="AB222" s="15">
        <v>0</v>
      </c>
      <c r="AC222" s="15">
        <v>4</v>
      </c>
      <c r="AD222" s="15">
        <v>1</v>
      </c>
      <c r="AE222" s="15">
        <v>5</v>
      </c>
      <c r="AF222" s="15">
        <v>3</v>
      </c>
      <c r="AG222" s="15">
        <v>0</v>
      </c>
      <c r="AH222" s="15">
        <v>0</v>
      </c>
      <c r="AI222" s="15">
        <v>0</v>
      </c>
      <c r="AJ222" s="15">
        <v>0</v>
      </c>
      <c r="AK222" s="15">
        <v>0</v>
      </c>
      <c r="AL222" s="15">
        <v>0</v>
      </c>
      <c r="AM222" s="15">
        <v>0</v>
      </c>
      <c r="AN222" s="15">
        <v>0</v>
      </c>
      <c r="AO222" s="15">
        <v>4</v>
      </c>
      <c r="AP222" s="15">
        <v>4</v>
      </c>
      <c r="AQ222" s="24" t="s">
        <v>647</v>
      </c>
      <c r="AR222" s="25" t="s">
        <v>4851</v>
      </c>
      <c r="AS222" s="25" t="s">
        <v>7638</v>
      </c>
      <c r="AT222" s="24" t="s">
        <v>7576</v>
      </c>
      <c r="AX222" s="34" t="s">
        <v>4857</v>
      </c>
      <c r="AZ222" s="26" t="s">
        <v>648</v>
      </c>
      <c r="BA222" s="26" t="s">
        <v>649</v>
      </c>
    </row>
    <row r="223" spans="1:55">
      <c r="A223" s="9">
        <v>228</v>
      </c>
      <c r="B223" s="3" t="s">
        <v>45</v>
      </c>
      <c r="C223" s="3">
        <v>42</v>
      </c>
      <c r="D223" s="3" t="s">
        <v>592</v>
      </c>
      <c r="E223" s="33" t="s">
        <v>7661</v>
      </c>
      <c r="F223" s="3">
        <v>7</v>
      </c>
      <c r="G223" s="3" t="s">
        <v>47</v>
      </c>
      <c r="H223" s="3" t="s">
        <v>48</v>
      </c>
      <c r="I223" s="3" t="s">
        <v>593</v>
      </c>
      <c r="J223" s="3" t="s">
        <v>51</v>
      </c>
      <c r="K223" s="3" t="s">
        <v>50</v>
      </c>
      <c r="L223" s="3" t="s">
        <v>51</v>
      </c>
      <c r="M223" s="3" t="s">
        <v>51</v>
      </c>
      <c r="N223" s="3" t="s">
        <v>51</v>
      </c>
      <c r="O223" s="3" t="s">
        <v>280</v>
      </c>
      <c r="P223" s="6">
        <f t="shared" si="28"/>
        <v>7</v>
      </c>
      <c r="Q223" s="6" t="str">
        <f t="shared" si="29"/>
        <v>Yes</v>
      </c>
      <c r="R223" s="6" t="str">
        <f t="shared" si="30"/>
        <v>Yes</v>
      </c>
      <c r="S223" s="6" t="str">
        <f t="shared" si="31"/>
        <v>Yes</v>
      </c>
      <c r="T223" s="6" t="str">
        <f t="shared" si="32"/>
        <v>No</v>
      </c>
      <c r="U223" s="6" t="str">
        <f t="shared" si="33"/>
        <v>Yes</v>
      </c>
      <c r="V223" s="6" t="str">
        <f t="shared" si="34"/>
        <v>Yes</v>
      </c>
      <c r="W223" s="3">
        <v>1</v>
      </c>
      <c r="X223" s="3">
        <v>0</v>
      </c>
      <c r="Y223" s="3">
        <v>0</v>
      </c>
      <c r="Z223" s="3">
        <v>0</v>
      </c>
      <c r="AA223" s="3">
        <v>0</v>
      </c>
      <c r="AB223" s="3">
        <v>0</v>
      </c>
      <c r="AC223" s="3">
        <v>4</v>
      </c>
      <c r="AD223" s="3">
        <v>0</v>
      </c>
      <c r="AE223" s="3">
        <v>2</v>
      </c>
      <c r="AF223" s="3">
        <v>0</v>
      </c>
      <c r="AG223" s="3">
        <v>0</v>
      </c>
      <c r="AH223" s="3">
        <v>0</v>
      </c>
      <c r="AI223" s="3">
        <v>0</v>
      </c>
      <c r="AJ223" s="3">
        <v>0</v>
      </c>
      <c r="AK223" s="3">
        <v>0</v>
      </c>
      <c r="AL223" s="3">
        <v>0</v>
      </c>
      <c r="AM223" s="3">
        <v>0</v>
      </c>
      <c r="AN223" s="3">
        <v>0</v>
      </c>
      <c r="AO223" s="3">
        <v>5</v>
      </c>
      <c r="AP223" s="3">
        <v>1</v>
      </c>
      <c r="AQ223" s="24" t="s">
        <v>650</v>
      </c>
      <c r="AR223" s="25" t="s">
        <v>4851</v>
      </c>
      <c r="AS223" s="25" t="s">
        <v>7638</v>
      </c>
      <c r="AT223" s="24" t="s">
        <v>7576</v>
      </c>
      <c r="AX223" s="34" t="s">
        <v>4857</v>
      </c>
      <c r="AZ223" s="26" t="s">
        <v>651</v>
      </c>
      <c r="BA223" s="26" t="s">
        <v>652</v>
      </c>
    </row>
    <row r="224" spans="1:55" ht="22.5">
      <c r="A224" s="9">
        <v>229</v>
      </c>
      <c r="B224" s="15" t="s">
        <v>45</v>
      </c>
      <c r="C224" s="15">
        <v>42</v>
      </c>
      <c r="D224" s="15" t="s">
        <v>592</v>
      </c>
      <c r="E224" s="31" t="s">
        <v>7661</v>
      </c>
      <c r="F224" s="15">
        <v>7</v>
      </c>
      <c r="G224" s="15" t="s">
        <v>47</v>
      </c>
      <c r="H224" s="15" t="s">
        <v>48</v>
      </c>
      <c r="I224" s="15" t="s">
        <v>593</v>
      </c>
      <c r="J224" s="15" t="s">
        <v>51</v>
      </c>
      <c r="K224" s="15" t="s">
        <v>50</v>
      </c>
      <c r="L224" s="15" t="s">
        <v>51</v>
      </c>
      <c r="M224" s="15" t="s">
        <v>51</v>
      </c>
      <c r="N224" s="15" t="s">
        <v>51</v>
      </c>
      <c r="O224" s="15" t="s">
        <v>280</v>
      </c>
      <c r="P224" s="15">
        <f t="shared" si="28"/>
        <v>7</v>
      </c>
      <c r="Q224" s="15" t="str">
        <f t="shared" si="29"/>
        <v>Yes</v>
      </c>
      <c r="R224" s="15" t="str">
        <f t="shared" si="30"/>
        <v>Yes</v>
      </c>
      <c r="S224" s="15" t="str">
        <f t="shared" si="31"/>
        <v>Yes</v>
      </c>
      <c r="T224" s="15" t="str">
        <f t="shared" si="32"/>
        <v>No</v>
      </c>
      <c r="U224" s="15" t="str">
        <f t="shared" si="33"/>
        <v>Yes</v>
      </c>
      <c r="V224" s="15" t="str">
        <f t="shared" si="34"/>
        <v>Yes</v>
      </c>
      <c r="W224" s="15">
        <v>1</v>
      </c>
      <c r="X224" s="15">
        <v>0</v>
      </c>
      <c r="Y224" s="15">
        <v>0</v>
      </c>
      <c r="Z224" s="15">
        <v>0</v>
      </c>
      <c r="AA224" s="15">
        <v>0</v>
      </c>
      <c r="AB224" s="15">
        <v>0</v>
      </c>
      <c r="AC224" s="15">
        <v>4</v>
      </c>
      <c r="AD224" s="15">
        <v>0</v>
      </c>
      <c r="AE224" s="15">
        <v>2</v>
      </c>
      <c r="AF224" s="15">
        <v>0</v>
      </c>
      <c r="AG224" s="15">
        <v>0</v>
      </c>
      <c r="AH224" s="15">
        <v>0</v>
      </c>
      <c r="AI224" s="15">
        <v>0</v>
      </c>
      <c r="AJ224" s="15">
        <v>0</v>
      </c>
      <c r="AK224" s="15">
        <v>0</v>
      </c>
      <c r="AL224" s="15">
        <v>0</v>
      </c>
      <c r="AM224" s="15">
        <v>0</v>
      </c>
      <c r="AN224" s="15">
        <v>0</v>
      </c>
      <c r="AO224" s="15">
        <v>5</v>
      </c>
      <c r="AP224" s="15">
        <v>2</v>
      </c>
      <c r="AQ224" s="24" t="s">
        <v>653</v>
      </c>
      <c r="AR224" s="25" t="s">
        <v>4852</v>
      </c>
      <c r="AS224" s="25" t="s">
        <v>7646</v>
      </c>
      <c r="AT224" s="24" t="s">
        <v>7591</v>
      </c>
      <c r="AZ224" s="26" t="s">
        <v>654</v>
      </c>
      <c r="BA224" s="26" t="s">
        <v>655</v>
      </c>
    </row>
    <row r="225" spans="1:58">
      <c r="A225" s="9">
        <v>230</v>
      </c>
      <c r="B225" s="15" t="s">
        <v>45</v>
      </c>
      <c r="C225" s="15">
        <v>42</v>
      </c>
      <c r="D225" s="15" t="s">
        <v>592</v>
      </c>
      <c r="E225" s="31" t="s">
        <v>7661</v>
      </c>
      <c r="F225" s="15">
        <v>7</v>
      </c>
      <c r="G225" s="15" t="s">
        <v>47</v>
      </c>
      <c r="H225" s="15" t="s">
        <v>48</v>
      </c>
      <c r="I225" s="15" t="s">
        <v>593</v>
      </c>
      <c r="J225" s="15" t="s">
        <v>51</v>
      </c>
      <c r="K225" s="15" t="s">
        <v>50</v>
      </c>
      <c r="L225" s="15" t="s">
        <v>51</v>
      </c>
      <c r="M225" s="15" t="s">
        <v>51</v>
      </c>
      <c r="N225" s="15" t="s">
        <v>51</v>
      </c>
      <c r="O225" s="15" t="s">
        <v>280</v>
      </c>
      <c r="P225" s="15">
        <f t="shared" si="28"/>
        <v>7</v>
      </c>
      <c r="Q225" s="15" t="str">
        <f t="shared" si="29"/>
        <v>Yes</v>
      </c>
      <c r="R225" s="15" t="str">
        <f t="shared" si="30"/>
        <v>Yes</v>
      </c>
      <c r="S225" s="15" t="str">
        <f t="shared" si="31"/>
        <v>Yes</v>
      </c>
      <c r="T225" s="15" t="str">
        <f t="shared" si="32"/>
        <v>No</v>
      </c>
      <c r="U225" s="15" t="str">
        <f t="shared" si="33"/>
        <v>Yes</v>
      </c>
      <c r="V225" s="15" t="str">
        <f t="shared" si="34"/>
        <v>Yes</v>
      </c>
      <c r="W225" s="15">
        <v>1</v>
      </c>
      <c r="X225" s="15">
        <v>0</v>
      </c>
      <c r="Y225" s="15">
        <v>0</v>
      </c>
      <c r="Z225" s="15">
        <v>0</v>
      </c>
      <c r="AA225" s="15">
        <v>0</v>
      </c>
      <c r="AB225" s="15">
        <v>0</v>
      </c>
      <c r="AC225" s="15">
        <v>4</v>
      </c>
      <c r="AD225" s="15">
        <v>0</v>
      </c>
      <c r="AE225" s="15">
        <v>2</v>
      </c>
      <c r="AF225" s="15">
        <v>0</v>
      </c>
      <c r="AG225" s="15">
        <v>0</v>
      </c>
      <c r="AH225" s="15">
        <v>0</v>
      </c>
      <c r="AI225" s="15">
        <v>0</v>
      </c>
      <c r="AJ225" s="15">
        <v>0</v>
      </c>
      <c r="AK225" s="15">
        <v>0</v>
      </c>
      <c r="AL225" s="15">
        <v>0</v>
      </c>
      <c r="AM225" s="15">
        <v>0</v>
      </c>
      <c r="AN225" s="15">
        <v>0</v>
      </c>
      <c r="AO225" s="15">
        <v>5</v>
      </c>
      <c r="AP225" s="15">
        <v>3</v>
      </c>
      <c r="AQ225" s="24" t="s">
        <v>656</v>
      </c>
      <c r="AR225" s="25" t="s">
        <v>4852</v>
      </c>
      <c r="AS225" s="25" t="s">
        <v>7645</v>
      </c>
      <c r="AT225" s="24" t="s">
        <v>7589</v>
      </c>
      <c r="AZ225" s="26" t="s">
        <v>657</v>
      </c>
      <c r="BA225" s="26" t="s">
        <v>658</v>
      </c>
    </row>
    <row r="226" spans="1:58" ht="25.5">
      <c r="A226" s="9">
        <v>231</v>
      </c>
      <c r="B226" s="15" t="s">
        <v>45</v>
      </c>
      <c r="C226" s="15">
        <v>42</v>
      </c>
      <c r="D226" s="15" t="s">
        <v>592</v>
      </c>
      <c r="E226" s="31" t="s">
        <v>7661</v>
      </c>
      <c r="F226" s="15">
        <v>7</v>
      </c>
      <c r="G226" s="15" t="s">
        <v>47</v>
      </c>
      <c r="H226" s="15" t="s">
        <v>48</v>
      </c>
      <c r="I226" s="15" t="s">
        <v>593</v>
      </c>
      <c r="J226" s="15" t="s">
        <v>51</v>
      </c>
      <c r="K226" s="15" t="s">
        <v>50</v>
      </c>
      <c r="L226" s="15" t="s">
        <v>51</v>
      </c>
      <c r="M226" s="15" t="s">
        <v>51</v>
      </c>
      <c r="N226" s="15" t="s">
        <v>51</v>
      </c>
      <c r="O226" s="15" t="s">
        <v>280</v>
      </c>
      <c r="P226" s="15">
        <f t="shared" si="28"/>
        <v>7</v>
      </c>
      <c r="Q226" s="15" t="str">
        <f t="shared" si="29"/>
        <v>Yes</v>
      </c>
      <c r="R226" s="15" t="str">
        <f t="shared" si="30"/>
        <v>Yes</v>
      </c>
      <c r="S226" s="15" t="str">
        <f t="shared" si="31"/>
        <v>Yes</v>
      </c>
      <c r="T226" s="15" t="str">
        <f t="shared" si="32"/>
        <v>No</v>
      </c>
      <c r="U226" s="15" t="str">
        <f t="shared" si="33"/>
        <v>Yes</v>
      </c>
      <c r="V226" s="15" t="str">
        <f t="shared" si="34"/>
        <v>Yes</v>
      </c>
      <c r="W226" s="15">
        <v>1</v>
      </c>
      <c r="X226" s="15">
        <v>0</v>
      </c>
      <c r="Y226" s="15">
        <v>0</v>
      </c>
      <c r="Z226" s="15">
        <v>0</v>
      </c>
      <c r="AA226" s="15">
        <v>0</v>
      </c>
      <c r="AB226" s="15">
        <v>0</v>
      </c>
      <c r="AC226" s="15">
        <v>4</v>
      </c>
      <c r="AD226" s="15">
        <v>0</v>
      </c>
      <c r="AE226" s="15">
        <v>2</v>
      </c>
      <c r="AF226" s="15">
        <v>0</v>
      </c>
      <c r="AG226" s="15">
        <v>0</v>
      </c>
      <c r="AH226" s="15">
        <v>0</v>
      </c>
      <c r="AI226" s="15">
        <v>0</v>
      </c>
      <c r="AJ226" s="15">
        <v>0</v>
      </c>
      <c r="AK226" s="15">
        <v>0</v>
      </c>
      <c r="AL226" s="15">
        <v>0</v>
      </c>
      <c r="AM226" s="15">
        <v>0</v>
      </c>
      <c r="AN226" s="15">
        <v>0</v>
      </c>
      <c r="AO226" s="15">
        <v>5</v>
      </c>
      <c r="AP226" s="15">
        <v>4</v>
      </c>
      <c r="AQ226" s="24" t="s">
        <v>659</v>
      </c>
      <c r="AR226" s="25" t="s">
        <v>4851</v>
      </c>
      <c r="AS226" s="25" t="s">
        <v>7643</v>
      </c>
      <c r="AT226" s="24" t="s">
        <v>7582</v>
      </c>
      <c r="AZ226" s="26" t="s">
        <v>660</v>
      </c>
      <c r="BA226" s="26" t="s">
        <v>661</v>
      </c>
    </row>
    <row r="227" spans="1:58">
      <c r="A227" s="9">
        <v>232</v>
      </c>
      <c r="B227" s="15" t="s">
        <v>45</v>
      </c>
      <c r="C227" s="15">
        <v>42</v>
      </c>
      <c r="D227" s="15" t="s">
        <v>592</v>
      </c>
      <c r="E227" s="31" t="s">
        <v>7661</v>
      </c>
      <c r="F227" s="15">
        <v>7</v>
      </c>
      <c r="G227" s="15" t="s">
        <v>47</v>
      </c>
      <c r="H227" s="15" t="s">
        <v>48</v>
      </c>
      <c r="I227" s="15" t="s">
        <v>593</v>
      </c>
      <c r="J227" s="15" t="s">
        <v>51</v>
      </c>
      <c r="K227" s="15" t="s">
        <v>50</v>
      </c>
      <c r="L227" s="15" t="s">
        <v>51</v>
      </c>
      <c r="M227" s="15" t="s">
        <v>51</v>
      </c>
      <c r="N227" s="15" t="s">
        <v>51</v>
      </c>
      <c r="O227" s="15" t="s">
        <v>280</v>
      </c>
      <c r="P227" s="15">
        <f t="shared" si="28"/>
        <v>7</v>
      </c>
      <c r="Q227" s="15" t="str">
        <f t="shared" si="29"/>
        <v>Yes</v>
      </c>
      <c r="R227" s="15" t="str">
        <f t="shared" si="30"/>
        <v>Yes</v>
      </c>
      <c r="S227" s="15" t="str">
        <f t="shared" si="31"/>
        <v>Yes</v>
      </c>
      <c r="T227" s="15" t="str">
        <f t="shared" si="32"/>
        <v>No</v>
      </c>
      <c r="U227" s="15" t="str">
        <f t="shared" si="33"/>
        <v>Yes</v>
      </c>
      <c r="V227" s="15" t="str">
        <f t="shared" si="34"/>
        <v>Yes</v>
      </c>
      <c r="W227" s="15">
        <v>1</v>
      </c>
      <c r="X227" s="15">
        <v>0</v>
      </c>
      <c r="Y227" s="15">
        <v>0</v>
      </c>
      <c r="Z227" s="15">
        <v>0</v>
      </c>
      <c r="AA227" s="15">
        <v>0</v>
      </c>
      <c r="AB227" s="15">
        <v>0</v>
      </c>
      <c r="AC227" s="15">
        <v>4</v>
      </c>
      <c r="AD227" s="15">
        <v>0</v>
      </c>
      <c r="AE227" s="15">
        <v>2</v>
      </c>
      <c r="AF227" s="15">
        <v>0</v>
      </c>
      <c r="AG227" s="15">
        <v>0</v>
      </c>
      <c r="AH227" s="15">
        <v>0</v>
      </c>
      <c r="AI227" s="15">
        <v>0</v>
      </c>
      <c r="AJ227" s="15">
        <v>0</v>
      </c>
      <c r="AK227" s="15">
        <v>0</v>
      </c>
      <c r="AL227" s="15">
        <v>0</v>
      </c>
      <c r="AM227" s="15">
        <v>0</v>
      </c>
      <c r="AN227" s="15">
        <v>0</v>
      </c>
      <c r="AO227" s="15">
        <v>5</v>
      </c>
      <c r="AP227" s="15">
        <v>5</v>
      </c>
      <c r="AQ227" s="24" t="s">
        <v>662</v>
      </c>
      <c r="AR227" s="25" t="s">
        <v>4851</v>
      </c>
      <c r="AS227" s="25" t="s">
        <v>7638</v>
      </c>
      <c r="AT227" s="24" t="s">
        <v>7576</v>
      </c>
      <c r="AZ227" s="26" t="s">
        <v>663</v>
      </c>
      <c r="BA227" s="26" t="s">
        <v>664</v>
      </c>
    </row>
    <row r="228" spans="1:58" ht="25.5">
      <c r="A228" s="9">
        <v>233</v>
      </c>
      <c r="B228" s="3" t="s">
        <v>45</v>
      </c>
      <c r="C228" s="3">
        <v>43</v>
      </c>
      <c r="D228" s="3" t="s">
        <v>665</v>
      </c>
      <c r="E228" s="3" t="s">
        <v>7657</v>
      </c>
      <c r="F228" s="3">
        <v>15</v>
      </c>
      <c r="G228" s="3" t="s">
        <v>47</v>
      </c>
      <c r="H228" s="3" t="s">
        <v>48</v>
      </c>
      <c r="I228" s="3" t="s">
        <v>593</v>
      </c>
      <c r="J228" s="3" t="s">
        <v>51</v>
      </c>
      <c r="K228" s="3" t="s">
        <v>51</v>
      </c>
      <c r="L228" s="3" t="s">
        <v>50</v>
      </c>
      <c r="M228" s="3" t="s">
        <v>51</v>
      </c>
      <c r="N228" s="3" t="s">
        <v>51</v>
      </c>
      <c r="O228" s="3" t="s">
        <v>52</v>
      </c>
      <c r="P228" s="6">
        <f t="shared" si="28"/>
        <v>15</v>
      </c>
      <c r="Q228" s="6" t="str">
        <f t="shared" si="29"/>
        <v>Yes</v>
      </c>
      <c r="R228" s="6" t="str">
        <f t="shared" si="30"/>
        <v>Yes</v>
      </c>
      <c r="S228" s="6" t="str">
        <f t="shared" si="31"/>
        <v>Yes</v>
      </c>
      <c r="T228" s="6" t="str">
        <f t="shared" si="32"/>
        <v>Yes</v>
      </c>
      <c r="U228" s="6" t="str">
        <f t="shared" si="33"/>
        <v>Yes</v>
      </c>
      <c r="V228" s="6" t="str">
        <f t="shared" si="34"/>
        <v>Yes</v>
      </c>
      <c r="W228" s="3">
        <v>0</v>
      </c>
      <c r="X228" s="3">
        <v>2</v>
      </c>
      <c r="Y228" s="3">
        <v>2</v>
      </c>
      <c r="Z228" s="3">
        <v>1</v>
      </c>
      <c r="AA228" s="3">
        <v>0</v>
      </c>
      <c r="AB228" s="3">
        <v>0</v>
      </c>
      <c r="AC228" s="3">
        <v>0</v>
      </c>
      <c r="AD228" s="3">
        <v>1</v>
      </c>
      <c r="AE228" s="3">
        <v>5</v>
      </c>
      <c r="AF228" s="3">
        <v>4</v>
      </c>
      <c r="AG228" s="3">
        <v>0</v>
      </c>
      <c r="AH228" s="3">
        <v>0</v>
      </c>
      <c r="AI228" s="3">
        <v>0</v>
      </c>
      <c r="AJ228" s="3">
        <v>0</v>
      </c>
      <c r="AK228" s="3">
        <v>0</v>
      </c>
      <c r="AL228" s="3">
        <v>0</v>
      </c>
      <c r="AM228" s="3">
        <v>0</v>
      </c>
      <c r="AN228" s="3">
        <v>0</v>
      </c>
      <c r="AO228" s="3">
        <v>9</v>
      </c>
      <c r="AP228" s="3">
        <v>1</v>
      </c>
      <c r="AQ228" s="24" t="s">
        <v>666</v>
      </c>
      <c r="AR228" s="25" t="s">
        <v>4852</v>
      </c>
      <c r="AS228" s="25" t="s">
        <v>7645</v>
      </c>
      <c r="AT228" s="24" t="s">
        <v>7590</v>
      </c>
      <c r="AX228" s="34" t="s">
        <v>4857</v>
      </c>
      <c r="AZ228" s="26" t="s">
        <v>667</v>
      </c>
      <c r="BA228" s="26" t="s">
        <v>668</v>
      </c>
      <c r="BB228" s="8" t="s">
        <v>669</v>
      </c>
      <c r="BC228" s="8" t="s">
        <v>670</v>
      </c>
      <c r="BD228" s="8" t="s">
        <v>671</v>
      </c>
      <c r="BE228" s="8" t="s">
        <v>672</v>
      </c>
      <c r="BF228" s="8" t="s">
        <v>673</v>
      </c>
    </row>
    <row r="229" spans="1:58" ht="25.5">
      <c r="A229" s="9">
        <v>234</v>
      </c>
      <c r="B229" s="15" t="s">
        <v>45</v>
      </c>
      <c r="C229" s="15">
        <v>43</v>
      </c>
      <c r="D229" s="15" t="s">
        <v>665</v>
      </c>
      <c r="E229" s="15" t="s">
        <v>7657</v>
      </c>
      <c r="F229" s="15">
        <v>15</v>
      </c>
      <c r="G229" s="15" t="s">
        <v>47</v>
      </c>
      <c r="H229" s="15" t="s">
        <v>48</v>
      </c>
      <c r="I229" s="15" t="s">
        <v>593</v>
      </c>
      <c r="J229" s="15" t="s">
        <v>51</v>
      </c>
      <c r="K229" s="15" t="s">
        <v>51</v>
      </c>
      <c r="L229" s="15" t="s">
        <v>50</v>
      </c>
      <c r="M229" s="15" t="s">
        <v>51</v>
      </c>
      <c r="N229" s="15" t="s">
        <v>51</v>
      </c>
      <c r="O229" s="15" t="s">
        <v>52</v>
      </c>
      <c r="P229" s="15">
        <f t="shared" si="28"/>
        <v>15</v>
      </c>
      <c r="Q229" s="15" t="str">
        <f t="shared" si="29"/>
        <v>Yes</v>
      </c>
      <c r="R229" s="15" t="str">
        <f t="shared" si="30"/>
        <v>Yes</v>
      </c>
      <c r="S229" s="15" t="str">
        <f t="shared" si="31"/>
        <v>Yes</v>
      </c>
      <c r="T229" s="15" t="str">
        <f t="shared" si="32"/>
        <v>Yes</v>
      </c>
      <c r="U229" s="15" t="str">
        <f t="shared" si="33"/>
        <v>Yes</v>
      </c>
      <c r="V229" s="15" t="str">
        <f t="shared" si="34"/>
        <v>Yes</v>
      </c>
      <c r="W229" s="15">
        <v>0</v>
      </c>
      <c r="X229" s="15">
        <v>2</v>
      </c>
      <c r="Y229" s="15">
        <v>2</v>
      </c>
      <c r="Z229" s="15">
        <v>1</v>
      </c>
      <c r="AA229" s="15">
        <v>0</v>
      </c>
      <c r="AB229" s="15">
        <v>0</v>
      </c>
      <c r="AC229" s="15">
        <v>0</v>
      </c>
      <c r="AD229" s="15">
        <v>1</v>
      </c>
      <c r="AE229" s="15">
        <v>5</v>
      </c>
      <c r="AF229" s="15">
        <v>4</v>
      </c>
      <c r="AG229" s="15">
        <v>0</v>
      </c>
      <c r="AH229" s="15">
        <v>0</v>
      </c>
      <c r="AI229" s="15">
        <v>0</v>
      </c>
      <c r="AJ229" s="15">
        <v>0</v>
      </c>
      <c r="AK229" s="15">
        <v>0</v>
      </c>
      <c r="AL229" s="15">
        <v>0</v>
      </c>
      <c r="AM229" s="15">
        <v>0</v>
      </c>
      <c r="AN229" s="15">
        <v>0</v>
      </c>
      <c r="AO229" s="15">
        <v>9</v>
      </c>
      <c r="AP229" s="15">
        <v>2</v>
      </c>
      <c r="AQ229" s="24" t="s">
        <v>674</v>
      </c>
      <c r="AR229" s="25" t="s">
        <v>4852</v>
      </c>
      <c r="AS229" s="25" t="s">
        <v>7645</v>
      </c>
      <c r="AT229" s="24" t="s">
        <v>7590</v>
      </c>
      <c r="AX229" s="34" t="s">
        <v>4857</v>
      </c>
      <c r="AZ229" s="26" t="s">
        <v>675</v>
      </c>
      <c r="BA229" s="26" t="s">
        <v>676</v>
      </c>
    </row>
    <row r="230" spans="1:58" ht="25.5">
      <c r="A230" s="9">
        <v>235</v>
      </c>
      <c r="B230" s="15" t="s">
        <v>45</v>
      </c>
      <c r="C230" s="15">
        <v>43</v>
      </c>
      <c r="D230" s="15" t="s">
        <v>665</v>
      </c>
      <c r="E230" s="15" t="s">
        <v>7657</v>
      </c>
      <c r="F230" s="15">
        <v>15</v>
      </c>
      <c r="G230" s="15" t="s">
        <v>47</v>
      </c>
      <c r="H230" s="15" t="s">
        <v>48</v>
      </c>
      <c r="I230" s="15" t="s">
        <v>593</v>
      </c>
      <c r="J230" s="15" t="s">
        <v>51</v>
      </c>
      <c r="K230" s="15" t="s">
        <v>51</v>
      </c>
      <c r="L230" s="15" t="s">
        <v>50</v>
      </c>
      <c r="M230" s="15" t="s">
        <v>51</v>
      </c>
      <c r="N230" s="15" t="s">
        <v>51</v>
      </c>
      <c r="O230" s="15" t="s">
        <v>52</v>
      </c>
      <c r="P230" s="15">
        <f t="shared" si="28"/>
        <v>15</v>
      </c>
      <c r="Q230" s="15" t="str">
        <f t="shared" si="29"/>
        <v>Yes</v>
      </c>
      <c r="R230" s="15" t="str">
        <f t="shared" si="30"/>
        <v>Yes</v>
      </c>
      <c r="S230" s="15" t="str">
        <f t="shared" si="31"/>
        <v>Yes</v>
      </c>
      <c r="T230" s="15" t="str">
        <f t="shared" si="32"/>
        <v>Yes</v>
      </c>
      <c r="U230" s="15" t="str">
        <f t="shared" si="33"/>
        <v>Yes</v>
      </c>
      <c r="V230" s="15" t="str">
        <f t="shared" si="34"/>
        <v>Yes</v>
      </c>
      <c r="W230" s="15">
        <v>0</v>
      </c>
      <c r="X230" s="15">
        <v>2</v>
      </c>
      <c r="Y230" s="15">
        <v>2</v>
      </c>
      <c r="Z230" s="15">
        <v>1</v>
      </c>
      <c r="AA230" s="15">
        <v>0</v>
      </c>
      <c r="AB230" s="15">
        <v>0</v>
      </c>
      <c r="AC230" s="15">
        <v>0</v>
      </c>
      <c r="AD230" s="15">
        <v>1</v>
      </c>
      <c r="AE230" s="15">
        <v>5</v>
      </c>
      <c r="AF230" s="15">
        <v>4</v>
      </c>
      <c r="AG230" s="15">
        <v>0</v>
      </c>
      <c r="AH230" s="15">
        <v>0</v>
      </c>
      <c r="AI230" s="15">
        <v>0</v>
      </c>
      <c r="AJ230" s="15">
        <v>0</v>
      </c>
      <c r="AK230" s="15">
        <v>0</v>
      </c>
      <c r="AL230" s="15">
        <v>0</v>
      </c>
      <c r="AM230" s="15">
        <v>0</v>
      </c>
      <c r="AN230" s="15">
        <v>0</v>
      </c>
      <c r="AO230" s="15">
        <v>9</v>
      </c>
      <c r="AP230" s="15">
        <v>3</v>
      </c>
      <c r="AQ230" s="24" t="s">
        <v>677</v>
      </c>
      <c r="AR230" s="25" t="s">
        <v>4853</v>
      </c>
      <c r="AS230" s="25" t="s">
        <v>7643</v>
      </c>
      <c r="AT230" s="24" t="s">
        <v>7601</v>
      </c>
      <c r="AZ230" s="26" t="s">
        <v>678</v>
      </c>
    </row>
    <row r="231" spans="1:58" ht="25.5">
      <c r="A231" s="9">
        <v>236</v>
      </c>
      <c r="B231" s="15" t="s">
        <v>45</v>
      </c>
      <c r="C231" s="15">
        <v>43</v>
      </c>
      <c r="D231" s="15" t="s">
        <v>665</v>
      </c>
      <c r="E231" s="15" t="s">
        <v>7657</v>
      </c>
      <c r="F231" s="15">
        <v>15</v>
      </c>
      <c r="G231" s="15" t="s">
        <v>47</v>
      </c>
      <c r="H231" s="15" t="s">
        <v>48</v>
      </c>
      <c r="I231" s="15" t="s">
        <v>593</v>
      </c>
      <c r="J231" s="15" t="s">
        <v>51</v>
      </c>
      <c r="K231" s="15" t="s">
        <v>51</v>
      </c>
      <c r="L231" s="15" t="s">
        <v>50</v>
      </c>
      <c r="M231" s="15" t="s">
        <v>51</v>
      </c>
      <c r="N231" s="15" t="s">
        <v>51</v>
      </c>
      <c r="O231" s="15" t="s">
        <v>52</v>
      </c>
      <c r="P231" s="15">
        <f t="shared" si="28"/>
        <v>15</v>
      </c>
      <c r="Q231" s="15" t="str">
        <f t="shared" si="29"/>
        <v>Yes</v>
      </c>
      <c r="R231" s="15" t="str">
        <f t="shared" si="30"/>
        <v>Yes</v>
      </c>
      <c r="S231" s="15" t="str">
        <f t="shared" si="31"/>
        <v>Yes</v>
      </c>
      <c r="T231" s="15" t="str">
        <f t="shared" si="32"/>
        <v>Yes</v>
      </c>
      <c r="U231" s="15" t="str">
        <f t="shared" si="33"/>
        <v>Yes</v>
      </c>
      <c r="V231" s="15" t="str">
        <f t="shared" si="34"/>
        <v>Yes</v>
      </c>
      <c r="W231" s="15">
        <v>0</v>
      </c>
      <c r="X231" s="15">
        <v>2</v>
      </c>
      <c r="Y231" s="15">
        <v>2</v>
      </c>
      <c r="Z231" s="15">
        <v>1</v>
      </c>
      <c r="AA231" s="15">
        <v>0</v>
      </c>
      <c r="AB231" s="15">
        <v>0</v>
      </c>
      <c r="AC231" s="15">
        <v>0</v>
      </c>
      <c r="AD231" s="15">
        <v>1</v>
      </c>
      <c r="AE231" s="15">
        <v>5</v>
      </c>
      <c r="AF231" s="15">
        <v>4</v>
      </c>
      <c r="AG231" s="15">
        <v>0</v>
      </c>
      <c r="AH231" s="15">
        <v>0</v>
      </c>
      <c r="AI231" s="15">
        <v>0</v>
      </c>
      <c r="AJ231" s="15">
        <v>0</v>
      </c>
      <c r="AK231" s="15">
        <v>0</v>
      </c>
      <c r="AL231" s="15">
        <v>0</v>
      </c>
      <c r="AM231" s="15">
        <v>0</v>
      </c>
      <c r="AN231" s="15">
        <v>0</v>
      </c>
      <c r="AO231" s="15">
        <v>9</v>
      </c>
      <c r="AP231" s="15">
        <v>4</v>
      </c>
      <c r="AQ231" s="24" t="s">
        <v>679</v>
      </c>
      <c r="AR231" s="25" t="s">
        <v>4852</v>
      </c>
      <c r="AS231" s="25" t="s">
        <v>7647</v>
      </c>
      <c r="AT231" s="24" t="s">
        <v>7592</v>
      </c>
      <c r="AZ231" s="26" t="s">
        <v>680</v>
      </c>
    </row>
    <row r="232" spans="1:58" ht="25.5">
      <c r="A232" s="9">
        <v>237</v>
      </c>
      <c r="B232" s="15" t="s">
        <v>45</v>
      </c>
      <c r="C232" s="15">
        <v>43</v>
      </c>
      <c r="D232" s="15" t="s">
        <v>665</v>
      </c>
      <c r="E232" s="15" t="s">
        <v>7657</v>
      </c>
      <c r="F232" s="15">
        <v>15</v>
      </c>
      <c r="G232" s="15" t="s">
        <v>47</v>
      </c>
      <c r="H232" s="15" t="s">
        <v>48</v>
      </c>
      <c r="I232" s="15" t="s">
        <v>593</v>
      </c>
      <c r="J232" s="15" t="s">
        <v>51</v>
      </c>
      <c r="K232" s="15" t="s">
        <v>51</v>
      </c>
      <c r="L232" s="15" t="s">
        <v>50</v>
      </c>
      <c r="M232" s="15" t="s">
        <v>51</v>
      </c>
      <c r="N232" s="15" t="s">
        <v>51</v>
      </c>
      <c r="O232" s="15" t="s">
        <v>52</v>
      </c>
      <c r="P232" s="15">
        <f t="shared" si="28"/>
        <v>15</v>
      </c>
      <c r="Q232" s="15" t="str">
        <f t="shared" si="29"/>
        <v>Yes</v>
      </c>
      <c r="R232" s="15" t="str">
        <f t="shared" si="30"/>
        <v>Yes</v>
      </c>
      <c r="S232" s="15" t="str">
        <f t="shared" si="31"/>
        <v>Yes</v>
      </c>
      <c r="T232" s="15" t="str">
        <f t="shared" si="32"/>
        <v>Yes</v>
      </c>
      <c r="U232" s="15" t="str">
        <f t="shared" si="33"/>
        <v>Yes</v>
      </c>
      <c r="V232" s="15" t="str">
        <f t="shared" si="34"/>
        <v>Yes</v>
      </c>
      <c r="W232" s="15">
        <v>0</v>
      </c>
      <c r="X232" s="15">
        <v>2</v>
      </c>
      <c r="Y232" s="15">
        <v>2</v>
      </c>
      <c r="Z232" s="15">
        <v>1</v>
      </c>
      <c r="AA232" s="15">
        <v>0</v>
      </c>
      <c r="AB232" s="15">
        <v>0</v>
      </c>
      <c r="AC232" s="15">
        <v>0</v>
      </c>
      <c r="AD232" s="15">
        <v>1</v>
      </c>
      <c r="AE232" s="15">
        <v>5</v>
      </c>
      <c r="AF232" s="15">
        <v>4</v>
      </c>
      <c r="AG232" s="15">
        <v>0</v>
      </c>
      <c r="AH232" s="15">
        <v>0</v>
      </c>
      <c r="AI232" s="15">
        <v>0</v>
      </c>
      <c r="AJ232" s="15">
        <v>0</v>
      </c>
      <c r="AK232" s="15">
        <v>0</v>
      </c>
      <c r="AL232" s="15">
        <v>0</v>
      </c>
      <c r="AM232" s="15">
        <v>0</v>
      </c>
      <c r="AN232" s="15">
        <v>0</v>
      </c>
      <c r="AO232" s="15">
        <v>9</v>
      </c>
      <c r="AP232" s="15">
        <v>5</v>
      </c>
      <c r="AQ232" s="24" t="s">
        <v>681</v>
      </c>
      <c r="AR232" s="25" t="s">
        <v>4851</v>
      </c>
      <c r="AS232" s="25" t="s">
        <v>7638</v>
      </c>
      <c r="AT232" s="24" t="s">
        <v>7576</v>
      </c>
      <c r="AZ232" s="26" t="s">
        <v>682</v>
      </c>
    </row>
    <row r="233" spans="1:58">
      <c r="A233" s="9">
        <v>238</v>
      </c>
      <c r="B233" s="15" t="s">
        <v>45</v>
      </c>
      <c r="C233" s="15">
        <v>43</v>
      </c>
      <c r="D233" s="15" t="s">
        <v>665</v>
      </c>
      <c r="E233" s="15" t="s">
        <v>7657</v>
      </c>
      <c r="F233" s="15">
        <v>15</v>
      </c>
      <c r="G233" s="15" t="s">
        <v>47</v>
      </c>
      <c r="H233" s="15" t="s">
        <v>48</v>
      </c>
      <c r="I233" s="15" t="s">
        <v>593</v>
      </c>
      <c r="J233" s="15" t="s">
        <v>51</v>
      </c>
      <c r="K233" s="15" t="s">
        <v>51</v>
      </c>
      <c r="L233" s="15" t="s">
        <v>50</v>
      </c>
      <c r="M233" s="15" t="s">
        <v>51</v>
      </c>
      <c r="N233" s="15" t="s">
        <v>51</v>
      </c>
      <c r="O233" s="15" t="s">
        <v>52</v>
      </c>
      <c r="P233" s="15">
        <f t="shared" si="28"/>
        <v>15</v>
      </c>
      <c r="Q233" s="15" t="str">
        <f t="shared" si="29"/>
        <v>Yes</v>
      </c>
      <c r="R233" s="15" t="str">
        <f t="shared" si="30"/>
        <v>Yes</v>
      </c>
      <c r="S233" s="15" t="str">
        <f t="shared" si="31"/>
        <v>Yes</v>
      </c>
      <c r="T233" s="15" t="str">
        <f t="shared" si="32"/>
        <v>Yes</v>
      </c>
      <c r="U233" s="15" t="str">
        <f t="shared" si="33"/>
        <v>Yes</v>
      </c>
      <c r="V233" s="15" t="str">
        <f t="shared" si="34"/>
        <v>Yes</v>
      </c>
      <c r="W233" s="15">
        <v>0</v>
      </c>
      <c r="X233" s="15">
        <v>2</v>
      </c>
      <c r="Y233" s="15">
        <v>2</v>
      </c>
      <c r="Z233" s="15">
        <v>1</v>
      </c>
      <c r="AA233" s="15">
        <v>0</v>
      </c>
      <c r="AB233" s="15">
        <v>0</v>
      </c>
      <c r="AC233" s="15">
        <v>0</v>
      </c>
      <c r="AD233" s="15">
        <v>1</v>
      </c>
      <c r="AE233" s="15">
        <v>5</v>
      </c>
      <c r="AF233" s="15">
        <v>4</v>
      </c>
      <c r="AG233" s="15">
        <v>0</v>
      </c>
      <c r="AH233" s="15">
        <v>0</v>
      </c>
      <c r="AI233" s="15">
        <v>0</v>
      </c>
      <c r="AJ233" s="15">
        <v>0</v>
      </c>
      <c r="AK233" s="15">
        <v>0</v>
      </c>
      <c r="AL233" s="15">
        <v>0</v>
      </c>
      <c r="AM233" s="15">
        <v>0</v>
      </c>
      <c r="AN233" s="15">
        <v>0</v>
      </c>
      <c r="AO233" s="15">
        <v>9</v>
      </c>
      <c r="AP233" s="15">
        <v>6</v>
      </c>
      <c r="AQ233" s="24" t="s">
        <v>683</v>
      </c>
      <c r="AR233" s="25" t="s">
        <v>4852</v>
      </c>
      <c r="AS233" s="25" t="s">
        <v>7646</v>
      </c>
      <c r="AT233" s="24" t="s">
        <v>7591</v>
      </c>
      <c r="AZ233" s="26" t="s">
        <v>684</v>
      </c>
    </row>
    <row r="234" spans="1:58" ht="25.5">
      <c r="A234" s="9">
        <v>239</v>
      </c>
      <c r="B234" s="15" t="s">
        <v>45</v>
      </c>
      <c r="C234" s="15">
        <v>43</v>
      </c>
      <c r="D234" s="15" t="s">
        <v>665</v>
      </c>
      <c r="E234" s="15" t="s">
        <v>7657</v>
      </c>
      <c r="F234" s="15">
        <v>15</v>
      </c>
      <c r="G234" s="15" t="s">
        <v>47</v>
      </c>
      <c r="H234" s="15" t="s">
        <v>48</v>
      </c>
      <c r="I234" s="15" t="s">
        <v>593</v>
      </c>
      <c r="J234" s="15" t="s">
        <v>51</v>
      </c>
      <c r="K234" s="15" t="s">
        <v>51</v>
      </c>
      <c r="L234" s="15" t="s">
        <v>50</v>
      </c>
      <c r="M234" s="15" t="s">
        <v>51</v>
      </c>
      <c r="N234" s="15" t="s">
        <v>51</v>
      </c>
      <c r="O234" s="15" t="s">
        <v>52</v>
      </c>
      <c r="P234" s="15">
        <f t="shared" si="28"/>
        <v>15</v>
      </c>
      <c r="Q234" s="15" t="str">
        <f t="shared" si="29"/>
        <v>Yes</v>
      </c>
      <c r="R234" s="15" t="str">
        <f t="shared" si="30"/>
        <v>Yes</v>
      </c>
      <c r="S234" s="15" t="str">
        <f t="shared" si="31"/>
        <v>Yes</v>
      </c>
      <c r="T234" s="15" t="str">
        <f t="shared" si="32"/>
        <v>Yes</v>
      </c>
      <c r="U234" s="15" t="str">
        <f t="shared" si="33"/>
        <v>Yes</v>
      </c>
      <c r="V234" s="15" t="str">
        <f t="shared" si="34"/>
        <v>Yes</v>
      </c>
      <c r="W234" s="15">
        <v>0</v>
      </c>
      <c r="X234" s="15">
        <v>2</v>
      </c>
      <c r="Y234" s="15">
        <v>2</v>
      </c>
      <c r="Z234" s="15">
        <v>1</v>
      </c>
      <c r="AA234" s="15">
        <v>0</v>
      </c>
      <c r="AB234" s="15">
        <v>0</v>
      </c>
      <c r="AC234" s="15">
        <v>0</v>
      </c>
      <c r="AD234" s="15">
        <v>1</v>
      </c>
      <c r="AE234" s="15">
        <v>5</v>
      </c>
      <c r="AF234" s="15">
        <v>4</v>
      </c>
      <c r="AG234" s="15">
        <v>0</v>
      </c>
      <c r="AH234" s="15">
        <v>0</v>
      </c>
      <c r="AI234" s="15">
        <v>0</v>
      </c>
      <c r="AJ234" s="15">
        <v>0</v>
      </c>
      <c r="AK234" s="15">
        <v>0</v>
      </c>
      <c r="AL234" s="15">
        <v>0</v>
      </c>
      <c r="AM234" s="15">
        <v>0</v>
      </c>
      <c r="AN234" s="15">
        <v>0</v>
      </c>
      <c r="AO234" s="15">
        <v>9</v>
      </c>
      <c r="AP234" s="15">
        <v>7</v>
      </c>
      <c r="AQ234" s="24" t="s">
        <v>685</v>
      </c>
      <c r="AR234" s="25" t="s">
        <v>4852</v>
      </c>
      <c r="AS234" s="25" t="s">
        <v>7645</v>
      </c>
      <c r="AT234" s="24" t="s">
        <v>7590</v>
      </c>
      <c r="AX234" s="34" t="s">
        <v>4857</v>
      </c>
      <c r="AZ234" s="26" t="s">
        <v>686</v>
      </c>
    </row>
    <row r="235" spans="1:58" ht="25.5">
      <c r="A235" s="9">
        <v>240</v>
      </c>
      <c r="B235" s="15" t="s">
        <v>45</v>
      </c>
      <c r="C235" s="15">
        <v>43</v>
      </c>
      <c r="D235" s="15" t="s">
        <v>665</v>
      </c>
      <c r="E235" s="15" t="s">
        <v>7657</v>
      </c>
      <c r="F235" s="15">
        <v>15</v>
      </c>
      <c r="G235" s="15" t="s">
        <v>47</v>
      </c>
      <c r="H235" s="15" t="s">
        <v>48</v>
      </c>
      <c r="I235" s="15" t="s">
        <v>593</v>
      </c>
      <c r="J235" s="15" t="s">
        <v>51</v>
      </c>
      <c r="K235" s="15" t="s">
        <v>51</v>
      </c>
      <c r="L235" s="15" t="s">
        <v>50</v>
      </c>
      <c r="M235" s="15" t="s">
        <v>51</v>
      </c>
      <c r="N235" s="15" t="s">
        <v>51</v>
      </c>
      <c r="O235" s="15" t="s">
        <v>52</v>
      </c>
      <c r="P235" s="15">
        <f t="shared" si="28"/>
        <v>15</v>
      </c>
      <c r="Q235" s="15" t="str">
        <f t="shared" si="29"/>
        <v>Yes</v>
      </c>
      <c r="R235" s="15" t="str">
        <f t="shared" si="30"/>
        <v>Yes</v>
      </c>
      <c r="S235" s="15" t="str">
        <f t="shared" si="31"/>
        <v>Yes</v>
      </c>
      <c r="T235" s="15" t="str">
        <f t="shared" si="32"/>
        <v>Yes</v>
      </c>
      <c r="U235" s="15" t="str">
        <f t="shared" si="33"/>
        <v>Yes</v>
      </c>
      <c r="V235" s="15" t="str">
        <f t="shared" si="34"/>
        <v>Yes</v>
      </c>
      <c r="W235" s="15">
        <v>0</v>
      </c>
      <c r="X235" s="15">
        <v>2</v>
      </c>
      <c r="Y235" s="15">
        <v>2</v>
      </c>
      <c r="Z235" s="15">
        <v>1</v>
      </c>
      <c r="AA235" s="15">
        <v>0</v>
      </c>
      <c r="AB235" s="15">
        <v>0</v>
      </c>
      <c r="AC235" s="15">
        <v>0</v>
      </c>
      <c r="AD235" s="15">
        <v>1</v>
      </c>
      <c r="AE235" s="15">
        <v>5</v>
      </c>
      <c r="AF235" s="15">
        <v>4</v>
      </c>
      <c r="AG235" s="15">
        <v>0</v>
      </c>
      <c r="AH235" s="15">
        <v>0</v>
      </c>
      <c r="AI235" s="15">
        <v>0</v>
      </c>
      <c r="AJ235" s="15">
        <v>0</v>
      </c>
      <c r="AK235" s="15">
        <v>0</v>
      </c>
      <c r="AL235" s="15">
        <v>0</v>
      </c>
      <c r="AM235" s="15">
        <v>0</v>
      </c>
      <c r="AN235" s="15">
        <v>0</v>
      </c>
      <c r="AO235" s="15">
        <v>9</v>
      </c>
      <c r="AP235" s="15">
        <v>8</v>
      </c>
      <c r="AQ235" s="24" t="s">
        <v>687</v>
      </c>
      <c r="AR235" s="25" t="s">
        <v>4854</v>
      </c>
      <c r="AS235" s="25" t="s">
        <v>7648</v>
      </c>
      <c r="AT235" s="27" t="s">
        <v>7609</v>
      </c>
      <c r="AX235" s="34" t="s">
        <v>4857</v>
      </c>
      <c r="AZ235" s="26" t="s">
        <v>688</v>
      </c>
    </row>
    <row r="236" spans="1:58" ht="25.5">
      <c r="A236" s="9">
        <v>241</v>
      </c>
      <c r="B236" s="15" t="s">
        <v>45</v>
      </c>
      <c r="C236" s="15">
        <v>43</v>
      </c>
      <c r="D236" s="15" t="s">
        <v>665</v>
      </c>
      <c r="E236" s="15" t="s">
        <v>7657</v>
      </c>
      <c r="F236" s="15">
        <v>15</v>
      </c>
      <c r="G236" s="15" t="s">
        <v>47</v>
      </c>
      <c r="H236" s="15" t="s">
        <v>48</v>
      </c>
      <c r="I236" s="15" t="s">
        <v>593</v>
      </c>
      <c r="J236" s="15" t="s">
        <v>51</v>
      </c>
      <c r="K236" s="15" t="s">
        <v>51</v>
      </c>
      <c r="L236" s="15" t="s">
        <v>50</v>
      </c>
      <c r="M236" s="15" t="s">
        <v>51</v>
      </c>
      <c r="N236" s="15" t="s">
        <v>51</v>
      </c>
      <c r="O236" s="15" t="s">
        <v>52</v>
      </c>
      <c r="P236" s="15">
        <f t="shared" si="28"/>
        <v>15</v>
      </c>
      <c r="Q236" s="15" t="str">
        <f t="shared" si="29"/>
        <v>Yes</v>
      </c>
      <c r="R236" s="15" t="str">
        <f t="shared" si="30"/>
        <v>Yes</v>
      </c>
      <c r="S236" s="15" t="str">
        <f t="shared" si="31"/>
        <v>Yes</v>
      </c>
      <c r="T236" s="15" t="str">
        <f t="shared" si="32"/>
        <v>Yes</v>
      </c>
      <c r="U236" s="15" t="str">
        <f t="shared" si="33"/>
        <v>Yes</v>
      </c>
      <c r="V236" s="15" t="str">
        <f t="shared" si="34"/>
        <v>Yes</v>
      </c>
      <c r="W236" s="15">
        <v>0</v>
      </c>
      <c r="X236" s="15">
        <v>2</v>
      </c>
      <c r="Y236" s="15">
        <v>2</v>
      </c>
      <c r="Z236" s="15">
        <v>1</v>
      </c>
      <c r="AA236" s="15">
        <v>0</v>
      </c>
      <c r="AB236" s="15">
        <v>0</v>
      </c>
      <c r="AC236" s="15">
        <v>0</v>
      </c>
      <c r="AD236" s="15">
        <v>1</v>
      </c>
      <c r="AE236" s="15">
        <v>5</v>
      </c>
      <c r="AF236" s="15">
        <v>4</v>
      </c>
      <c r="AG236" s="15">
        <v>0</v>
      </c>
      <c r="AH236" s="15">
        <v>0</v>
      </c>
      <c r="AI236" s="15">
        <v>0</v>
      </c>
      <c r="AJ236" s="15">
        <v>0</v>
      </c>
      <c r="AK236" s="15">
        <v>0</v>
      </c>
      <c r="AL236" s="15">
        <v>0</v>
      </c>
      <c r="AM236" s="15">
        <v>0</v>
      </c>
      <c r="AN236" s="15">
        <v>0</v>
      </c>
      <c r="AO236" s="15">
        <v>9</v>
      </c>
      <c r="AP236" s="15">
        <v>9</v>
      </c>
      <c r="AQ236" s="24" t="s">
        <v>689</v>
      </c>
      <c r="AR236" s="25" t="s">
        <v>4852</v>
      </c>
      <c r="AS236" s="25" t="s">
        <v>7645</v>
      </c>
      <c r="AT236" s="24" t="s">
        <v>7589</v>
      </c>
      <c r="AU236" s="25" t="s">
        <v>4852</v>
      </c>
      <c r="AV236" s="25" t="s">
        <v>7639</v>
      </c>
      <c r="AW236" s="25" t="s">
        <v>7598</v>
      </c>
      <c r="AZ236" s="26" t="s">
        <v>690</v>
      </c>
    </row>
    <row r="237" spans="1:58" ht="25.5">
      <c r="A237" s="9">
        <v>242</v>
      </c>
      <c r="B237" s="3" t="s">
        <v>45</v>
      </c>
      <c r="C237" s="3">
        <v>44</v>
      </c>
      <c r="D237" s="3" t="s">
        <v>665</v>
      </c>
      <c r="E237" s="3" t="s">
        <v>7657</v>
      </c>
      <c r="F237" s="3">
        <v>15</v>
      </c>
      <c r="G237" s="3" t="s">
        <v>47</v>
      </c>
      <c r="H237" s="3" t="s">
        <v>48</v>
      </c>
      <c r="I237" s="3" t="s">
        <v>593</v>
      </c>
      <c r="J237" s="3" t="s">
        <v>51</v>
      </c>
      <c r="K237" s="3" t="s">
        <v>51</v>
      </c>
      <c r="L237" s="3" t="s">
        <v>50</v>
      </c>
      <c r="M237" s="3" t="s">
        <v>51</v>
      </c>
      <c r="N237" s="3" t="s">
        <v>51</v>
      </c>
      <c r="O237" s="3" t="s">
        <v>493</v>
      </c>
      <c r="P237" s="6">
        <f t="shared" si="28"/>
        <v>15</v>
      </c>
      <c r="Q237" s="6" t="str">
        <f t="shared" si="29"/>
        <v>Yes</v>
      </c>
      <c r="R237" s="6" t="str">
        <f t="shared" si="30"/>
        <v>Yes</v>
      </c>
      <c r="S237" s="6" t="str">
        <f t="shared" si="31"/>
        <v>Yes</v>
      </c>
      <c r="T237" s="6" t="str">
        <f t="shared" si="32"/>
        <v>Yes</v>
      </c>
      <c r="U237" s="6" t="str">
        <f t="shared" si="33"/>
        <v>Yes</v>
      </c>
      <c r="V237" s="6" t="str">
        <f t="shared" si="34"/>
        <v>Yes</v>
      </c>
      <c r="W237" s="3">
        <v>9</v>
      </c>
      <c r="X237" s="3">
        <v>1</v>
      </c>
      <c r="Y237" s="3">
        <v>0</v>
      </c>
      <c r="Z237" s="3">
        <v>0</v>
      </c>
      <c r="AA237" s="3">
        <v>0</v>
      </c>
      <c r="AB237" s="3">
        <v>0</v>
      </c>
      <c r="AC237" s="3">
        <v>3</v>
      </c>
      <c r="AD237" s="3">
        <v>1</v>
      </c>
      <c r="AE237" s="3">
        <v>0</v>
      </c>
      <c r="AF237" s="3">
        <v>1</v>
      </c>
      <c r="AG237" s="3">
        <v>0</v>
      </c>
      <c r="AH237" s="3">
        <v>0</v>
      </c>
      <c r="AI237" s="3">
        <v>0</v>
      </c>
      <c r="AJ237" s="3">
        <v>0</v>
      </c>
      <c r="AK237" s="3">
        <v>0</v>
      </c>
      <c r="AL237" s="3">
        <v>0</v>
      </c>
      <c r="AM237" s="3">
        <v>0</v>
      </c>
      <c r="AN237" s="3">
        <v>0</v>
      </c>
      <c r="AO237" s="3">
        <v>4</v>
      </c>
      <c r="AP237" s="3">
        <v>1</v>
      </c>
      <c r="AQ237" s="24" t="s">
        <v>691</v>
      </c>
      <c r="AR237" s="25" t="s">
        <v>4852</v>
      </c>
      <c r="AS237" s="25" t="s">
        <v>7645</v>
      </c>
      <c r="AT237" s="24" t="s">
        <v>7589</v>
      </c>
      <c r="AZ237" s="26" t="s">
        <v>692</v>
      </c>
      <c r="BA237" s="26" t="s">
        <v>693</v>
      </c>
      <c r="BB237" s="8" t="s">
        <v>694</v>
      </c>
      <c r="BC237" s="8" t="s">
        <v>695</v>
      </c>
      <c r="BD237" s="8" t="s">
        <v>696</v>
      </c>
      <c r="BE237" s="8" t="s">
        <v>697</v>
      </c>
    </row>
    <row r="238" spans="1:58" ht="25.5">
      <c r="A238" s="9">
        <v>243</v>
      </c>
      <c r="B238" s="15" t="s">
        <v>45</v>
      </c>
      <c r="C238" s="15">
        <v>44</v>
      </c>
      <c r="D238" s="15" t="s">
        <v>665</v>
      </c>
      <c r="E238" s="15" t="s">
        <v>7657</v>
      </c>
      <c r="F238" s="15">
        <v>15</v>
      </c>
      <c r="G238" s="15" t="s">
        <v>47</v>
      </c>
      <c r="H238" s="15" t="s">
        <v>48</v>
      </c>
      <c r="I238" s="15" t="s">
        <v>593</v>
      </c>
      <c r="J238" s="15" t="s">
        <v>51</v>
      </c>
      <c r="K238" s="15" t="s">
        <v>51</v>
      </c>
      <c r="L238" s="15" t="s">
        <v>50</v>
      </c>
      <c r="M238" s="15" t="s">
        <v>51</v>
      </c>
      <c r="N238" s="15" t="s">
        <v>51</v>
      </c>
      <c r="O238" s="15" t="s">
        <v>493</v>
      </c>
      <c r="P238" s="15">
        <f t="shared" si="28"/>
        <v>15</v>
      </c>
      <c r="Q238" s="15" t="str">
        <f t="shared" si="29"/>
        <v>Yes</v>
      </c>
      <c r="R238" s="15" t="str">
        <f t="shared" si="30"/>
        <v>Yes</v>
      </c>
      <c r="S238" s="15" t="str">
        <f t="shared" si="31"/>
        <v>Yes</v>
      </c>
      <c r="T238" s="15" t="str">
        <f t="shared" si="32"/>
        <v>Yes</v>
      </c>
      <c r="U238" s="15" t="str">
        <f t="shared" si="33"/>
        <v>Yes</v>
      </c>
      <c r="V238" s="15" t="str">
        <f t="shared" si="34"/>
        <v>Yes</v>
      </c>
      <c r="W238" s="15">
        <v>9</v>
      </c>
      <c r="X238" s="15">
        <v>1</v>
      </c>
      <c r="Y238" s="15">
        <v>0</v>
      </c>
      <c r="Z238" s="15">
        <v>0</v>
      </c>
      <c r="AA238" s="15">
        <v>0</v>
      </c>
      <c r="AB238" s="15">
        <v>0</v>
      </c>
      <c r="AC238" s="15">
        <v>3</v>
      </c>
      <c r="AD238" s="15">
        <v>1</v>
      </c>
      <c r="AE238" s="15">
        <v>0</v>
      </c>
      <c r="AF238" s="15">
        <v>1</v>
      </c>
      <c r="AG238" s="15">
        <v>0</v>
      </c>
      <c r="AH238" s="15">
        <v>0</v>
      </c>
      <c r="AI238" s="15">
        <v>0</v>
      </c>
      <c r="AJ238" s="15">
        <v>0</v>
      </c>
      <c r="AK238" s="15">
        <v>0</v>
      </c>
      <c r="AL238" s="15">
        <v>0</v>
      </c>
      <c r="AM238" s="15">
        <v>0</v>
      </c>
      <c r="AN238" s="15">
        <v>0</v>
      </c>
      <c r="AO238" s="15">
        <v>4</v>
      </c>
      <c r="AP238" s="15">
        <v>2</v>
      </c>
      <c r="AQ238" s="24" t="s">
        <v>698</v>
      </c>
      <c r="AR238" s="25" t="s">
        <v>4851</v>
      </c>
      <c r="AS238" s="25" t="s">
        <v>7638</v>
      </c>
      <c r="AT238" s="24" t="s">
        <v>7576</v>
      </c>
      <c r="AZ238" s="26" t="s">
        <v>699</v>
      </c>
      <c r="BA238" s="26" t="s">
        <v>700</v>
      </c>
    </row>
    <row r="239" spans="1:58" ht="25.5">
      <c r="A239" s="9">
        <v>244</v>
      </c>
      <c r="B239" s="15" t="s">
        <v>45</v>
      </c>
      <c r="C239" s="15">
        <v>44</v>
      </c>
      <c r="D239" s="15" t="s">
        <v>665</v>
      </c>
      <c r="E239" s="15" t="s">
        <v>7657</v>
      </c>
      <c r="F239" s="15">
        <v>15</v>
      </c>
      <c r="G239" s="15" t="s">
        <v>47</v>
      </c>
      <c r="H239" s="15" t="s">
        <v>48</v>
      </c>
      <c r="I239" s="15" t="s">
        <v>593</v>
      </c>
      <c r="J239" s="15" t="s">
        <v>51</v>
      </c>
      <c r="K239" s="15" t="s">
        <v>51</v>
      </c>
      <c r="L239" s="15" t="s">
        <v>50</v>
      </c>
      <c r="M239" s="15" t="s">
        <v>51</v>
      </c>
      <c r="N239" s="15" t="s">
        <v>51</v>
      </c>
      <c r="O239" s="15" t="s">
        <v>493</v>
      </c>
      <c r="P239" s="15">
        <f t="shared" si="28"/>
        <v>15</v>
      </c>
      <c r="Q239" s="15" t="str">
        <f t="shared" si="29"/>
        <v>Yes</v>
      </c>
      <c r="R239" s="15" t="str">
        <f t="shared" si="30"/>
        <v>Yes</v>
      </c>
      <c r="S239" s="15" t="str">
        <f t="shared" si="31"/>
        <v>Yes</v>
      </c>
      <c r="T239" s="15" t="str">
        <f t="shared" si="32"/>
        <v>Yes</v>
      </c>
      <c r="U239" s="15" t="str">
        <f t="shared" si="33"/>
        <v>Yes</v>
      </c>
      <c r="V239" s="15" t="str">
        <f t="shared" si="34"/>
        <v>Yes</v>
      </c>
      <c r="W239" s="15">
        <v>9</v>
      </c>
      <c r="X239" s="15">
        <v>1</v>
      </c>
      <c r="Y239" s="15">
        <v>0</v>
      </c>
      <c r="Z239" s="15">
        <v>0</v>
      </c>
      <c r="AA239" s="15">
        <v>0</v>
      </c>
      <c r="AB239" s="15">
        <v>0</v>
      </c>
      <c r="AC239" s="15">
        <v>3</v>
      </c>
      <c r="AD239" s="15">
        <v>1</v>
      </c>
      <c r="AE239" s="15">
        <v>0</v>
      </c>
      <c r="AF239" s="15">
        <v>1</v>
      </c>
      <c r="AG239" s="15">
        <v>0</v>
      </c>
      <c r="AH239" s="15">
        <v>0</v>
      </c>
      <c r="AI239" s="15">
        <v>0</v>
      </c>
      <c r="AJ239" s="15">
        <v>0</v>
      </c>
      <c r="AK239" s="15">
        <v>0</v>
      </c>
      <c r="AL239" s="15">
        <v>0</v>
      </c>
      <c r="AM239" s="15">
        <v>0</v>
      </c>
      <c r="AN239" s="15">
        <v>0</v>
      </c>
      <c r="AO239" s="15">
        <v>4</v>
      </c>
      <c r="AP239" s="15">
        <v>3</v>
      </c>
      <c r="AQ239" s="24" t="s">
        <v>701</v>
      </c>
      <c r="AR239" s="25" t="s">
        <v>4851</v>
      </c>
      <c r="AS239" s="25" t="s">
        <v>7638</v>
      </c>
      <c r="AT239" s="24" t="s">
        <v>7577</v>
      </c>
      <c r="AZ239" s="26" t="s">
        <v>702</v>
      </c>
      <c r="BA239" s="26" t="s">
        <v>703</v>
      </c>
    </row>
    <row r="240" spans="1:58" ht="25.5">
      <c r="A240" s="9">
        <v>245</v>
      </c>
      <c r="B240" s="15" t="s">
        <v>45</v>
      </c>
      <c r="C240" s="15">
        <v>44</v>
      </c>
      <c r="D240" s="15" t="s">
        <v>665</v>
      </c>
      <c r="E240" s="15" t="s">
        <v>7657</v>
      </c>
      <c r="F240" s="15">
        <v>15</v>
      </c>
      <c r="G240" s="15" t="s">
        <v>47</v>
      </c>
      <c r="H240" s="15" t="s">
        <v>48</v>
      </c>
      <c r="I240" s="15" t="s">
        <v>593</v>
      </c>
      <c r="J240" s="15" t="s">
        <v>51</v>
      </c>
      <c r="K240" s="15" t="s">
        <v>51</v>
      </c>
      <c r="L240" s="15" t="s">
        <v>50</v>
      </c>
      <c r="M240" s="15" t="s">
        <v>51</v>
      </c>
      <c r="N240" s="15" t="s">
        <v>51</v>
      </c>
      <c r="O240" s="15" t="s">
        <v>493</v>
      </c>
      <c r="P240" s="15">
        <f t="shared" si="28"/>
        <v>15</v>
      </c>
      <c r="Q240" s="15" t="str">
        <f t="shared" si="29"/>
        <v>Yes</v>
      </c>
      <c r="R240" s="15" t="str">
        <f t="shared" si="30"/>
        <v>Yes</v>
      </c>
      <c r="S240" s="15" t="str">
        <f t="shared" si="31"/>
        <v>Yes</v>
      </c>
      <c r="T240" s="15" t="str">
        <f t="shared" si="32"/>
        <v>Yes</v>
      </c>
      <c r="U240" s="15" t="str">
        <f t="shared" si="33"/>
        <v>Yes</v>
      </c>
      <c r="V240" s="15" t="str">
        <f t="shared" si="34"/>
        <v>Yes</v>
      </c>
      <c r="W240" s="15">
        <v>9</v>
      </c>
      <c r="X240" s="15">
        <v>1</v>
      </c>
      <c r="Y240" s="15">
        <v>0</v>
      </c>
      <c r="Z240" s="15">
        <v>0</v>
      </c>
      <c r="AA240" s="15">
        <v>0</v>
      </c>
      <c r="AB240" s="15">
        <v>0</v>
      </c>
      <c r="AC240" s="15">
        <v>3</v>
      </c>
      <c r="AD240" s="15">
        <v>1</v>
      </c>
      <c r="AE240" s="15">
        <v>0</v>
      </c>
      <c r="AF240" s="15">
        <v>1</v>
      </c>
      <c r="AG240" s="15">
        <v>0</v>
      </c>
      <c r="AH240" s="15">
        <v>0</v>
      </c>
      <c r="AI240" s="15">
        <v>0</v>
      </c>
      <c r="AJ240" s="15">
        <v>0</v>
      </c>
      <c r="AK240" s="15">
        <v>0</v>
      </c>
      <c r="AL240" s="15">
        <v>0</v>
      </c>
      <c r="AM240" s="15">
        <v>0</v>
      </c>
      <c r="AN240" s="15">
        <v>0</v>
      </c>
      <c r="AO240" s="15">
        <v>4</v>
      </c>
      <c r="AP240" s="15">
        <v>4</v>
      </c>
      <c r="AQ240" s="24" t="s">
        <v>704</v>
      </c>
      <c r="AR240" s="25" t="s">
        <v>4851</v>
      </c>
      <c r="AS240" s="25" t="s">
        <v>7638</v>
      </c>
      <c r="AT240" s="24" t="s">
        <v>7577</v>
      </c>
      <c r="AZ240" s="26" t="s">
        <v>705</v>
      </c>
    </row>
    <row r="241" spans="1:56" ht="45">
      <c r="A241" s="9">
        <v>246</v>
      </c>
      <c r="B241" s="3" t="s">
        <v>45</v>
      </c>
      <c r="C241" s="3">
        <v>45</v>
      </c>
      <c r="D241" s="3" t="s">
        <v>665</v>
      </c>
      <c r="E241" s="33" t="s">
        <v>7657</v>
      </c>
      <c r="F241" s="3">
        <v>10</v>
      </c>
      <c r="G241" s="3" t="s">
        <v>47</v>
      </c>
      <c r="H241" s="3" t="s">
        <v>203</v>
      </c>
      <c r="I241" s="3" t="s">
        <v>593</v>
      </c>
      <c r="J241" s="3" t="s">
        <v>51</v>
      </c>
      <c r="K241" s="3" t="s">
        <v>51</v>
      </c>
      <c r="L241" s="3" t="s">
        <v>50</v>
      </c>
      <c r="M241" s="3" t="s">
        <v>51</v>
      </c>
      <c r="N241" s="3" t="s">
        <v>51</v>
      </c>
      <c r="O241" s="3" t="s">
        <v>52</v>
      </c>
      <c r="P241" s="6">
        <f t="shared" si="28"/>
        <v>10</v>
      </c>
      <c r="Q241" s="6" t="str">
        <f t="shared" si="29"/>
        <v>Yes</v>
      </c>
      <c r="R241" s="6" t="str">
        <f t="shared" si="30"/>
        <v>Yes</v>
      </c>
      <c r="S241" s="6" t="str">
        <f t="shared" si="31"/>
        <v>Yes</v>
      </c>
      <c r="T241" s="6" t="str">
        <f t="shared" si="32"/>
        <v>No</v>
      </c>
      <c r="U241" s="6" t="str">
        <f t="shared" si="33"/>
        <v>Yes</v>
      </c>
      <c r="V241" s="6" t="str">
        <f t="shared" si="34"/>
        <v>Yes</v>
      </c>
      <c r="W241" s="3">
        <v>2</v>
      </c>
      <c r="X241" s="3">
        <v>0</v>
      </c>
      <c r="Y241" s="3">
        <v>2</v>
      </c>
      <c r="Z241" s="3">
        <v>0</v>
      </c>
      <c r="AA241" s="3">
        <v>0</v>
      </c>
      <c r="AB241" s="3">
        <v>0</v>
      </c>
      <c r="AC241" s="3">
        <v>4</v>
      </c>
      <c r="AD241" s="3">
        <v>0</v>
      </c>
      <c r="AE241" s="3">
        <v>1</v>
      </c>
      <c r="AF241" s="3">
        <v>0</v>
      </c>
      <c r="AG241" s="3">
        <v>0</v>
      </c>
      <c r="AH241" s="3">
        <v>0</v>
      </c>
      <c r="AI241" s="3">
        <v>0</v>
      </c>
      <c r="AJ241" s="3">
        <v>0</v>
      </c>
      <c r="AK241" s="3">
        <v>0</v>
      </c>
      <c r="AL241" s="3">
        <v>0</v>
      </c>
      <c r="AM241" s="3">
        <v>1</v>
      </c>
      <c r="AN241" s="3">
        <v>0</v>
      </c>
      <c r="AO241" s="3">
        <v>4</v>
      </c>
      <c r="AP241" s="3">
        <v>1</v>
      </c>
      <c r="AQ241" s="24" t="s">
        <v>706</v>
      </c>
      <c r="AR241" s="25" t="s">
        <v>4851</v>
      </c>
      <c r="AS241" s="25" t="s">
        <v>7638</v>
      </c>
      <c r="AT241" s="24" t="s">
        <v>7577</v>
      </c>
      <c r="AZ241" s="26" t="s">
        <v>707</v>
      </c>
      <c r="BA241" s="26" t="s">
        <v>708</v>
      </c>
      <c r="BB241" s="8" t="s">
        <v>709</v>
      </c>
      <c r="BC241" s="8" t="s">
        <v>710</v>
      </c>
      <c r="BD241" s="8" t="s">
        <v>711</v>
      </c>
    </row>
    <row r="242" spans="1:56" ht="33.75">
      <c r="A242" s="9">
        <v>247</v>
      </c>
      <c r="B242" s="15" t="s">
        <v>45</v>
      </c>
      <c r="C242" s="15">
        <v>45</v>
      </c>
      <c r="D242" s="15" t="s">
        <v>665</v>
      </c>
      <c r="E242" s="31" t="s">
        <v>7657</v>
      </c>
      <c r="F242" s="15">
        <v>10</v>
      </c>
      <c r="G242" s="15" t="s">
        <v>47</v>
      </c>
      <c r="H242" s="15" t="s">
        <v>203</v>
      </c>
      <c r="I242" s="15" t="s">
        <v>593</v>
      </c>
      <c r="J242" s="15" t="s">
        <v>51</v>
      </c>
      <c r="K242" s="15" t="s">
        <v>51</v>
      </c>
      <c r="L242" s="15" t="s">
        <v>50</v>
      </c>
      <c r="M242" s="15" t="s">
        <v>51</v>
      </c>
      <c r="N242" s="15" t="s">
        <v>51</v>
      </c>
      <c r="O242" s="15" t="s">
        <v>52</v>
      </c>
      <c r="P242" s="15">
        <f t="shared" si="28"/>
        <v>10</v>
      </c>
      <c r="Q242" s="15" t="str">
        <f t="shared" si="29"/>
        <v>Yes</v>
      </c>
      <c r="R242" s="15" t="str">
        <f t="shared" si="30"/>
        <v>Yes</v>
      </c>
      <c r="S242" s="15" t="str">
        <f t="shared" si="31"/>
        <v>Yes</v>
      </c>
      <c r="T242" s="15" t="str">
        <f t="shared" si="32"/>
        <v>No</v>
      </c>
      <c r="U242" s="15" t="str">
        <f t="shared" si="33"/>
        <v>Yes</v>
      </c>
      <c r="V242" s="15" t="str">
        <f t="shared" si="34"/>
        <v>Yes</v>
      </c>
      <c r="W242" s="15">
        <v>2</v>
      </c>
      <c r="X242" s="15">
        <v>0</v>
      </c>
      <c r="Y242" s="15">
        <v>2</v>
      </c>
      <c r="Z242" s="15">
        <v>0</v>
      </c>
      <c r="AA242" s="15">
        <v>0</v>
      </c>
      <c r="AB242" s="15">
        <v>0</v>
      </c>
      <c r="AC242" s="15">
        <v>4</v>
      </c>
      <c r="AD242" s="15">
        <v>0</v>
      </c>
      <c r="AE242" s="15">
        <v>1</v>
      </c>
      <c r="AF242" s="15">
        <v>0</v>
      </c>
      <c r="AG242" s="15">
        <v>0</v>
      </c>
      <c r="AH242" s="15">
        <v>0</v>
      </c>
      <c r="AI242" s="15">
        <v>0</v>
      </c>
      <c r="AJ242" s="15">
        <v>0</v>
      </c>
      <c r="AK242" s="15">
        <v>0</v>
      </c>
      <c r="AL242" s="15">
        <v>0</v>
      </c>
      <c r="AM242" s="15">
        <v>1</v>
      </c>
      <c r="AN242" s="15">
        <v>0</v>
      </c>
      <c r="AO242" s="15">
        <v>4</v>
      </c>
      <c r="AP242" s="15">
        <v>2</v>
      </c>
      <c r="AQ242" s="24" t="s">
        <v>712</v>
      </c>
      <c r="AR242" s="25" t="s">
        <v>4851</v>
      </c>
      <c r="AS242" s="25" t="s">
        <v>7638</v>
      </c>
      <c r="AT242" s="24" t="s">
        <v>7579</v>
      </c>
      <c r="AZ242" s="26" t="s">
        <v>713</v>
      </c>
      <c r="BA242" s="26" t="s">
        <v>714</v>
      </c>
    </row>
    <row r="243" spans="1:56" ht="25.5">
      <c r="A243" s="9">
        <v>248</v>
      </c>
      <c r="B243" s="15" t="s">
        <v>45</v>
      </c>
      <c r="C243" s="15">
        <v>45</v>
      </c>
      <c r="D243" s="15" t="s">
        <v>665</v>
      </c>
      <c r="E243" s="31" t="s">
        <v>7657</v>
      </c>
      <c r="F243" s="15">
        <v>10</v>
      </c>
      <c r="G243" s="15" t="s">
        <v>47</v>
      </c>
      <c r="H243" s="15" t="s">
        <v>203</v>
      </c>
      <c r="I243" s="15" t="s">
        <v>593</v>
      </c>
      <c r="J243" s="15" t="s">
        <v>51</v>
      </c>
      <c r="K243" s="15" t="s">
        <v>51</v>
      </c>
      <c r="L243" s="15" t="s">
        <v>50</v>
      </c>
      <c r="M243" s="15" t="s">
        <v>51</v>
      </c>
      <c r="N243" s="15" t="s">
        <v>51</v>
      </c>
      <c r="O243" s="15" t="s">
        <v>52</v>
      </c>
      <c r="P243" s="15">
        <f t="shared" si="28"/>
        <v>10</v>
      </c>
      <c r="Q243" s="15" t="str">
        <f t="shared" si="29"/>
        <v>Yes</v>
      </c>
      <c r="R243" s="15" t="str">
        <f t="shared" si="30"/>
        <v>Yes</v>
      </c>
      <c r="S243" s="15" t="str">
        <f t="shared" si="31"/>
        <v>Yes</v>
      </c>
      <c r="T243" s="15" t="str">
        <f t="shared" si="32"/>
        <v>No</v>
      </c>
      <c r="U243" s="15" t="str">
        <f t="shared" si="33"/>
        <v>Yes</v>
      </c>
      <c r="V243" s="15" t="str">
        <f t="shared" si="34"/>
        <v>Yes</v>
      </c>
      <c r="W243" s="15">
        <v>2</v>
      </c>
      <c r="X243" s="15">
        <v>0</v>
      </c>
      <c r="Y243" s="15">
        <v>2</v>
      </c>
      <c r="Z243" s="15">
        <v>0</v>
      </c>
      <c r="AA243" s="15">
        <v>0</v>
      </c>
      <c r="AB243" s="15">
        <v>0</v>
      </c>
      <c r="AC243" s="15">
        <v>4</v>
      </c>
      <c r="AD243" s="15">
        <v>0</v>
      </c>
      <c r="AE243" s="15">
        <v>1</v>
      </c>
      <c r="AF243" s="15">
        <v>0</v>
      </c>
      <c r="AG243" s="15">
        <v>0</v>
      </c>
      <c r="AH243" s="15">
        <v>0</v>
      </c>
      <c r="AI243" s="15">
        <v>0</v>
      </c>
      <c r="AJ243" s="15">
        <v>0</v>
      </c>
      <c r="AK243" s="15">
        <v>0</v>
      </c>
      <c r="AL243" s="15">
        <v>0</v>
      </c>
      <c r="AM243" s="15">
        <v>1</v>
      </c>
      <c r="AN243" s="15">
        <v>0</v>
      </c>
      <c r="AO243" s="15">
        <v>4</v>
      </c>
      <c r="AP243" s="15">
        <v>3</v>
      </c>
      <c r="AQ243" s="24" t="s">
        <v>715</v>
      </c>
      <c r="AR243" s="25" t="s">
        <v>4853</v>
      </c>
      <c r="AS243" s="25" t="s">
        <v>7644</v>
      </c>
      <c r="AT243" s="24" t="s">
        <v>7606</v>
      </c>
      <c r="AZ243" s="26" t="s">
        <v>716</v>
      </c>
      <c r="BA243" s="26" t="s">
        <v>717</v>
      </c>
    </row>
    <row r="244" spans="1:56" ht="38.25">
      <c r="A244" s="9">
        <v>249</v>
      </c>
      <c r="B244" s="15" t="s">
        <v>45</v>
      </c>
      <c r="C244" s="15">
        <v>45</v>
      </c>
      <c r="D244" s="15" t="s">
        <v>665</v>
      </c>
      <c r="E244" s="31" t="s">
        <v>7657</v>
      </c>
      <c r="F244" s="15">
        <v>10</v>
      </c>
      <c r="G244" s="15" t="s">
        <v>47</v>
      </c>
      <c r="H244" s="15" t="s">
        <v>203</v>
      </c>
      <c r="I244" s="15" t="s">
        <v>593</v>
      </c>
      <c r="J244" s="15" t="s">
        <v>51</v>
      </c>
      <c r="K244" s="15" t="s">
        <v>51</v>
      </c>
      <c r="L244" s="15" t="s">
        <v>50</v>
      </c>
      <c r="M244" s="15" t="s">
        <v>51</v>
      </c>
      <c r="N244" s="15" t="s">
        <v>51</v>
      </c>
      <c r="O244" s="15" t="s">
        <v>52</v>
      </c>
      <c r="P244" s="15">
        <f t="shared" si="28"/>
        <v>10</v>
      </c>
      <c r="Q244" s="15" t="str">
        <f t="shared" si="29"/>
        <v>Yes</v>
      </c>
      <c r="R244" s="15" t="str">
        <f t="shared" si="30"/>
        <v>Yes</v>
      </c>
      <c r="S244" s="15" t="str">
        <f t="shared" si="31"/>
        <v>Yes</v>
      </c>
      <c r="T244" s="15" t="str">
        <f t="shared" si="32"/>
        <v>No</v>
      </c>
      <c r="U244" s="15" t="str">
        <f t="shared" si="33"/>
        <v>Yes</v>
      </c>
      <c r="V244" s="15" t="str">
        <f t="shared" si="34"/>
        <v>Yes</v>
      </c>
      <c r="W244" s="15">
        <v>2</v>
      </c>
      <c r="X244" s="15">
        <v>0</v>
      </c>
      <c r="Y244" s="15">
        <v>2</v>
      </c>
      <c r="Z244" s="15">
        <v>0</v>
      </c>
      <c r="AA244" s="15">
        <v>0</v>
      </c>
      <c r="AB244" s="15">
        <v>0</v>
      </c>
      <c r="AC244" s="15">
        <v>4</v>
      </c>
      <c r="AD244" s="15">
        <v>0</v>
      </c>
      <c r="AE244" s="15">
        <v>1</v>
      </c>
      <c r="AF244" s="15">
        <v>0</v>
      </c>
      <c r="AG244" s="15">
        <v>0</v>
      </c>
      <c r="AH244" s="15">
        <v>0</v>
      </c>
      <c r="AI244" s="15">
        <v>0</v>
      </c>
      <c r="AJ244" s="15">
        <v>0</v>
      </c>
      <c r="AK244" s="15">
        <v>0</v>
      </c>
      <c r="AL244" s="15">
        <v>0</v>
      </c>
      <c r="AM244" s="15">
        <v>1</v>
      </c>
      <c r="AN244" s="15">
        <v>0</v>
      </c>
      <c r="AO244" s="15">
        <v>4</v>
      </c>
      <c r="AP244" s="15">
        <v>4</v>
      </c>
      <c r="AQ244" s="24" t="s">
        <v>718</v>
      </c>
      <c r="AR244" s="25" t="s">
        <v>4852</v>
      </c>
      <c r="AS244" s="25" t="s">
        <v>7647</v>
      </c>
      <c r="AT244" s="24" t="s">
        <v>7592</v>
      </c>
      <c r="AZ244" s="26" t="s">
        <v>719</v>
      </c>
      <c r="BA244" s="26" t="s">
        <v>720</v>
      </c>
    </row>
    <row r="245" spans="1:56" ht="78.75">
      <c r="A245" s="9">
        <v>250</v>
      </c>
      <c r="B245" s="3" t="s">
        <v>45</v>
      </c>
      <c r="C245" s="3">
        <v>46</v>
      </c>
      <c r="D245" s="3" t="s">
        <v>665</v>
      </c>
      <c r="E245" s="33" t="s">
        <v>7657</v>
      </c>
      <c r="F245" s="3">
        <v>11</v>
      </c>
      <c r="G245" s="3" t="s">
        <v>47</v>
      </c>
      <c r="H245" s="3" t="s">
        <v>203</v>
      </c>
      <c r="I245" s="3" t="s">
        <v>593</v>
      </c>
      <c r="J245" s="3" t="s">
        <v>51</v>
      </c>
      <c r="K245" s="3" t="s">
        <v>51</v>
      </c>
      <c r="L245" s="3" t="s">
        <v>50</v>
      </c>
      <c r="M245" s="3" t="s">
        <v>51</v>
      </c>
      <c r="N245" s="3" t="s">
        <v>51</v>
      </c>
      <c r="O245" s="3" t="s">
        <v>52</v>
      </c>
      <c r="P245" s="6">
        <f t="shared" si="28"/>
        <v>10</v>
      </c>
      <c r="Q245" s="6" t="str">
        <f t="shared" si="29"/>
        <v>Yes</v>
      </c>
      <c r="R245" s="6" t="str">
        <f t="shared" si="30"/>
        <v>Yes</v>
      </c>
      <c r="S245" s="6" t="str">
        <f t="shared" si="31"/>
        <v>Yes</v>
      </c>
      <c r="T245" s="6" t="str">
        <f t="shared" si="32"/>
        <v>No</v>
      </c>
      <c r="U245" s="6" t="str">
        <f t="shared" si="33"/>
        <v>Yes</v>
      </c>
      <c r="V245" s="6" t="str">
        <f t="shared" si="34"/>
        <v>Yes</v>
      </c>
      <c r="W245" s="3">
        <v>0</v>
      </c>
      <c r="X245" s="3">
        <v>0</v>
      </c>
      <c r="Y245" s="3">
        <v>2</v>
      </c>
      <c r="Z245" s="3">
        <v>0</v>
      </c>
      <c r="AA245" s="3">
        <v>0</v>
      </c>
      <c r="AB245" s="3">
        <v>0</v>
      </c>
      <c r="AC245" s="3">
        <v>4</v>
      </c>
      <c r="AD245" s="3">
        <v>0</v>
      </c>
      <c r="AE245" s="3">
        <v>3</v>
      </c>
      <c r="AF245" s="3">
        <v>0</v>
      </c>
      <c r="AG245" s="3">
        <v>0</v>
      </c>
      <c r="AH245" s="3">
        <v>0</v>
      </c>
      <c r="AI245" s="3">
        <v>0</v>
      </c>
      <c r="AJ245" s="3">
        <v>0</v>
      </c>
      <c r="AK245" s="3">
        <v>1</v>
      </c>
      <c r="AL245" s="3">
        <v>0</v>
      </c>
      <c r="AM245" s="3">
        <v>0</v>
      </c>
      <c r="AN245" s="3">
        <v>0</v>
      </c>
      <c r="AO245" s="3">
        <v>3</v>
      </c>
      <c r="AP245" s="3">
        <v>1</v>
      </c>
      <c r="AQ245" s="24" t="s">
        <v>721</v>
      </c>
      <c r="AR245" s="25" t="s">
        <v>4860</v>
      </c>
      <c r="AS245" s="25" t="s">
        <v>7654</v>
      </c>
      <c r="AT245" s="24" t="s">
        <v>7615</v>
      </c>
      <c r="AZ245" s="26" t="s">
        <v>722</v>
      </c>
      <c r="BA245" s="26" t="s">
        <v>723</v>
      </c>
      <c r="BB245" s="8" t="s">
        <v>724</v>
      </c>
      <c r="BC245" s="8" t="s">
        <v>725</v>
      </c>
      <c r="BD245" s="8" t="s">
        <v>726</v>
      </c>
    </row>
    <row r="246" spans="1:56" ht="56.25">
      <c r="A246" s="9">
        <v>251</v>
      </c>
      <c r="B246" s="15" t="s">
        <v>45</v>
      </c>
      <c r="C246" s="15">
        <v>46</v>
      </c>
      <c r="D246" s="15" t="s">
        <v>665</v>
      </c>
      <c r="E246" s="31" t="s">
        <v>7657</v>
      </c>
      <c r="F246" s="15">
        <v>11</v>
      </c>
      <c r="G246" s="15" t="s">
        <v>47</v>
      </c>
      <c r="H246" s="15" t="s">
        <v>203</v>
      </c>
      <c r="I246" s="15" t="s">
        <v>593</v>
      </c>
      <c r="J246" s="15" t="s">
        <v>51</v>
      </c>
      <c r="K246" s="15" t="s">
        <v>51</v>
      </c>
      <c r="L246" s="15" t="s">
        <v>50</v>
      </c>
      <c r="M246" s="15" t="s">
        <v>51</v>
      </c>
      <c r="N246" s="15" t="s">
        <v>51</v>
      </c>
      <c r="O246" s="15" t="s">
        <v>52</v>
      </c>
      <c r="P246" s="15">
        <f t="shared" si="28"/>
        <v>10</v>
      </c>
      <c r="Q246" s="15" t="str">
        <f t="shared" si="29"/>
        <v>Yes</v>
      </c>
      <c r="R246" s="15" t="str">
        <f t="shared" si="30"/>
        <v>Yes</v>
      </c>
      <c r="S246" s="15" t="str">
        <f t="shared" si="31"/>
        <v>Yes</v>
      </c>
      <c r="T246" s="15" t="str">
        <f t="shared" si="32"/>
        <v>No</v>
      </c>
      <c r="U246" s="15" t="str">
        <f t="shared" si="33"/>
        <v>Yes</v>
      </c>
      <c r="V246" s="15" t="str">
        <f t="shared" si="34"/>
        <v>Yes</v>
      </c>
      <c r="W246" s="15">
        <v>0</v>
      </c>
      <c r="X246" s="15">
        <v>0</v>
      </c>
      <c r="Y246" s="15">
        <v>2</v>
      </c>
      <c r="Z246" s="15">
        <v>0</v>
      </c>
      <c r="AA246" s="15">
        <v>0</v>
      </c>
      <c r="AB246" s="15">
        <v>0</v>
      </c>
      <c r="AC246" s="15">
        <v>4</v>
      </c>
      <c r="AD246" s="15">
        <v>0</v>
      </c>
      <c r="AE246" s="15">
        <v>3</v>
      </c>
      <c r="AF246" s="15">
        <v>0</v>
      </c>
      <c r="AG246" s="15">
        <v>0</v>
      </c>
      <c r="AH246" s="15">
        <v>0</v>
      </c>
      <c r="AI246" s="15">
        <v>0</v>
      </c>
      <c r="AJ246" s="15">
        <v>0</v>
      </c>
      <c r="AK246" s="15">
        <v>1</v>
      </c>
      <c r="AL246" s="15">
        <v>0</v>
      </c>
      <c r="AM246" s="15">
        <v>0</v>
      </c>
      <c r="AN246" s="15">
        <v>0</v>
      </c>
      <c r="AO246" s="15">
        <v>3</v>
      </c>
      <c r="AP246" s="15">
        <v>2</v>
      </c>
      <c r="AQ246" s="24" t="s">
        <v>727</v>
      </c>
      <c r="AR246" s="25" t="s">
        <v>4860</v>
      </c>
      <c r="AS246" s="25" t="s">
        <v>7654</v>
      </c>
      <c r="AT246" s="24" t="s">
        <v>7615</v>
      </c>
      <c r="AZ246" s="26" t="s">
        <v>728</v>
      </c>
      <c r="BA246" s="26" t="s">
        <v>729</v>
      </c>
    </row>
    <row r="247" spans="1:56" ht="33.75">
      <c r="A247" s="9">
        <v>252</v>
      </c>
      <c r="B247" s="15" t="s">
        <v>45</v>
      </c>
      <c r="C247" s="15">
        <v>46</v>
      </c>
      <c r="D247" s="15" t="s">
        <v>665</v>
      </c>
      <c r="E247" s="31" t="s">
        <v>7657</v>
      </c>
      <c r="F247" s="15">
        <v>11</v>
      </c>
      <c r="G247" s="15" t="s">
        <v>47</v>
      </c>
      <c r="H247" s="15" t="s">
        <v>203</v>
      </c>
      <c r="I247" s="15" t="s">
        <v>593</v>
      </c>
      <c r="J247" s="15" t="s">
        <v>51</v>
      </c>
      <c r="K247" s="15" t="s">
        <v>51</v>
      </c>
      <c r="L247" s="15" t="s">
        <v>50</v>
      </c>
      <c r="M247" s="15" t="s">
        <v>51</v>
      </c>
      <c r="N247" s="15" t="s">
        <v>51</v>
      </c>
      <c r="O247" s="15" t="s">
        <v>52</v>
      </c>
      <c r="P247" s="15">
        <f t="shared" si="28"/>
        <v>10</v>
      </c>
      <c r="Q247" s="15" t="str">
        <f t="shared" si="29"/>
        <v>Yes</v>
      </c>
      <c r="R247" s="15" t="str">
        <f t="shared" si="30"/>
        <v>Yes</v>
      </c>
      <c r="S247" s="15" t="str">
        <f t="shared" si="31"/>
        <v>Yes</v>
      </c>
      <c r="T247" s="15" t="str">
        <f t="shared" si="32"/>
        <v>No</v>
      </c>
      <c r="U247" s="15" t="str">
        <f t="shared" si="33"/>
        <v>Yes</v>
      </c>
      <c r="V247" s="15" t="str">
        <f t="shared" si="34"/>
        <v>Yes</v>
      </c>
      <c r="W247" s="15">
        <v>0</v>
      </c>
      <c r="X247" s="15">
        <v>0</v>
      </c>
      <c r="Y247" s="15">
        <v>2</v>
      </c>
      <c r="Z247" s="15">
        <v>0</v>
      </c>
      <c r="AA247" s="15">
        <v>0</v>
      </c>
      <c r="AB247" s="15">
        <v>0</v>
      </c>
      <c r="AC247" s="15">
        <v>4</v>
      </c>
      <c r="AD247" s="15">
        <v>0</v>
      </c>
      <c r="AE247" s="15">
        <v>3</v>
      </c>
      <c r="AF247" s="15">
        <v>0</v>
      </c>
      <c r="AG247" s="15">
        <v>0</v>
      </c>
      <c r="AH247" s="15">
        <v>0</v>
      </c>
      <c r="AI247" s="15">
        <v>0</v>
      </c>
      <c r="AJ247" s="15">
        <v>0</v>
      </c>
      <c r="AK247" s="15">
        <v>1</v>
      </c>
      <c r="AL247" s="15">
        <v>0</v>
      </c>
      <c r="AM247" s="15">
        <v>0</v>
      </c>
      <c r="AN247" s="15">
        <v>0</v>
      </c>
      <c r="AO247" s="15">
        <v>3</v>
      </c>
      <c r="AP247" s="15">
        <v>3</v>
      </c>
      <c r="AQ247" s="24" t="s">
        <v>730</v>
      </c>
      <c r="AR247" s="25" t="s">
        <v>4851</v>
      </c>
      <c r="AS247" s="25" t="s">
        <v>7638</v>
      </c>
      <c r="AT247" s="24" t="s">
        <v>7576</v>
      </c>
      <c r="AU247" s="25" t="s">
        <v>4853</v>
      </c>
      <c r="AV247" s="25" t="s">
        <v>7643</v>
      </c>
      <c r="AW247" s="25" t="s">
        <v>7601</v>
      </c>
      <c r="AZ247" s="26" t="s">
        <v>731</v>
      </c>
      <c r="BA247" s="26" t="s">
        <v>732</v>
      </c>
    </row>
    <row r="248" spans="1:56" ht="33.75">
      <c r="A248" s="9">
        <v>253</v>
      </c>
      <c r="B248" s="3" t="s">
        <v>45</v>
      </c>
      <c r="C248" s="3">
        <v>47</v>
      </c>
      <c r="D248" s="3" t="s">
        <v>665</v>
      </c>
      <c r="E248" s="33" t="s">
        <v>7657</v>
      </c>
      <c r="F248" s="3">
        <v>15</v>
      </c>
      <c r="G248" s="3" t="s">
        <v>47</v>
      </c>
      <c r="H248" s="3" t="s">
        <v>48</v>
      </c>
      <c r="I248" s="3" t="s">
        <v>593</v>
      </c>
      <c r="J248" s="3" t="s">
        <v>51</v>
      </c>
      <c r="K248" s="3" t="s">
        <v>51</v>
      </c>
      <c r="L248" s="3" t="s">
        <v>50</v>
      </c>
      <c r="M248" s="3" t="s">
        <v>51</v>
      </c>
      <c r="N248" s="3" t="s">
        <v>51</v>
      </c>
      <c r="O248" s="3" t="s">
        <v>52</v>
      </c>
      <c r="P248" s="6">
        <f t="shared" si="28"/>
        <v>15</v>
      </c>
      <c r="Q248" s="6" t="str">
        <f t="shared" si="29"/>
        <v>Yes</v>
      </c>
      <c r="R248" s="6" t="str">
        <f t="shared" si="30"/>
        <v>Yes</v>
      </c>
      <c r="S248" s="6" t="str">
        <f t="shared" si="31"/>
        <v>Yes</v>
      </c>
      <c r="T248" s="6" t="str">
        <f t="shared" si="32"/>
        <v>No</v>
      </c>
      <c r="U248" s="6" t="str">
        <f t="shared" si="33"/>
        <v>Yes</v>
      </c>
      <c r="V248" s="6" t="str">
        <f t="shared" si="34"/>
        <v>Yes</v>
      </c>
      <c r="W248" s="3">
        <v>8</v>
      </c>
      <c r="X248" s="3">
        <v>0</v>
      </c>
      <c r="Y248" s="3">
        <v>0</v>
      </c>
      <c r="Z248" s="3">
        <v>0</v>
      </c>
      <c r="AA248" s="3">
        <v>0</v>
      </c>
      <c r="AB248" s="3">
        <v>0</v>
      </c>
      <c r="AC248" s="3">
        <v>6</v>
      </c>
      <c r="AD248" s="3">
        <v>0</v>
      </c>
      <c r="AE248" s="3">
        <v>1</v>
      </c>
      <c r="AF248" s="3">
        <v>0</v>
      </c>
      <c r="AG248" s="3">
        <v>0</v>
      </c>
      <c r="AH248" s="3">
        <v>0</v>
      </c>
      <c r="AI248" s="3">
        <v>0</v>
      </c>
      <c r="AJ248" s="3">
        <v>0</v>
      </c>
      <c r="AK248" s="3">
        <v>0</v>
      </c>
      <c r="AL248" s="3">
        <v>0</v>
      </c>
      <c r="AM248" s="3">
        <v>0</v>
      </c>
      <c r="AN248" s="3">
        <v>0</v>
      </c>
      <c r="AO248" s="3">
        <v>3</v>
      </c>
      <c r="AP248" s="3">
        <v>1</v>
      </c>
      <c r="AQ248" s="24" t="s">
        <v>733</v>
      </c>
      <c r="AR248" s="25" t="s">
        <v>4851</v>
      </c>
      <c r="AS248" s="25" t="s">
        <v>7638</v>
      </c>
      <c r="AT248" s="24" t="s">
        <v>7579</v>
      </c>
      <c r="AZ248" s="26" t="s">
        <v>734</v>
      </c>
      <c r="BA248" s="26" t="s">
        <v>735</v>
      </c>
      <c r="BB248" s="8" t="s">
        <v>736</v>
      </c>
    </row>
    <row r="249" spans="1:56" ht="38.25">
      <c r="A249" s="9">
        <v>254</v>
      </c>
      <c r="B249" s="15" t="s">
        <v>45</v>
      </c>
      <c r="C249" s="15">
        <v>47</v>
      </c>
      <c r="D249" s="15" t="s">
        <v>665</v>
      </c>
      <c r="E249" s="31" t="s">
        <v>7657</v>
      </c>
      <c r="F249" s="15">
        <v>15</v>
      </c>
      <c r="G249" s="15" t="s">
        <v>47</v>
      </c>
      <c r="H249" s="15" t="s">
        <v>48</v>
      </c>
      <c r="I249" s="15" t="s">
        <v>593</v>
      </c>
      <c r="J249" s="15" t="s">
        <v>51</v>
      </c>
      <c r="K249" s="15" t="s">
        <v>51</v>
      </c>
      <c r="L249" s="15" t="s">
        <v>50</v>
      </c>
      <c r="M249" s="15" t="s">
        <v>51</v>
      </c>
      <c r="N249" s="15" t="s">
        <v>51</v>
      </c>
      <c r="O249" s="15" t="s">
        <v>52</v>
      </c>
      <c r="P249" s="15">
        <f t="shared" si="28"/>
        <v>15</v>
      </c>
      <c r="Q249" s="15" t="str">
        <f t="shared" si="29"/>
        <v>Yes</v>
      </c>
      <c r="R249" s="15" t="str">
        <f t="shared" si="30"/>
        <v>Yes</v>
      </c>
      <c r="S249" s="15" t="str">
        <f t="shared" si="31"/>
        <v>Yes</v>
      </c>
      <c r="T249" s="15" t="str">
        <f t="shared" si="32"/>
        <v>No</v>
      </c>
      <c r="U249" s="15" t="str">
        <f t="shared" si="33"/>
        <v>Yes</v>
      </c>
      <c r="V249" s="15" t="str">
        <f t="shared" si="34"/>
        <v>Yes</v>
      </c>
      <c r="W249" s="15">
        <v>8</v>
      </c>
      <c r="X249" s="15">
        <v>0</v>
      </c>
      <c r="Y249" s="15">
        <v>0</v>
      </c>
      <c r="Z249" s="15">
        <v>0</v>
      </c>
      <c r="AA249" s="15">
        <v>0</v>
      </c>
      <c r="AB249" s="15">
        <v>0</v>
      </c>
      <c r="AC249" s="15">
        <v>6</v>
      </c>
      <c r="AD249" s="15">
        <v>0</v>
      </c>
      <c r="AE249" s="15">
        <v>1</v>
      </c>
      <c r="AF249" s="15">
        <v>0</v>
      </c>
      <c r="AG249" s="15">
        <v>0</v>
      </c>
      <c r="AH249" s="15">
        <v>0</v>
      </c>
      <c r="AI249" s="15">
        <v>0</v>
      </c>
      <c r="AJ249" s="15">
        <v>0</v>
      </c>
      <c r="AK249" s="15">
        <v>0</v>
      </c>
      <c r="AL249" s="15">
        <v>0</v>
      </c>
      <c r="AM249" s="15">
        <v>0</v>
      </c>
      <c r="AN249" s="15">
        <v>0</v>
      </c>
      <c r="AO249" s="15">
        <v>3</v>
      </c>
      <c r="AP249" s="15">
        <v>2</v>
      </c>
      <c r="AQ249" s="24" t="s">
        <v>737</v>
      </c>
      <c r="AR249" s="25" t="s">
        <v>4851</v>
      </c>
      <c r="AS249" s="25" t="s">
        <v>7638</v>
      </c>
      <c r="AT249" s="24" t="s">
        <v>7576</v>
      </c>
      <c r="AZ249" s="26" t="s">
        <v>738</v>
      </c>
      <c r="BA249" s="26" t="s">
        <v>739</v>
      </c>
    </row>
    <row r="250" spans="1:56" ht="67.5">
      <c r="A250" s="9">
        <v>255</v>
      </c>
      <c r="B250" s="15" t="s">
        <v>45</v>
      </c>
      <c r="C250" s="15">
        <v>47</v>
      </c>
      <c r="D250" s="15" t="s">
        <v>665</v>
      </c>
      <c r="E250" s="33" t="s">
        <v>7657</v>
      </c>
      <c r="F250" s="15">
        <v>15</v>
      </c>
      <c r="G250" s="15" t="s">
        <v>47</v>
      </c>
      <c r="H250" s="15" t="s">
        <v>48</v>
      </c>
      <c r="I250" s="15" t="s">
        <v>593</v>
      </c>
      <c r="J250" s="15" t="s">
        <v>51</v>
      </c>
      <c r="K250" s="15" t="s">
        <v>51</v>
      </c>
      <c r="L250" s="15" t="s">
        <v>50</v>
      </c>
      <c r="M250" s="15" t="s">
        <v>51</v>
      </c>
      <c r="N250" s="15" t="s">
        <v>51</v>
      </c>
      <c r="O250" s="15" t="s">
        <v>52</v>
      </c>
      <c r="P250" s="15">
        <f t="shared" si="28"/>
        <v>15</v>
      </c>
      <c r="Q250" s="15" t="str">
        <f t="shared" si="29"/>
        <v>Yes</v>
      </c>
      <c r="R250" s="15" t="str">
        <f t="shared" si="30"/>
        <v>Yes</v>
      </c>
      <c r="S250" s="15" t="str">
        <f t="shared" si="31"/>
        <v>Yes</v>
      </c>
      <c r="T250" s="15" t="str">
        <f t="shared" si="32"/>
        <v>No</v>
      </c>
      <c r="U250" s="15" t="str">
        <f t="shared" si="33"/>
        <v>Yes</v>
      </c>
      <c r="V250" s="15" t="str">
        <f t="shared" si="34"/>
        <v>Yes</v>
      </c>
      <c r="W250" s="15">
        <v>8</v>
      </c>
      <c r="X250" s="15">
        <v>0</v>
      </c>
      <c r="Y250" s="15">
        <v>0</v>
      </c>
      <c r="Z250" s="15">
        <v>0</v>
      </c>
      <c r="AA250" s="15">
        <v>0</v>
      </c>
      <c r="AB250" s="15">
        <v>0</v>
      </c>
      <c r="AC250" s="15">
        <v>6</v>
      </c>
      <c r="AD250" s="15">
        <v>0</v>
      </c>
      <c r="AE250" s="15">
        <v>1</v>
      </c>
      <c r="AF250" s="15">
        <v>0</v>
      </c>
      <c r="AG250" s="15">
        <v>0</v>
      </c>
      <c r="AH250" s="15">
        <v>0</v>
      </c>
      <c r="AI250" s="15">
        <v>0</v>
      </c>
      <c r="AJ250" s="15">
        <v>0</v>
      </c>
      <c r="AK250" s="15">
        <v>0</v>
      </c>
      <c r="AL250" s="15">
        <v>0</v>
      </c>
      <c r="AM250" s="15">
        <v>0</v>
      </c>
      <c r="AN250" s="15">
        <v>0</v>
      </c>
      <c r="AO250" s="15">
        <v>3</v>
      </c>
      <c r="AP250" s="15">
        <v>3</v>
      </c>
      <c r="AQ250" s="24" t="s">
        <v>740</v>
      </c>
      <c r="AR250" s="25" t="s">
        <v>4851</v>
      </c>
      <c r="AS250" s="25" t="s">
        <v>7638</v>
      </c>
      <c r="AT250" s="24" t="s">
        <v>7576</v>
      </c>
      <c r="AZ250" s="26" t="s">
        <v>741</v>
      </c>
      <c r="BA250" s="26" t="s">
        <v>742</v>
      </c>
    </row>
    <row r="251" spans="1:56" ht="22.5">
      <c r="A251" s="9">
        <v>256</v>
      </c>
      <c r="B251" s="3" t="s">
        <v>45</v>
      </c>
      <c r="C251" s="3">
        <v>48</v>
      </c>
      <c r="D251" s="3" t="s">
        <v>665</v>
      </c>
      <c r="E251" s="33" t="s">
        <v>7657</v>
      </c>
      <c r="F251" s="3">
        <v>17</v>
      </c>
      <c r="G251" s="3" t="s">
        <v>47</v>
      </c>
      <c r="H251" s="3" t="s">
        <v>48</v>
      </c>
      <c r="I251" s="3" t="s">
        <v>593</v>
      </c>
      <c r="J251" s="3" t="s">
        <v>51</v>
      </c>
      <c r="K251" s="3" t="s">
        <v>50</v>
      </c>
      <c r="L251" s="3" t="s">
        <v>51</v>
      </c>
      <c r="M251" s="3" t="s">
        <v>51</v>
      </c>
      <c r="N251" s="3" t="s">
        <v>51</v>
      </c>
      <c r="O251" s="3" t="s">
        <v>52</v>
      </c>
      <c r="P251" s="6">
        <f t="shared" si="28"/>
        <v>17</v>
      </c>
      <c r="Q251" s="6" t="str">
        <f t="shared" si="29"/>
        <v>Yes</v>
      </c>
      <c r="R251" s="6" t="str">
        <f t="shared" si="30"/>
        <v>Yes</v>
      </c>
      <c r="S251" s="6" t="str">
        <f t="shared" si="31"/>
        <v>Yes</v>
      </c>
      <c r="T251" s="6" t="str">
        <f t="shared" si="32"/>
        <v>Yes</v>
      </c>
      <c r="U251" s="6" t="str">
        <f t="shared" si="33"/>
        <v>Yes</v>
      </c>
      <c r="V251" s="6" t="str">
        <f t="shared" si="34"/>
        <v>No</v>
      </c>
      <c r="W251" s="3">
        <v>5</v>
      </c>
      <c r="X251" s="3">
        <v>1</v>
      </c>
      <c r="Y251" s="3">
        <v>0</v>
      </c>
      <c r="Z251" s="3">
        <v>0</v>
      </c>
      <c r="AA251" s="3">
        <v>0</v>
      </c>
      <c r="AB251" s="3">
        <v>0</v>
      </c>
      <c r="AC251" s="3">
        <v>8</v>
      </c>
      <c r="AD251" s="3">
        <v>3</v>
      </c>
      <c r="AE251" s="3">
        <v>0</v>
      </c>
      <c r="AF251" s="3">
        <v>0</v>
      </c>
      <c r="AG251" s="3">
        <v>0</v>
      </c>
      <c r="AH251" s="3">
        <v>0</v>
      </c>
      <c r="AI251" s="3">
        <v>0</v>
      </c>
      <c r="AJ251" s="3">
        <v>0</v>
      </c>
      <c r="AK251" s="3">
        <v>0</v>
      </c>
      <c r="AL251" s="3">
        <v>0</v>
      </c>
      <c r="AM251" s="3">
        <v>0</v>
      </c>
      <c r="AN251" s="3">
        <v>0</v>
      </c>
      <c r="AO251" s="3">
        <v>10</v>
      </c>
      <c r="AP251" s="3">
        <v>1</v>
      </c>
      <c r="AQ251" s="24" t="s">
        <v>743</v>
      </c>
      <c r="AR251" s="25" t="s">
        <v>4851</v>
      </c>
      <c r="AS251" s="25" t="s">
        <v>7638</v>
      </c>
      <c r="AT251" s="24" t="s">
        <v>7576</v>
      </c>
      <c r="AZ251" s="26" t="s">
        <v>744</v>
      </c>
      <c r="BA251" s="26" t="s">
        <v>745</v>
      </c>
      <c r="BB251" s="8" t="s">
        <v>746</v>
      </c>
      <c r="BC251" s="8" t="s">
        <v>747</v>
      </c>
      <c r="BD251" s="8" t="s">
        <v>748</v>
      </c>
    </row>
    <row r="252" spans="1:56" ht="22.5">
      <c r="A252" s="9">
        <v>257</v>
      </c>
      <c r="B252" s="15" t="s">
        <v>45</v>
      </c>
      <c r="C252" s="15">
        <v>48</v>
      </c>
      <c r="D252" s="15" t="s">
        <v>665</v>
      </c>
      <c r="E252" s="31" t="s">
        <v>7657</v>
      </c>
      <c r="F252" s="15">
        <v>17</v>
      </c>
      <c r="G252" s="15" t="s">
        <v>47</v>
      </c>
      <c r="H252" s="15" t="s">
        <v>48</v>
      </c>
      <c r="I252" s="15" t="s">
        <v>593</v>
      </c>
      <c r="J252" s="15" t="s">
        <v>51</v>
      </c>
      <c r="K252" s="15" t="s">
        <v>50</v>
      </c>
      <c r="L252" s="15" t="s">
        <v>51</v>
      </c>
      <c r="M252" s="15" t="s">
        <v>51</v>
      </c>
      <c r="N252" s="15" t="s">
        <v>51</v>
      </c>
      <c r="O252" s="15" t="s">
        <v>52</v>
      </c>
      <c r="P252" s="15">
        <f t="shared" si="28"/>
        <v>17</v>
      </c>
      <c r="Q252" s="15" t="str">
        <f t="shared" si="29"/>
        <v>Yes</v>
      </c>
      <c r="R252" s="15" t="str">
        <f t="shared" si="30"/>
        <v>Yes</v>
      </c>
      <c r="S252" s="15" t="str">
        <f t="shared" si="31"/>
        <v>Yes</v>
      </c>
      <c r="T252" s="15" t="str">
        <f t="shared" si="32"/>
        <v>Yes</v>
      </c>
      <c r="U252" s="15" t="str">
        <f t="shared" si="33"/>
        <v>Yes</v>
      </c>
      <c r="V252" s="15" t="str">
        <f t="shared" si="34"/>
        <v>No</v>
      </c>
      <c r="W252" s="15">
        <v>5</v>
      </c>
      <c r="X252" s="15">
        <v>1</v>
      </c>
      <c r="Y252" s="15">
        <v>0</v>
      </c>
      <c r="Z252" s="15">
        <v>0</v>
      </c>
      <c r="AA252" s="15">
        <v>0</v>
      </c>
      <c r="AB252" s="15">
        <v>0</v>
      </c>
      <c r="AC252" s="15">
        <v>8</v>
      </c>
      <c r="AD252" s="15">
        <v>3</v>
      </c>
      <c r="AE252" s="15">
        <v>0</v>
      </c>
      <c r="AF252" s="15">
        <v>0</v>
      </c>
      <c r="AG252" s="15">
        <v>0</v>
      </c>
      <c r="AH252" s="15">
        <v>0</v>
      </c>
      <c r="AI252" s="15">
        <v>0</v>
      </c>
      <c r="AJ252" s="15">
        <v>0</v>
      </c>
      <c r="AK252" s="15">
        <v>0</v>
      </c>
      <c r="AL252" s="15">
        <v>0</v>
      </c>
      <c r="AM252" s="15">
        <v>0</v>
      </c>
      <c r="AN252" s="15">
        <v>0</v>
      </c>
      <c r="AO252" s="15">
        <v>10</v>
      </c>
      <c r="AP252" s="15">
        <v>2</v>
      </c>
      <c r="AQ252" s="24" t="s">
        <v>749</v>
      </c>
      <c r="AR252" s="25" t="s">
        <v>4852</v>
      </c>
      <c r="AS252" s="25" t="s">
        <v>7645</v>
      </c>
      <c r="AT252" s="24" t="s">
        <v>7589</v>
      </c>
      <c r="AZ252" s="26" t="s">
        <v>750</v>
      </c>
      <c r="BA252" s="26" t="s">
        <v>751</v>
      </c>
    </row>
    <row r="253" spans="1:56" ht="22.5">
      <c r="A253" s="9">
        <v>258</v>
      </c>
      <c r="B253" s="15" t="s">
        <v>45</v>
      </c>
      <c r="C253" s="15">
        <v>48</v>
      </c>
      <c r="D253" s="15" t="s">
        <v>665</v>
      </c>
      <c r="E253" s="31" t="s">
        <v>7657</v>
      </c>
      <c r="F253" s="15">
        <v>17</v>
      </c>
      <c r="G253" s="15" t="s">
        <v>47</v>
      </c>
      <c r="H253" s="15" t="s">
        <v>48</v>
      </c>
      <c r="I253" s="15" t="s">
        <v>593</v>
      </c>
      <c r="J253" s="15" t="s">
        <v>51</v>
      </c>
      <c r="K253" s="15" t="s">
        <v>50</v>
      </c>
      <c r="L253" s="15" t="s">
        <v>51</v>
      </c>
      <c r="M253" s="15" t="s">
        <v>51</v>
      </c>
      <c r="N253" s="15" t="s">
        <v>51</v>
      </c>
      <c r="O253" s="15" t="s">
        <v>52</v>
      </c>
      <c r="P253" s="15">
        <f t="shared" si="28"/>
        <v>17</v>
      </c>
      <c r="Q253" s="15" t="str">
        <f t="shared" si="29"/>
        <v>Yes</v>
      </c>
      <c r="R253" s="15" t="str">
        <f t="shared" si="30"/>
        <v>Yes</v>
      </c>
      <c r="S253" s="15" t="str">
        <f t="shared" si="31"/>
        <v>Yes</v>
      </c>
      <c r="T253" s="15" t="str">
        <f t="shared" si="32"/>
        <v>Yes</v>
      </c>
      <c r="U253" s="15" t="str">
        <f t="shared" si="33"/>
        <v>Yes</v>
      </c>
      <c r="V253" s="15" t="str">
        <f t="shared" si="34"/>
        <v>No</v>
      </c>
      <c r="W253" s="15">
        <v>5</v>
      </c>
      <c r="X253" s="15">
        <v>1</v>
      </c>
      <c r="Y253" s="15">
        <v>0</v>
      </c>
      <c r="Z253" s="15">
        <v>0</v>
      </c>
      <c r="AA253" s="15">
        <v>0</v>
      </c>
      <c r="AB253" s="15">
        <v>0</v>
      </c>
      <c r="AC253" s="15">
        <v>8</v>
      </c>
      <c r="AD253" s="15">
        <v>3</v>
      </c>
      <c r="AE253" s="15">
        <v>0</v>
      </c>
      <c r="AF253" s="15">
        <v>0</v>
      </c>
      <c r="AG253" s="15">
        <v>0</v>
      </c>
      <c r="AH253" s="15">
        <v>0</v>
      </c>
      <c r="AI253" s="15">
        <v>0</v>
      </c>
      <c r="AJ253" s="15">
        <v>0</v>
      </c>
      <c r="AK253" s="15">
        <v>0</v>
      </c>
      <c r="AL253" s="15">
        <v>0</v>
      </c>
      <c r="AM253" s="15">
        <v>0</v>
      </c>
      <c r="AN253" s="15">
        <v>0</v>
      </c>
      <c r="AO253" s="15">
        <v>10</v>
      </c>
      <c r="AP253" s="15">
        <v>3</v>
      </c>
      <c r="AQ253" s="24" t="s">
        <v>752</v>
      </c>
      <c r="AR253" s="25" t="s">
        <v>4851</v>
      </c>
      <c r="AS253" s="25" t="s">
        <v>7638</v>
      </c>
      <c r="AT253" s="24" t="s">
        <v>7576</v>
      </c>
      <c r="AZ253" s="26" t="s">
        <v>753</v>
      </c>
      <c r="BA253" s="26" t="s">
        <v>754</v>
      </c>
    </row>
    <row r="254" spans="1:56" ht="22.5">
      <c r="A254" s="9">
        <v>259</v>
      </c>
      <c r="B254" s="15" t="s">
        <v>45</v>
      </c>
      <c r="C254" s="15">
        <v>48</v>
      </c>
      <c r="D254" s="15" t="s">
        <v>665</v>
      </c>
      <c r="E254" s="31" t="s">
        <v>7657</v>
      </c>
      <c r="F254" s="15">
        <v>17</v>
      </c>
      <c r="G254" s="15" t="s">
        <v>47</v>
      </c>
      <c r="H254" s="15" t="s">
        <v>48</v>
      </c>
      <c r="I254" s="15" t="s">
        <v>593</v>
      </c>
      <c r="J254" s="15" t="s">
        <v>51</v>
      </c>
      <c r="K254" s="15" t="s">
        <v>50</v>
      </c>
      <c r="L254" s="15" t="s">
        <v>51</v>
      </c>
      <c r="M254" s="15" t="s">
        <v>51</v>
      </c>
      <c r="N254" s="15" t="s">
        <v>51</v>
      </c>
      <c r="O254" s="15" t="s">
        <v>52</v>
      </c>
      <c r="P254" s="15">
        <f t="shared" si="28"/>
        <v>17</v>
      </c>
      <c r="Q254" s="15" t="str">
        <f t="shared" si="29"/>
        <v>Yes</v>
      </c>
      <c r="R254" s="15" t="str">
        <f t="shared" si="30"/>
        <v>Yes</v>
      </c>
      <c r="S254" s="15" t="str">
        <f t="shared" si="31"/>
        <v>Yes</v>
      </c>
      <c r="T254" s="15" t="str">
        <f t="shared" si="32"/>
        <v>Yes</v>
      </c>
      <c r="U254" s="15" t="str">
        <f t="shared" si="33"/>
        <v>Yes</v>
      </c>
      <c r="V254" s="15" t="str">
        <f t="shared" si="34"/>
        <v>No</v>
      </c>
      <c r="W254" s="15">
        <v>5</v>
      </c>
      <c r="X254" s="15">
        <v>1</v>
      </c>
      <c r="Y254" s="15">
        <v>0</v>
      </c>
      <c r="Z254" s="15">
        <v>0</v>
      </c>
      <c r="AA254" s="15">
        <v>0</v>
      </c>
      <c r="AB254" s="15">
        <v>0</v>
      </c>
      <c r="AC254" s="15">
        <v>8</v>
      </c>
      <c r="AD254" s="15">
        <v>3</v>
      </c>
      <c r="AE254" s="15">
        <v>0</v>
      </c>
      <c r="AF254" s="15">
        <v>0</v>
      </c>
      <c r="AG254" s="15">
        <v>0</v>
      </c>
      <c r="AH254" s="15">
        <v>0</v>
      </c>
      <c r="AI254" s="15">
        <v>0</v>
      </c>
      <c r="AJ254" s="15">
        <v>0</v>
      </c>
      <c r="AK254" s="15">
        <v>0</v>
      </c>
      <c r="AL254" s="15">
        <v>0</v>
      </c>
      <c r="AM254" s="15">
        <v>0</v>
      </c>
      <c r="AN254" s="15">
        <v>0</v>
      </c>
      <c r="AO254" s="15">
        <v>10</v>
      </c>
      <c r="AP254" s="15">
        <v>4</v>
      </c>
      <c r="AQ254" s="24" t="s">
        <v>332</v>
      </c>
      <c r="AR254" s="25" t="s">
        <v>4851</v>
      </c>
      <c r="AS254" s="25" t="s">
        <v>7638</v>
      </c>
      <c r="AT254" s="24" t="s">
        <v>7578</v>
      </c>
      <c r="AZ254" s="26" t="s">
        <v>755</v>
      </c>
      <c r="BA254" s="26" t="s">
        <v>756</v>
      </c>
    </row>
    <row r="255" spans="1:56" ht="22.5">
      <c r="A255" s="9">
        <v>260</v>
      </c>
      <c r="B255" s="15" t="s">
        <v>45</v>
      </c>
      <c r="C255" s="15">
        <v>48</v>
      </c>
      <c r="D255" s="15" t="s">
        <v>665</v>
      </c>
      <c r="E255" s="31" t="s">
        <v>7657</v>
      </c>
      <c r="F255" s="15">
        <v>17</v>
      </c>
      <c r="G255" s="15" t="s">
        <v>47</v>
      </c>
      <c r="H255" s="15" t="s">
        <v>48</v>
      </c>
      <c r="I255" s="15" t="s">
        <v>593</v>
      </c>
      <c r="J255" s="15" t="s">
        <v>51</v>
      </c>
      <c r="K255" s="15" t="s">
        <v>50</v>
      </c>
      <c r="L255" s="15" t="s">
        <v>51</v>
      </c>
      <c r="M255" s="15" t="s">
        <v>51</v>
      </c>
      <c r="N255" s="15" t="s">
        <v>51</v>
      </c>
      <c r="O255" s="15" t="s">
        <v>52</v>
      </c>
      <c r="P255" s="15">
        <f t="shared" si="28"/>
        <v>17</v>
      </c>
      <c r="Q255" s="15" t="str">
        <f t="shared" si="29"/>
        <v>Yes</v>
      </c>
      <c r="R255" s="15" t="str">
        <f t="shared" si="30"/>
        <v>Yes</v>
      </c>
      <c r="S255" s="15" t="str">
        <f t="shared" si="31"/>
        <v>Yes</v>
      </c>
      <c r="T255" s="15" t="str">
        <f t="shared" si="32"/>
        <v>Yes</v>
      </c>
      <c r="U255" s="15" t="str">
        <f t="shared" si="33"/>
        <v>Yes</v>
      </c>
      <c r="V255" s="15" t="str">
        <f t="shared" si="34"/>
        <v>No</v>
      </c>
      <c r="W255" s="15">
        <v>5</v>
      </c>
      <c r="X255" s="15">
        <v>1</v>
      </c>
      <c r="Y255" s="15">
        <v>0</v>
      </c>
      <c r="Z255" s="15">
        <v>0</v>
      </c>
      <c r="AA255" s="15">
        <v>0</v>
      </c>
      <c r="AB255" s="15">
        <v>0</v>
      </c>
      <c r="AC255" s="15">
        <v>8</v>
      </c>
      <c r="AD255" s="15">
        <v>3</v>
      </c>
      <c r="AE255" s="15">
        <v>0</v>
      </c>
      <c r="AF255" s="15">
        <v>0</v>
      </c>
      <c r="AG255" s="15">
        <v>0</v>
      </c>
      <c r="AH255" s="15">
        <v>0</v>
      </c>
      <c r="AI255" s="15">
        <v>0</v>
      </c>
      <c r="AJ255" s="15">
        <v>0</v>
      </c>
      <c r="AK255" s="15">
        <v>0</v>
      </c>
      <c r="AL255" s="15">
        <v>0</v>
      </c>
      <c r="AM255" s="15">
        <v>0</v>
      </c>
      <c r="AN255" s="15">
        <v>0</v>
      </c>
      <c r="AO255" s="15">
        <v>10</v>
      </c>
      <c r="AP255" s="15">
        <v>5</v>
      </c>
      <c r="AQ255" s="24" t="s">
        <v>757</v>
      </c>
      <c r="AR255" s="25" t="s">
        <v>4852</v>
      </c>
      <c r="AS255" s="25" t="s">
        <v>7644</v>
      </c>
      <c r="AT255" s="24" t="s">
        <v>7595</v>
      </c>
      <c r="AZ255" s="26" t="s">
        <v>758</v>
      </c>
      <c r="BA255" s="26" t="s">
        <v>759</v>
      </c>
    </row>
    <row r="256" spans="1:56" ht="25.5">
      <c r="A256" s="9">
        <v>261</v>
      </c>
      <c r="B256" s="15" t="s">
        <v>45</v>
      </c>
      <c r="C256" s="15">
        <v>48</v>
      </c>
      <c r="D256" s="15" t="s">
        <v>665</v>
      </c>
      <c r="E256" s="31" t="s">
        <v>7657</v>
      </c>
      <c r="F256" s="15">
        <v>17</v>
      </c>
      <c r="G256" s="15" t="s">
        <v>47</v>
      </c>
      <c r="H256" s="15" t="s">
        <v>48</v>
      </c>
      <c r="I256" s="15" t="s">
        <v>593</v>
      </c>
      <c r="J256" s="15" t="s">
        <v>51</v>
      </c>
      <c r="K256" s="15" t="s">
        <v>50</v>
      </c>
      <c r="L256" s="15" t="s">
        <v>51</v>
      </c>
      <c r="M256" s="15" t="s">
        <v>51</v>
      </c>
      <c r="N256" s="15" t="s">
        <v>51</v>
      </c>
      <c r="O256" s="15" t="s">
        <v>52</v>
      </c>
      <c r="P256" s="15">
        <f t="shared" si="28"/>
        <v>17</v>
      </c>
      <c r="Q256" s="15" t="str">
        <f t="shared" si="29"/>
        <v>Yes</v>
      </c>
      <c r="R256" s="15" t="str">
        <f t="shared" si="30"/>
        <v>Yes</v>
      </c>
      <c r="S256" s="15" t="str">
        <f t="shared" si="31"/>
        <v>Yes</v>
      </c>
      <c r="T256" s="15" t="str">
        <f t="shared" si="32"/>
        <v>Yes</v>
      </c>
      <c r="U256" s="15" t="str">
        <f t="shared" si="33"/>
        <v>Yes</v>
      </c>
      <c r="V256" s="15" t="str">
        <f t="shared" si="34"/>
        <v>No</v>
      </c>
      <c r="W256" s="15">
        <v>5</v>
      </c>
      <c r="X256" s="15">
        <v>1</v>
      </c>
      <c r="Y256" s="15">
        <v>0</v>
      </c>
      <c r="Z256" s="15">
        <v>0</v>
      </c>
      <c r="AA256" s="15">
        <v>0</v>
      </c>
      <c r="AB256" s="15">
        <v>0</v>
      </c>
      <c r="AC256" s="15">
        <v>8</v>
      </c>
      <c r="AD256" s="15">
        <v>3</v>
      </c>
      <c r="AE256" s="15">
        <v>0</v>
      </c>
      <c r="AF256" s="15">
        <v>0</v>
      </c>
      <c r="AG256" s="15">
        <v>0</v>
      </c>
      <c r="AH256" s="15">
        <v>0</v>
      </c>
      <c r="AI256" s="15">
        <v>0</v>
      </c>
      <c r="AJ256" s="15">
        <v>0</v>
      </c>
      <c r="AK256" s="15">
        <v>0</v>
      </c>
      <c r="AL256" s="15">
        <v>0</v>
      </c>
      <c r="AM256" s="15">
        <v>0</v>
      </c>
      <c r="AN256" s="15">
        <v>0</v>
      </c>
      <c r="AO256" s="15">
        <v>10</v>
      </c>
      <c r="AP256" s="15">
        <v>6</v>
      </c>
      <c r="AQ256" s="24" t="s">
        <v>760</v>
      </c>
      <c r="AR256" s="25" t="s">
        <v>4852</v>
      </c>
      <c r="AS256" s="25" t="s">
        <v>7646</v>
      </c>
      <c r="AT256" s="24" t="s">
        <v>7591</v>
      </c>
      <c r="AZ256" s="26" t="s">
        <v>761</v>
      </c>
      <c r="BA256" s="26" t="s">
        <v>762</v>
      </c>
    </row>
    <row r="257" spans="1:55" ht="22.5">
      <c r="A257" s="9">
        <v>262</v>
      </c>
      <c r="B257" s="15" t="s">
        <v>45</v>
      </c>
      <c r="C257" s="15">
        <v>48</v>
      </c>
      <c r="D257" s="15" t="s">
        <v>665</v>
      </c>
      <c r="E257" s="31" t="s">
        <v>7657</v>
      </c>
      <c r="F257" s="15">
        <v>17</v>
      </c>
      <c r="G257" s="15" t="s">
        <v>47</v>
      </c>
      <c r="H257" s="15" t="s">
        <v>48</v>
      </c>
      <c r="I257" s="15" t="s">
        <v>593</v>
      </c>
      <c r="J257" s="15" t="s">
        <v>51</v>
      </c>
      <c r="K257" s="15" t="s">
        <v>50</v>
      </c>
      <c r="L257" s="15" t="s">
        <v>51</v>
      </c>
      <c r="M257" s="15" t="s">
        <v>51</v>
      </c>
      <c r="N257" s="15" t="s">
        <v>51</v>
      </c>
      <c r="O257" s="15" t="s">
        <v>52</v>
      </c>
      <c r="P257" s="15">
        <f t="shared" si="28"/>
        <v>17</v>
      </c>
      <c r="Q257" s="15" t="str">
        <f t="shared" si="29"/>
        <v>Yes</v>
      </c>
      <c r="R257" s="15" t="str">
        <f t="shared" si="30"/>
        <v>Yes</v>
      </c>
      <c r="S257" s="15" t="str">
        <f t="shared" si="31"/>
        <v>Yes</v>
      </c>
      <c r="T257" s="15" t="str">
        <f t="shared" si="32"/>
        <v>Yes</v>
      </c>
      <c r="U257" s="15" t="str">
        <f t="shared" si="33"/>
        <v>Yes</v>
      </c>
      <c r="V257" s="15" t="str">
        <f t="shared" si="34"/>
        <v>No</v>
      </c>
      <c r="W257" s="15">
        <v>5</v>
      </c>
      <c r="X257" s="15">
        <v>1</v>
      </c>
      <c r="Y257" s="15">
        <v>0</v>
      </c>
      <c r="Z257" s="15">
        <v>0</v>
      </c>
      <c r="AA257" s="15">
        <v>0</v>
      </c>
      <c r="AB257" s="15">
        <v>0</v>
      </c>
      <c r="AC257" s="15">
        <v>8</v>
      </c>
      <c r="AD257" s="15">
        <v>3</v>
      </c>
      <c r="AE257" s="15">
        <v>0</v>
      </c>
      <c r="AF257" s="15">
        <v>0</v>
      </c>
      <c r="AG257" s="15">
        <v>0</v>
      </c>
      <c r="AH257" s="15">
        <v>0</v>
      </c>
      <c r="AI257" s="15">
        <v>0</v>
      </c>
      <c r="AJ257" s="15">
        <v>0</v>
      </c>
      <c r="AK257" s="15">
        <v>0</v>
      </c>
      <c r="AL257" s="15">
        <v>0</v>
      </c>
      <c r="AM257" s="15">
        <v>0</v>
      </c>
      <c r="AN257" s="15">
        <v>0</v>
      </c>
      <c r="AO257" s="15">
        <v>10</v>
      </c>
      <c r="AP257" s="15">
        <v>7</v>
      </c>
      <c r="AQ257" s="24" t="s">
        <v>763</v>
      </c>
      <c r="AR257" s="25" t="s">
        <v>4852</v>
      </c>
      <c r="AS257" s="25" t="s">
        <v>7644</v>
      </c>
      <c r="AT257" s="24" t="s">
        <v>7595</v>
      </c>
      <c r="AZ257" s="26" t="s">
        <v>764</v>
      </c>
      <c r="BA257" s="26" t="s">
        <v>765</v>
      </c>
    </row>
    <row r="258" spans="1:55" ht="22.5">
      <c r="A258" s="9">
        <v>263</v>
      </c>
      <c r="B258" s="15" t="s">
        <v>45</v>
      </c>
      <c r="C258" s="15">
        <v>48</v>
      </c>
      <c r="D258" s="15" t="s">
        <v>665</v>
      </c>
      <c r="E258" s="31" t="s">
        <v>7657</v>
      </c>
      <c r="F258" s="15">
        <v>17</v>
      </c>
      <c r="G258" s="15" t="s">
        <v>47</v>
      </c>
      <c r="H258" s="15" t="s">
        <v>48</v>
      </c>
      <c r="I258" s="15" t="s">
        <v>593</v>
      </c>
      <c r="J258" s="15" t="s">
        <v>51</v>
      </c>
      <c r="K258" s="15" t="s">
        <v>50</v>
      </c>
      <c r="L258" s="15" t="s">
        <v>51</v>
      </c>
      <c r="M258" s="15" t="s">
        <v>51</v>
      </c>
      <c r="N258" s="15" t="s">
        <v>51</v>
      </c>
      <c r="O258" s="15" t="s">
        <v>52</v>
      </c>
      <c r="P258" s="15">
        <f t="shared" si="28"/>
        <v>17</v>
      </c>
      <c r="Q258" s="15" t="str">
        <f t="shared" si="29"/>
        <v>Yes</v>
      </c>
      <c r="R258" s="15" t="str">
        <f t="shared" si="30"/>
        <v>Yes</v>
      </c>
      <c r="S258" s="15" t="str">
        <f t="shared" si="31"/>
        <v>Yes</v>
      </c>
      <c r="T258" s="15" t="str">
        <f t="shared" si="32"/>
        <v>Yes</v>
      </c>
      <c r="U258" s="15" t="str">
        <f t="shared" si="33"/>
        <v>Yes</v>
      </c>
      <c r="V258" s="15" t="str">
        <f t="shared" si="34"/>
        <v>No</v>
      </c>
      <c r="W258" s="15">
        <v>5</v>
      </c>
      <c r="X258" s="15">
        <v>1</v>
      </c>
      <c r="Y258" s="15">
        <v>0</v>
      </c>
      <c r="Z258" s="15">
        <v>0</v>
      </c>
      <c r="AA258" s="15">
        <v>0</v>
      </c>
      <c r="AB258" s="15">
        <v>0</v>
      </c>
      <c r="AC258" s="15">
        <v>8</v>
      </c>
      <c r="AD258" s="15">
        <v>3</v>
      </c>
      <c r="AE258" s="15">
        <v>0</v>
      </c>
      <c r="AF258" s="15">
        <v>0</v>
      </c>
      <c r="AG258" s="15">
        <v>0</v>
      </c>
      <c r="AH258" s="15">
        <v>0</v>
      </c>
      <c r="AI258" s="15">
        <v>0</v>
      </c>
      <c r="AJ258" s="15">
        <v>0</v>
      </c>
      <c r="AK258" s="15">
        <v>0</v>
      </c>
      <c r="AL258" s="15">
        <v>0</v>
      </c>
      <c r="AM258" s="15">
        <v>0</v>
      </c>
      <c r="AN258" s="15">
        <v>0</v>
      </c>
      <c r="AO258" s="15">
        <v>10</v>
      </c>
      <c r="AP258" s="15">
        <v>8</v>
      </c>
      <c r="AQ258" s="24" t="s">
        <v>766</v>
      </c>
      <c r="AR258" s="25" t="s">
        <v>4851</v>
      </c>
      <c r="AS258" s="25" t="s">
        <v>7639</v>
      </c>
      <c r="AT258" s="27" t="s">
        <v>7584</v>
      </c>
      <c r="AZ258" s="26" t="s">
        <v>767</v>
      </c>
      <c r="BA258" s="26" t="s">
        <v>768</v>
      </c>
    </row>
    <row r="259" spans="1:55" ht="25.5">
      <c r="A259" s="9">
        <v>264</v>
      </c>
      <c r="B259" s="15" t="s">
        <v>45</v>
      </c>
      <c r="C259" s="15">
        <v>48</v>
      </c>
      <c r="D259" s="15" t="s">
        <v>665</v>
      </c>
      <c r="E259" s="31" t="s">
        <v>7657</v>
      </c>
      <c r="F259" s="15">
        <v>17</v>
      </c>
      <c r="G259" s="15" t="s">
        <v>47</v>
      </c>
      <c r="H259" s="15" t="s">
        <v>48</v>
      </c>
      <c r="I259" s="15" t="s">
        <v>593</v>
      </c>
      <c r="J259" s="15" t="s">
        <v>51</v>
      </c>
      <c r="K259" s="15" t="s">
        <v>50</v>
      </c>
      <c r="L259" s="15" t="s">
        <v>51</v>
      </c>
      <c r="M259" s="15" t="s">
        <v>51</v>
      </c>
      <c r="N259" s="15" t="s">
        <v>51</v>
      </c>
      <c r="O259" s="15" t="s">
        <v>52</v>
      </c>
      <c r="P259" s="15">
        <f t="shared" ref="P259:P322" si="35">SUM(W259:AN259)</f>
        <v>17</v>
      </c>
      <c r="Q259" s="15" t="str">
        <f t="shared" ref="Q259:Q322" si="36">IF(SUM(W259:AB259)&gt;0, "Yes", "No")</f>
        <v>Yes</v>
      </c>
      <c r="R259" s="15" t="str">
        <f t="shared" ref="R259:R322" si="37">IF(SUM(AC259:AH259)&gt;0, "Yes", "No")</f>
        <v>Yes</v>
      </c>
      <c r="S259" s="15" t="str">
        <f t="shared" ref="S259:S322" si="38">IF((W259+Y259+AA259+AC259+AE259+AG259+AI259+AK259+AM259)&gt;0, "Yes", "No")</f>
        <v>Yes</v>
      </c>
      <c r="T259" s="15" t="str">
        <f t="shared" ref="T259:T322" si="39">IF((X259+Z259+AB259+AD259+AF259+AH259+AJ259+AL259+AN259)&gt;0, "Yes", "No")</f>
        <v>Yes</v>
      </c>
      <c r="U259" s="15" t="str">
        <f t="shared" ref="U259:U322" si="40">IF((W259+X259+AC259+AD259+AI259+AJ259)&gt;0, "Yes", "No")</f>
        <v>Yes</v>
      </c>
      <c r="V259" s="15" t="str">
        <f t="shared" ref="V259:V322" si="41">IF((Y259+Z259+AE259+AF259+AK259+AL259)&gt;0, "Yes", "No")</f>
        <v>No</v>
      </c>
      <c r="W259" s="15">
        <v>5</v>
      </c>
      <c r="X259" s="15">
        <v>1</v>
      </c>
      <c r="Y259" s="15">
        <v>0</v>
      </c>
      <c r="Z259" s="15">
        <v>0</v>
      </c>
      <c r="AA259" s="15">
        <v>0</v>
      </c>
      <c r="AB259" s="15">
        <v>0</v>
      </c>
      <c r="AC259" s="15">
        <v>8</v>
      </c>
      <c r="AD259" s="15">
        <v>3</v>
      </c>
      <c r="AE259" s="15">
        <v>0</v>
      </c>
      <c r="AF259" s="15">
        <v>0</v>
      </c>
      <c r="AG259" s="15">
        <v>0</v>
      </c>
      <c r="AH259" s="15">
        <v>0</v>
      </c>
      <c r="AI259" s="15">
        <v>0</v>
      </c>
      <c r="AJ259" s="15">
        <v>0</v>
      </c>
      <c r="AK259" s="15">
        <v>0</v>
      </c>
      <c r="AL259" s="15">
        <v>0</v>
      </c>
      <c r="AM259" s="15">
        <v>0</v>
      </c>
      <c r="AN259" s="15">
        <v>0</v>
      </c>
      <c r="AO259" s="15">
        <v>10</v>
      </c>
      <c r="AP259" s="15">
        <v>9</v>
      </c>
      <c r="AQ259" s="24" t="s">
        <v>769</v>
      </c>
      <c r="AR259" s="25" t="s">
        <v>4851</v>
      </c>
      <c r="AS259" s="25" t="s">
        <v>7638</v>
      </c>
      <c r="AT259" s="24" t="s">
        <v>7577</v>
      </c>
      <c r="AZ259" s="26" t="s">
        <v>770</v>
      </c>
      <c r="BA259" s="26" t="s">
        <v>771</v>
      </c>
    </row>
    <row r="260" spans="1:55" ht="25.5">
      <c r="A260" s="9">
        <v>265</v>
      </c>
      <c r="B260" s="15" t="s">
        <v>45</v>
      </c>
      <c r="C260" s="15">
        <v>48</v>
      </c>
      <c r="D260" s="15" t="s">
        <v>665</v>
      </c>
      <c r="E260" s="31" t="s">
        <v>7657</v>
      </c>
      <c r="F260" s="15">
        <v>17</v>
      </c>
      <c r="G260" s="15" t="s">
        <v>47</v>
      </c>
      <c r="H260" s="15" t="s">
        <v>48</v>
      </c>
      <c r="I260" s="15" t="s">
        <v>593</v>
      </c>
      <c r="J260" s="15" t="s">
        <v>51</v>
      </c>
      <c r="K260" s="15" t="s">
        <v>50</v>
      </c>
      <c r="L260" s="15" t="s">
        <v>51</v>
      </c>
      <c r="M260" s="15" t="s">
        <v>51</v>
      </c>
      <c r="N260" s="15" t="s">
        <v>51</v>
      </c>
      <c r="O260" s="15" t="s">
        <v>52</v>
      </c>
      <c r="P260" s="15">
        <f t="shared" si="35"/>
        <v>17</v>
      </c>
      <c r="Q260" s="15" t="str">
        <f t="shared" si="36"/>
        <v>Yes</v>
      </c>
      <c r="R260" s="15" t="str">
        <f t="shared" si="37"/>
        <v>Yes</v>
      </c>
      <c r="S260" s="15" t="str">
        <f t="shared" si="38"/>
        <v>Yes</v>
      </c>
      <c r="T260" s="15" t="str">
        <f t="shared" si="39"/>
        <v>Yes</v>
      </c>
      <c r="U260" s="15" t="str">
        <f t="shared" si="40"/>
        <v>Yes</v>
      </c>
      <c r="V260" s="15" t="str">
        <f t="shared" si="41"/>
        <v>No</v>
      </c>
      <c r="W260" s="15">
        <v>5</v>
      </c>
      <c r="X260" s="15">
        <v>1</v>
      </c>
      <c r="Y260" s="15">
        <v>0</v>
      </c>
      <c r="Z260" s="15">
        <v>0</v>
      </c>
      <c r="AA260" s="15">
        <v>0</v>
      </c>
      <c r="AB260" s="15">
        <v>0</v>
      </c>
      <c r="AC260" s="15">
        <v>8</v>
      </c>
      <c r="AD260" s="15">
        <v>3</v>
      </c>
      <c r="AE260" s="15">
        <v>0</v>
      </c>
      <c r="AF260" s="15">
        <v>0</v>
      </c>
      <c r="AG260" s="15">
        <v>0</v>
      </c>
      <c r="AH260" s="15">
        <v>0</v>
      </c>
      <c r="AI260" s="15">
        <v>0</v>
      </c>
      <c r="AJ260" s="15">
        <v>0</v>
      </c>
      <c r="AK260" s="15">
        <v>0</v>
      </c>
      <c r="AL260" s="15">
        <v>0</v>
      </c>
      <c r="AM260" s="15">
        <v>0</v>
      </c>
      <c r="AN260" s="15">
        <v>0</v>
      </c>
      <c r="AO260" s="15">
        <v>10</v>
      </c>
      <c r="AP260" s="15">
        <v>10</v>
      </c>
      <c r="AQ260" s="24" t="s">
        <v>772</v>
      </c>
      <c r="AR260" s="25" t="s">
        <v>4853</v>
      </c>
      <c r="AS260" s="25" t="s">
        <v>7643</v>
      </c>
      <c r="AT260" s="24" t="s">
        <v>7601</v>
      </c>
      <c r="AZ260" s="26" t="s">
        <v>773</v>
      </c>
      <c r="BA260" s="26" t="s">
        <v>774</v>
      </c>
    </row>
    <row r="261" spans="1:55">
      <c r="A261" s="9">
        <v>266</v>
      </c>
      <c r="B261" s="3" t="s">
        <v>45</v>
      </c>
      <c r="C261" s="3">
        <v>49</v>
      </c>
      <c r="D261" s="3" t="s">
        <v>665</v>
      </c>
      <c r="E261" s="33" t="s">
        <v>7657</v>
      </c>
      <c r="F261" s="3">
        <v>15</v>
      </c>
      <c r="G261" s="3" t="s">
        <v>47</v>
      </c>
      <c r="H261" s="3" t="s">
        <v>203</v>
      </c>
      <c r="I261" s="3" t="s">
        <v>593</v>
      </c>
      <c r="J261" s="3" t="s">
        <v>51</v>
      </c>
      <c r="K261" s="3" t="s">
        <v>51</v>
      </c>
      <c r="L261" s="3" t="s">
        <v>50</v>
      </c>
      <c r="M261" s="3" t="s">
        <v>51</v>
      </c>
      <c r="N261" s="3" t="s">
        <v>51</v>
      </c>
      <c r="O261" s="3" t="s">
        <v>52</v>
      </c>
      <c r="P261" s="6">
        <f t="shared" si="35"/>
        <v>15</v>
      </c>
      <c r="Q261" s="6" t="str">
        <f t="shared" si="36"/>
        <v>Yes</v>
      </c>
      <c r="R261" s="6" t="str">
        <f t="shared" si="37"/>
        <v>Yes</v>
      </c>
      <c r="S261" s="6" t="str">
        <f t="shared" si="38"/>
        <v>Yes</v>
      </c>
      <c r="T261" s="6" t="str">
        <f t="shared" si="39"/>
        <v>No</v>
      </c>
      <c r="U261" s="6" t="str">
        <f t="shared" si="40"/>
        <v>Yes</v>
      </c>
      <c r="V261" s="6" t="str">
        <f t="shared" si="41"/>
        <v>Yes</v>
      </c>
      <c r="W261" s="3">
        <v>5</v>
      </c>
      <c r="X261" s="3">
        <v>0</v>
      </c>
      <c r="Y261" s="3">
        <v>0</v>
      </c>
      <c r="Z261" s="3">
        <v>0</v>
      </c>
      <c r="AA261" s="3">
        <v>0</v>
      </c>
      <c r="AB261" s="3">
        <v>0</v>
      </c>
      <c r="AC261" s="3">
        <v>6</v>
      </c>
      <c r="AD261" s="3">
        <v>0</v>
      </c>
      <c r="AE261" s="3">
        <v>4</v>
      </c>
      <c r="AF261" s="3">
        <v>0</v>
      </c>
      <c r="AG261" s="3">
        <v>0</v>
      </c>
      <c r="AH261" s="3">
        <v>0</v>
      </c>
      <c r="AI261" s="3">
        <v>0</v>
      </c>
      <c r="AJ261" s="3">
        <v>0</v>
      </c>
      <c r="AK261" s="3">
        <v>0</v>
      </c>
      <c r="AL261" s="3">
        <v>0</v>
      </c>
      <c r="AM261" s="3">
        <v>0</v>
      </c>
      <c r="AN261" s="3">
        <v>0</v>
      </c>
      <c r="AO261" s="3">
        <v>5</v>
      </c>
      <c r="AP261" s="3">
        <v>1</v>
      </c>
      <c r="AQ261" s="24" t="s">
        <v>775</v>
      </c>
      <c r="AR261" s="25" t="s">
        <v>4852</v>
      </c>
      <c r="AS261" s="25" t="s">
        <v>7645</v>
      </c>
      <c r="AT261" s="24" t="s">
        <v>7593</v>
      </c>
      <c r="AZ261" s="26" t="s">
        <v>776</v>
      </c>
      <c r="BA261" s="26" t="s">
        <v>777</v>
      </c>
      <c r="BB261" s="8" t="s">
        <v>778</v>
      </c>
    </row>
    <row r="262" spans="1:55">
      <c r="A262" s="9">
        <v>267</v>
      </c>
      <c r="B262" s="15" t="s">
        <v>45</v>
      </c>
      <c r="C262" s="15">
        <v>49</v>
      </c>
      <c r="D262" s="15" t="s">
        <v>665</v>
      </c>
      <c r="E262" s="31" t="s">
        <v>7657</v>
      </c>
      <c r="F262" s="15">
        <v>15</v>
      </c>
      <c r="G262" s="15" t="s">
        <v>47</v>
      </c>
      <c r="H262" s="15" t="s">
        <v>203</v>
      </c>
      <c r="I262" s="15" t="s">
        <v>593</v>
      </c>
      <c r="J262" s="15" t="s">
        <v>51</v>
      </c>
      <c r="K262" s="15" t="s">
        <v>51</v>
      </c>
      <c r="L262" s="15" t="s">
        <v>50</v>
      </c>
      <c r="M262" s="15" t="s">
        <v>51</v>
      </c>
      <c r="N262" s="15" t="s">
        <v>51</v>
      </c>
      <c r="O262" s="15" t="s">
        <v>52</v>
      </c>
      <c r="P262" s="15">
        <f t="shared" si="35"/>
        <v>15</v>
      </c>
      <c r="Q262" s="15" t="str">
        <f t="shared" si="36"/>
        <v>Yes</v>
      </c>
      <c r="R262" s="15" t="str">
        <f t="shared" si="37"/>
        <v>Yes</v>
      </c>
      <c r="S262" s="15" t="str">
        <f t="shared" si="38"/>
        <v>Yes</v>
      </c>
      <c r="T262" s="15" t="str">
        <f t="shared" si="39"/>
        <v>No</v>
      </c>
      <c r="U262" s="15" t="str">
        <f t="shared" si="40"/>
        <v>Yes</v>
      </c>
      <c r="V262" s="15" t="str">
        <f t="shared" si="41"/>
        <v>Yes</v>
      </c>
      <c r="W262" s="15">
        <v>5</v>
      </c>
      <c r="X262" s="15">
        <v>0</v>
      </c>
      <c r="Y262" s="15">
        <v>0</v>
      </c>
      <c r="Z262" s="15">
        <v>0</v>
      </c>
      <c r="AA262" s="15">
        <v>0</v>
      </c>
      <c r="AB262" s="15">
        <v>0</v>
      </c>
      <c r="AC262" s="15">
        <v>6</v>
      </c>
      <c r="AD262" s="15">
        <v>0</v>
      </c>
      <c r="AE262" s="15">
        <v>4</v>
      </c>
      <c r="AF262" s="15">
        <v>0</v>
      </c>
      <c r="AG262" s="15">
        <v>0</v>
      </c>
      <c r="AH262" s="15">
        <v>0</v>
      </c>
      <c r="AI262" s="15">
        <v>0</v>
      </c>
      <c r="AJ262" s="15">
        <v>0</v>
      </c>
      <c r="AK262" s="15">
        <v>0</v>
      </c>
      <c r="AL262" s="15">
        <v>0</v>
      </c>
      <c r="AM262" s="15">
        <v>0</v>
      </c>
      <c r="AN262" s="15">
        <v>0</v>
      </c>
      <c r="AO262" s="15">
        <v>5</v>
      </c>
      <c r="AP262" s="15">
        <v>2</v>
      </c>
      <c r="AQ262" s="24" t="s">
        <v>779</v>
      </c>
      <c r="AR262" s="25" t="s">
        <v>4851</v>
      </c>
      <c r="AS262" s="25" t="s">
        <v>7638</v>
      </c>
      <c r="AT262" s="24" t="s">
        <v>7576</v>
      </c>
      <c r="AZ262" s="26" t="s">
        <v>780</v>
      </c>
      <c r="BA262" s="26" t="s">
        <v>781</v>
      </c>
    </row>
    <row r="263" spans="1:55">
      <c r="A263" s="9">
        <v>268</v>
      </c>
      <c r="B263" s="15" t="s">
        <v>45</v>
      </c>
      <c r="C263" s="15">
        <v>49</v>
      </c>
      <c r="D263" s="15" t="s">
        <v>665</v>
      </c>
      <c r="E263" s="31" t="s">
        <v>7657</v>
      </c>
      <c r="F263" s="15">
        <v>15</v>
      </c>
      <c r="G263" s="15" t="s">
        <v>47</v>
      </c>
      <c r="H263" s="15" t="s">
        <v>203</v>
      </c>
      <c r="I263" s="15" t="s">
        <v>593</v>
      </c>
      <c r="J263" s="15" t="s">
        <v>51</v>
      </c>
      <c r="K263" s="15" t="s">
        <v>51</v>
      </c>
      <c r="L263" s="15" t="s">
        <v>50</v>
      </c>
      <c r="M263" s="15" t="s">
        <v>51</v>
      </c>
      <c r="N263" s="15" t="s">
        <v>51</v>
      </c>
      <c r="O263" s="15" t="s">
        <v>52</v>
      </c>
      <c r="P263" s="15">
        <f t="shared" si="35"/>
        <v>15</v>
      </c>
      <c r="Q263" s="15" t="str">
        <f t="shared" si="36"/>
        <v>Yes</v>
      </c>
      <c r="R263" s="15" t="str">
        <f t="shared" si="37"/>
        <v>Yes</v>
      </c>
      <c r="S263" s="15" t="str">
        <f t="shared" si="38"/>
        <v>Yes</v>
      </c>
      <c r="T263" s="15" t="str">
        <f t="shared" si="39"/>
        <v>No</v>
      </c>
      <c r="U263" s="15" t="str">
        <f t="shared" si="40"/>
        <v>Yes</v>
      </c>
      <c r="V263" s="15" t="str">
        <f t="shared" si="41"/>
        <v>Yes</v>
      </c>
      <c r="W263" s="15">
        <v>5</v>
      </c>
      <c r="X263" s="15">
        <v>0</v>
      </c>
      <c r="Y263" s="15">
        <v>0</v>
      </c>
      <c r="Z263" s="15">
        <v>0</v>
      </c>
      <c r="AA263" s="15">
        <v>0</v>
      </c>
      <c r="AB263" s="15">
        <v>0</v>
      </c>
      <c r="AC263" s="15">
        <v>6</v>
      </c>
      <c r="AD263" s="15">
        <v>0</v>
      </c>
      <c r="AE263" s="15">
        <v>4</v>
      </c>
      <c r="AF263" s="15">
        <v>0</v>
      </c>
      <c r="AG263" s="15">
        <v>0</v>
      </c>
      <c r="AH263" s="15">
        <v>0</v>
      </c>
      <c r="AI263" s="15">
        <v>0</v>
      </c>
      <c r="AJ263" s="15">
        <v>0</v>
      </c>
      <c r="AK263" s="15">
        <v>0</v>
      </c>
      <c r="AL263" s="15">
        <v>0</v>
      </c>
      <c r="AM263" s="15">
        <v>0</v>
      </c>
      <c r="AN263" s="15">
        <v>0</v>
      </c>
      <c r="AO263" s="15">
        <v>5</v>
      </c>
      <c r="AP263" s="15">
        <v>3</v>
      </c>
      <c r="AQ263" s="24" t="s">
        <v>782</v>
      </c>
      <c r="AR263" s="25" t="s">
        <v>4853</v>
      </c>
      <c r="AS263" s="25" t="s">
        <v>7644</v>
      </c>
      <c r="AT263" s="24" t="s">
        <v>7606</v>
      </c>
      <c r="AY263" s="34" t="s">
        <v>4857</v>
      </c>
      <c r="AZ263" s="26" t="s">
        <v>783</v>
      </c>
      <c r="BA263" s="26" t="s">
        <v>784</v>
      </c>
    </row>
    <row r="264" spans="1:55">
      <c r="A264" s="9">
        <v>269</v>
      </c>
      <c r="B264" s="15" t="s">
        <v>45</v>
      </c>
      <c r="C264" s="15">
        <v>49</v>
      </c>
      <c r="D264" s="15" t="s">
        <v>665</v>
      </c>
      <c r="E264" s="31" t="s">
        <v>7657</v>
      </c>
      <c r="F264" s="15">
        <v>15</v>
      </c>
      <c r="G264" s="15" t="s">
        <v>47</v>
      </c>
      <c r="H264" s="15" t="s">
        <v>203</v>
      </c>
      <c r="I264" s="15" t="s">
        <v>593</v>
      </c>
      <c r="J264" s="15" t="s">
        <v>51</v>
      </c>
      <c r="K264" s="15" t="s">
        <v>51</v>
      </c>
      <c r="L264" s="15" t="s">
        <v>50</v>
      </c>
      <c r="M264" s="15" t="s">
        <v>51</v>
      </c>
      <c r="N264" s="15" t="s">
        <v>51</v>
      </c>
      <c r="O264" s="15" t="s">
        <v>52</v>
      </c>
      <c r="P264" s="15">
        <f t="shared" si="35"/>
        <v>15</v>
      </c>
      <c r="Q264" s="15" t="str">
        <f t="shared" si="36"/>
        <v>Yes</v>
      </c>
      <c r="R264" s="15" t="str">
        <f t="shared" si="37"/>
        <v>Yes</v>
      </c>
      <c r="S264" s="15" t="str">
        <f t="shared" si="38"/>
        <v>Yes</v>
      </c>
      <c r="T264" s="15" t="str">
        <f t="shared" si="39"/>
        <v>No</v>
      </c>
      <c r="U264" s="15" t="str">
        <f t="shared" si="40"/>
        <v>Yes</v>
      </c>
      <c r="V264" s="15" t="str">
        <f t="shared" si="41"/>
        <v>Yes</v>
      </c>
      <c r="W264" s="15">
        <v>5</v>
      </c>
      <c r="X264" s="15">
        <v>0</v>
      </c>
      <c r="Y264" s="15">
        <v>0</v>
      </c>
      <c r="Z264" s="15">
        <v>0</v>
      </c>
      <c r="AA264" s="15">
        <v>0</v>
      </c>
      <c r="AB264" s="15">
        <v>0</v>
      </c>
      <c r="AC264" s="15">
        <v>6</v>
      </c>
      <c r="AD264" s="15">
        <v>0</v>
      </c>
      <c r="AE264" s="15">
        <v>4</v>
      </c>
      <c r="AF264" s="15">
        <v>0</v>
      </c>
      <c r="AG264" s="15">
        <v>0</v>
      </c>
      <c r="AH264" s="15">
        <v>0</v>
      </c>
      <c r="AI264" s="15">
        <v>0</v>
      </c>
      <c r="AJ264" s="15">
        <v>0</v>
      </c>
      <c r="AK264" s="15">
        <v>0</v>
      </c>
      <c r="AL264" s="15">
        <v>0</v>
      </c>
      <c r="AM264" s="15">
        <v>0</v>
      </c>
      <c r="AN264" s="15">
        <v>0</v>
      </c>
      <c r="AO264" s="15">
        <v>5</v>
      </c>
      <c r="AP264" s="15">
        <v>4</v>
      </c>
      <c r="AQ264" s="24" t="s">
        <v>785</v>
      </c>
      <c r="AR264" s="25" t="s">
        <v>4852</v>
      </c>
      <c r="AS264" s="25" t="s">
        <v>7645</v>
      </c>
      <c r="AT264" s="24" t="s">
        <v>7589</v>
      </c>
      <c r="AZ264" s="26" t="s">
        <v>786</v>
      </c>
      <c r="BA264" s="26" t="s">
        <v>787</v>
      </c>
    </row>
    <row r="265" spans="1:55">
      <c r="A265" s="9">
        <v>270</v>
      </c>
      <c r="B265" s="15" t="s">
        <v>45</v>
      </c>
      <c r="C265" s="15">
        <v>49</v>
      </c>
      <c r="D265" s="15" t="s">
        <v>665</v>
      </c>
      <c r="E265" s="31" t="s">
        <v>7657</v>
      </c>
      <c r="F265" s="15">
        <v>15</v>
      </c>
      <c r="G265" s="15" t="s">
        <v>47</v>
      </c>
      <c r="H265" s="15" t="s">
        <v>203</v>
      </c>
      <c r="I265" s="15" t="s">
        <v>593</v>
      </c>
      <c r="J265" s="15" t="s">
        <v>51</v>
      </c>
      <c r="K265" s="15" t="s">
        <v>51</v>
      </c>
      <c r="L265" s="15" t="s">
        <v>50</v>
      </c>
      <c r="M265" s="15" t="s">
        <v>51</v>
      </c>
      <c r="N265" s="15" t="s">
        <v>51</v>
      </c>
      <c r="O265" s="15" t="s">
        <v>52</v>
      </c>
      <c r="P265" s="15">
        <f t="shared" si="35"/>
        <v>15</v>
      </c>
      <c r="Q265" s="15" t="str">
        <f t="shared" si="36"/>
        <v>Yes</v>
      </c>
      <c r="R265" s="15" t="str">
        <f t="shared" si="37"/>
        <v>Yes</v>
      </c>
      <c r="S265" s="15" t="str">
        <f t="shared" si="38"/>
        <v>Yes</v>
      </c>
      <c r="T265" s="15" t="str">
        <f t="shared" si="39"/>
        <v>No</v>
      </c>
      <c r="U265" s="15" t="str">
        <f t="shared" si="40"/>
        <v>Yes</v>
      </c>
      <c r="V265" s="15" t="str">
        <f t="shared" si="41"/>
        <v>Yes</v>
      </c>
      <c r="W265" s="15">
        <v>5</v>
      </c>
      <c r="X265" s="15">
        <v>0</v>
      </c>
      <c r="Y265" s="15">
        <v>0</v>
      </c>
      <c r="Z265" s="15">
        <v>0</v>
      </c>
      <c r="AA265" s="15">
        <v>0</v>
      </c>
      <c r="AB265" s="15">
        <v>0</v>
      </c>
      <c r="AC265" s="15">
        <v>6</v>
      </c>
      <c r="AD265" s="15">
        <v>0</v>
      </c>
      <c r="AE265" s="15">
        <v>4</v>
      </c>
      <c r="AF265" s="15">
        <v>0</v>
      </c>
      <c r="AG265" s="15">
        <v>0</v>
      </c>
      <c r="AH265" s="15">
        <v>0</v>
      </c>
      <c r="AI265" s="15">
        <v>0</v>
      </c>
      <c r="AJ265" s="15">
        <v>0</v>
      </c>
      <c r="AK265" s="15">
        <v>0</v>
      </c>
      <c r="AL265" s="15">
        <v>0</v>
      </c>
      <c r="AM265" s="15">
        <v>0</v>
      </c>
      <c r="AN265" s="15">
        <v>0</v>
      </c>
      <c r="AO265" s="15">
        <v>5</v>
      </c>
      <c r="AP265" s="15">
        <v>5</v>
      </c>
      <c r="AQ265" s="24" t="s">
        <v>788</v>
      </c>
      <c r="AR265" s="25" t="s">
        <v>4851</v>
      </c>
      <c r="AS265" s="25" t="s">
        <v>7638</v>
      </c>
      <c r="AT265" s="24" t="s">
        <v>7576</v>
      </c>
      <c r="AZ265" s="26" t="s">
        <v>789</v>
      </c>
      <c r="BA265" s="26" t="s">
        <v>790</v>
      </c>
    </row>
    <row r="266" spans="1:55" ht="33.75">
      <c r="A266" s="9">
        <v>271</v>
      </c>
      <c r="B266" s="3" t="s">
        <v>45</v>
      </c>
      <c r="C266" s="3">
        <v>50</v>
      </c>
      <c r="D266" s="3" t="s">
        <v>791</v>
      </c>
      <c r="E266" s="3" t="s">
        <v>7659</v>
      </c>
      <c r="F266" s="3">
        <v>21</v>
      </c>
      <c r="G266" s="3" t="s">
        <v>47</v>
      </c>
      <c r="H266" s="3" t="s">
        <v>203</v>
      </c>
      <c r="I266" s="3" t="s">
        <v>593</v>
      </c>
      <c r="J266" s="3" t="s">
        <v>51</v>
      </c>
      <c r="K266" s="3" t="s">
        <v>50</v>
      </c>
      <c r="L266" s="3" t="s">
        <v>51</v>
      </c>
      <c r="M266" s="3" t="s">
        <v>51</v>
      </c>
      <c r="N266" s="3" t="s">
        <v>51</v>
      </c>
      <c r="O266" s="3" t="s">
        <v>280</v>
      </c>
      <c r="P266" s="6">
        <f t="shared" si="35"/>
        <v>21</v>
      </c>
      <c r="Q266" s="6" t="str">
        <f t="shared" si="36"/>
        <v>Yes</v>
      </c>
      <c r="R266" s="6" t="str">
        <f t="shared" si="37"/>
        <v>Yes</v>
      </c>
      <c r="S266" s="6" t="str">
        <f t="shared" si="38"/>
        <v>Yes</v>
      </c>
      <c r="T266" s="6" t="str">
        <f t="shared" si="39"/>
        <v>No</v>
      </c>
      <c r="U266" s="6" t="str">
        <f t="shared" si="40"/>
        <v>Yes</v>
      </c>
      <c r="V266" s="6" t="str">
        <f t="shared" si="41"/>
        <v>No</v>
      </c>
      <c r="W266" s="3">
        <v>1</v>
      </c>
      <c r="X266" s="3">
        <v>0</v>
      </c>
      <c r="Y266" s="3">
        <v>0</v>
      </c>
      <c r="Z266" s="3">
        <v>0</v>
      </c>
      <c r="AA266" s="3">
        <v>0</v>
      </c>
      <c r="AB266" s="3">
        <v>0</v>
      </c>
      <c r="AC266" s="3">
        <v>20</v>
      </c>
      <c r="AD266" s="3">
        <v>0</v>
      </c>
      <c r="AE266" s="3">
        <v>0</v>
      </c>
      <c r="AF266" s="3">
        <v>0</v>
      </c>
      <c r="AG266" s="3">
        <v>0</v>
      </c>
      <c r="AH266" s="3">
        <v>0</v>
      </c>
      <c r="AI266" s="3">
        <v>0</v>
      </c>
      <c r="AJ266" s="3">
        <v>0</v>
      </c>
      <c r="AK266" s="3">
        <v>0</v>
      </c>
      <c r="AL266" s="3">
        <v>0</v>
      </c>
      <c r="AM266" s="3">
        <v>0</v>
      </c>
      <c r="AN266" s="3">
        <v>0</v>
      </c>
      <c r="AO266" s="3">
        <v>19</v>
      </c>
      <c r="AP266" s="3">
        <v>1</v>
      </c>
      <c r="AQ266" s="24" t="s">
        <v>792</v>
      </c>
      <c r="AR266" s="25" t="s">
        <v>4860</v>
      </c>
      <c r="AS266" s="25" t="s">
        <v>7652</v>
      </c>
      <c r="AT266" s="24" t="s">
        <v>7614</v>
      </c>
      <c r="AZ266" s="26" t="s">
        <v>793</v>
      </c>
      <c r="BB266" s="8" t="s">
        <v>794</v>
      </c>
      <c r="BC266" s="8" t="s">
        <v>795</v>
      </c>
    </row>
    <row r="267" spans="1:55" ht="25.5">
      <c r="A267" s="9">
        <v>272</v>
      </c>
      <c r="B267" s="15" t="s">
        <v>45</v>
      </c>
      <c r="C267" s="15">
        <v>50</v>
      </c>
      <c r="D267" s="15" t="s">
        <v>791</v>
      </c>
      <c r="E267" s="15" t="s">
        <v>7659</v>
      </c>
      <c r="F267" s="15">
        <v>21</v>
      </c>
      <c r="G267" s="15" t="s">
        <v>47</v>
      </c>
      <c r="H267" s="15" t="s">
        <v>203</v>
      </c>
      <c r="I267" s="15" t="s">
        <v>593</v>
      </c>
      <c r="J267" s="15" t="s">
        <v>51</v>
      </c>
      <c r="K267" s="15" t="s">
        <v>50</v>
      </c>
      <c r="L267" s="15" t="s">
        <v>51</v>
      </c>
      <c r="M267" s="15" t="s">
        <v>51</v>
      </c>
      <c r="N267" s="15" t="s">
        <v>51</v>
      </c>
      <c r="O267" s="15" t="s">
        <v>280</v>
      </c>
      <c r="P267" s="15">
        <f t="shared" si="35"/>
        <v>21</v>
      </c>
      <c r="Q267" s="15" t="str">
        <f t="shared" si="36"/>
        <v>Yes</v>
      </c>
      <c r="R267" s="15" t="str">
        <f t="shared" si="37"/>
        <v>Yes</v>
      </c>
      <c r="S267" s="15" t="str">
        <f t="shared" si="38"/>
        <v>Yes</v>
      </c>
      <c r="T267" s="15" t="str">
        <f t="shared" si="39"/>
        <v>No</v>
      </c>
      <c r="U267" s="15" t="str">
        <f t="shared" si="40"/>
        <v>Yes</v>
      </c>
      <c r="V267" s="15" t="str">
        <f t="shared" si="41"/>
        <v>No</v>
      </c>
      <c r="W267" s="15">
        <v>1</v>
      </c>
      <c r="X267" s="15">
        <v>0</v>
      </c>
      <c r="Y267" s="15">
        <v>0</v>
      </c>
      <c r="Z267" s="15">
        <v>0</v>
      </c>
      <c r="AA267" s="15">
        <v>0</v>
      </c>
      <c r="AB267" s="15">
        <v>0</v>
      </c>
      <c r="AC267" s="15">
        <v>20</v>
      </c>
      <c r="AD267" s="15">
        <v>0</v>
      </c>
      <c r="AE267" s="15">
        <v>0</v>
      </c>
      <c r="AF267" s="15">
        <v>0</v>
      </c>
      <c r="AG267" s="15">
        <v>0</v>
      </c>
      <c r="AH267" s="15">
        <v>0</v>
      </c>
      <c r="AI267" s="15">
        <v>0</v>
      </c>
      <c r="AJ267" s="15">
        <v>0</v>
      </c>
      <c r="AK267" s="15">
        <v>0</v>
      </c>
      <c r="AL267" s="15">
        <v>0</v>
      </c>
      <c r="AM267" s="15">
        <v>0</v>
      </c>
      <c r="AN267" s="15">
        <v>0</v>
      </c>
      <c r="AO267" s="15">
        <v>19</v>
      </c>
      <c r="AP267" s="15">
        <v>2</v>
      </c>
      <c r="AQ267" s="24" t="s">
        <v>796</v>
      </c>
      <c r="AR267" s="25" t="s">
        <v>4851</v>
      </c>
      <c r="AS267" s="25" t="s">
        <v>7642</v>
      </c>
      <c r="AT267" s="24" t="s">
        <v>7583</v>
      </c>
      <c r="AU267" s="25" t="s">
        <v>4860</v>
      </c>
      <c r="AV267" s="25" t="s">
        <v>7654</v>
      </c>
      <c r="AW267" s="25" t="s">
        <v>7613</v>
      </c>
      <c r="AZ267" s="26" t="s">
        <v>797</v>
      </c>
    </row>
    <row r="268" spans="1:55" ht="25.5">
      <c r="A268" s="9">
        <v>273</v>
      </c>
      <c r="B268" s="15" t="s">
        <v>45</v>
      </c>
      <c r="C268" s="15">
        <v>50</v>
      </c>
      <c r="D268" s="15" t="s">
        <v>791</v>
      </c>
      <c r="E268" s="15" t="s">
        <v>7659</v>
      </c>
      <c r="F268" s="15">
        <v>21</v>
      </c>
      <c r="G268" s="15" t="s">
        <v>47</v>
      </c>
      <c r="H268" s="15" t="s">
        <v>203</v>
      </c>
      <c r="I268" s="15" t="s">
        <v>593</v>
      </c>
      <c r="J268" s="15" t="s">
        <v>51</v>
      </c>
      <c r="K268" s="15" t="s">
        <v>50</v>
      </c>
      <c r="L268" s="15" t="s">
        <v>51</v>
      </c>
      <c r="M268" s="15" t="s">
        <v>51</v>
      </c>
      <c r="N268" s="15" t="s">
        <v>51</v>
      </c>
      <c r="O268" s="15" t="s">
        <v>280</v>
      </c>
      <c r="P268" s="15">
        <f t="shared" si="35"/>
        <v>21</v>
      </c>
      <c r="Q268" s="15" t="str">
        <f t="shared" si="36"/>
        <v>Yes</v>
      </c>
      <c r="R268" s="15" t="str">
        <f t="shared" si="37"/>
        <v>Yes</v>
      </c>
      <c r="S268" s="15" t="str">
        <f t="shared" si="38"/>
        <v>Yes</v>
      </c>
      <c r="T268" s="15" t="str">
        <f t="shared" si="39"/>
        <v>No</v>
      </c>
      <c r="U268" s="15" t="str">
        <f t="shared" si="40"/>
        <v>Yes</v>
      </c>
      <c r="V268" s="15" t="str">
        <f t="shared" si="41"/>
        <v>No</v>
      </c>
      <c r="W268" s="15">
        <v>1</v>
      </c>
      <c r="X268" s="15">
        <v>0</v>
      </c>
      <c r="Y268" s="15">
        <v>0</v>
      </c>
      <c r="Z268" s="15">
        <v>0</v>
      </c>
      <c r="AA268" s="15">
        <v>0</v>
      </c>
      <c r="AB268" s="15">
        <v>0</v>
      </c>
      <c r="AC268" s="15">
        <v>20</v>
      </c>
      <c r="AD268" s="15">
        <v>0</v>
      </c>
      <c r="AE268" s="15">
        <v>0</v>
      </c>
      <c r="AF268" s="15">
        <v>0</v>
      </c>
      <c r="AG268" s="15">
        <v>0</v>
      </c>
      <c r="AH268" s="15">
        <v>0</v>
      </c>
      <c r="AI268" s="15">
        <v>0</v>
      </c>
      <c r="AJ268" s="15">
        <v>0</v>
      </c>
      <c r="AK268" s="15">
        <v>0</v>
      </c>
      <c r="AL268" s="15">
        <v>0</v>
      </c>
      <c r="AM268" s="15">
        <v>0</v>
      </c>
      <c r="AN268" s="15">
        <v>0</v>
      </c>
      <c r="AO268" s="15">
        <v>19</v>
      </c>
      <c r="AP268" s="15">
        <v>3</v>
      </c>
      <c r="AQ268" s="24" t="s">
        <v>798</v>
      </c>
      <c r="AR268" s="25" t="s">
        <v>4851</v>
      </c>
      <c r="AS268" s="25" t="s">
        <v>7642</v>
      </c>
      <c r="AT268" s="24" t="s">
        <v>7583</v>
      </c>
      <c r="AZ268" s="26" t="s">
        <v>799</v>
      </c>
    </row>
    <row r="269" spans="1:55" ht="25.5">
      <c r="A269" s="9">
        <v>274</v>
      </c>
      <c r="B269" s="15" t="s">
        <v>45</v>
      </c>
      <c r="C269" s="15">
        <v>50</v>
      </c>
      <c r="D269" s="15" t="s">
        <v>791</v>
      </c>
      <c r="E269" s="15" t="s">
        <v>7659</v>
      </c>
      <c r="F269" s="15">
        <v>21</v>
      </c>
      <c r="G269" s="15" t="s">
        <v>47</v>
      </c>
      <c r="H269" s="15" t="s">
        <v>203</v>
      </c>
      <c r="I269" s="15" t="s">
        <v>593</v>
      </c>
      <c r="J269" s="15" t="s">
        <v>51</v>
      </c>
      <c r="K269" s="15" t="s">
        <v>50</v>
      </c>
      <c r="L269" s="15" t="s">
        <v>51</v>
      </c>
      <c r="M269" s="15" t="s">
        <v>51</v>
      </c>
      <c r="N269" s="15" t="s">
        <v>51</v>
      </c>
      <c r="O269" s="15" t="s">
        <v>280</v>
      </c>
      <c r="P269" s="15">
        <f t="shared" si="35"/>
        <v>21</v>
      </c>
      <c r="Q269" s="15" t="str">
        <f t="shared" si="36"/>
        <v>Yes</v>
      </c>
      <c r="R269" s="15" t="str">
        <f t="shared" si="37"/>
        <v>Yes</v>
      </c>
      <c r="S269" s="15" t="str">
        <f t="shared" si="38"/>
        <v>Yes</v>
      </c>
      <c r="T269" s="15" t="str">
        <f t="shared" si="39"/>
        <v>No</v>
      </c>
      <c r="U269" s="15" t="str">
        <f t="shared" si="40"/>
        <v>Yes</v>
      </c>
      <c r="V269" s="15" t="str">
        <f t="shared" si="41"/>
        <v>No</v>
      </c>
      <c r="W269" s="15">
        <v>1</v>
      </c>
      <c r="X269" s="15">
        <v>0</v>
      </c>
      <c r="Y269" s="15">
        <v>0</v>
      </c>
      <c r="Z269" s="15">
        <v>0</v>
      </c>
      <c r="AA269" s="15">
        <v>0</v>
      </c>
      <c r="AB269" s="15">
        <v>0</v>
      </c>
      <c r="AC269" s="15">
        <v>20</v>
      </c>
      <c r="AD269" s="15">
        <v>0</v>
      </c>
      <c r="AE269" s="15">
        <v>0</v>
      </c>
      <c r="AF269" s="15">
        <v>0</v>
      </c>
      <c r="AG269" s="15">
        <v>0</v>
      </c>
      <c r="AH269" s="15">
        <v>0</v>
      </c>
      <c r="AI269" s="15">
        <v>0</v>
      </c>
      <c r="AJ269" s="15">
        <v>0</v>
      </c>
      <c r="AK269" s="15">
        <v>0</v>
      </c>
      <c r="AL269" s="15">
        <v>0</v>
      </c>
      <c r="AM269" s="15">
        <v>0</v>
      </c>
      <c r="AN269" s="15">
        <v>0</v>
      </c>
      <c r="AO269" s="15">
        <v>19</v>
      </c>
      <c r="AP269" s="15">
        <v>4</v>
      </c>
      <c r="AQ269" s="24" t="s">
        <v>800</v>
      </c>
      <c r="AR269" s="25" t="s">
        <v>4851</v>
      </c>
      <c r="AS269" s="25" t="s">
        <v>7638</v>
      </c>
      <c r="AT269" s="24" t="s">
        <v>7576</v>
      </c>
      <c r="AZ269" s="26" t="s">
        <v>801</v>
      </c>
      <c r="BA269" s="26" t="s">
        <v>802</v>
      </c>
    </row>
    <row r="270" spans="1:55" ht="102">
      <c r="A270" s="9">
        <v>275</v>
      </c>
      <c r="B270" s="15" t="s">
        <v>45</v>
      </c>
      <c r="C270" s="15">
        <v>50</v>
      </c>
      <c r="D270" s="15" t="s">
        <v>791</v>
      </c>
      <c r="E270" s="15" t="s">
        <v>7659</v>
      </c>
      <c r="F270" s="15">
        <v>21</v>
      </c>
      <c r="G270" s="15" t="s">
        <v>47</v>
      </c>
      <c r="H270" s="15" t="s">
        <v>203</v>
      </c>
      <c r="I270" s="15" t="s">
        <v>593</v>
      </c>
      <c r="J270" s="15" t="s">
        <v>51</v>
      </c>
      <c r="K270" s="15" t="s">
        <v>50</v>
      </c>
      <c r="L270" s="15" t="s">
        <v>51</v>
      </c>
      <c r="M270" s="15" t="s">
        <v>51</v>
      </c>
      <c r="N270" s="15" t="s">
        <v>51</v>
      </c>
      <c r="O270" s="15" t="s">
        <v>280</v>
      </c>
      <c r="P270" s="15">
        <f t="shared" si="35"/>
        <v>21</v>
      </c>
      <c r="Q270" s="15" t="str">
        <f t="shared" si="36"/>
        <v>Yes</v>
      </c>
      <c r="R270" s="15" t="str">
        <f t="shared" si="37"/>
        <v>Yes</v>
      </c>
      <c r="S270" s="15" t="str">
        <f t="shared" si="38"/>
        <v>Yes</v>
      </c>
      <c r="T270" s="15" t="str">
        <f t="shared" si="39"/>
        <v>No</v>
      </c>
      <c r="U270" s="15" t="str">
        <f t="shared" si="40"/>
        <v>Yes</v>
      </c>
      <c r="V270" s="15" t="str">
        <f t="shared" si="41"/>
        <v>No</v>
      </c>
      <c r="W270" s="15">
        <v>1</v>
      </c>
      <c r="X270" s="15">
        <v>0</v>
      </c>
      <c r="Y270" s="15">
        <v>0</v>
      </c>
      <c r="Z270" s="15">
        <v>0</v>
      </c>
      <c r="AA270" s="15">
        <v>0</v>
      </c>
      <c r="AB270" s="15">
        <v>0</v>
      </c>
      <c r="AC270" s="15">
        <v>20</v>
      </c>
      <c r="AD270" s="15">
        <v>0</v>
      </c>
      <c r="AE270" s="15">
        <v>0</v>
      </c>
      <c r="AF270" s="15">
        <v>0</v>
      </c>
      <c r="AG270" s="15">
        <v>0</v>
      </c>
      <c r="AH270" s="15">
        <v>0</v>
      </c>
      <c r="AI270" s="15">
        <v>0</v>
      </c>
      <c r="AJ270" s="15">
        <v>0</v>
      </c>
      <c r="AK270" s="15">
        <v>0</v>
      </c>
      <c r="AL270" s="15">
        <v>0</v>
      </c>
      <c r="AM270" s="15">
        <v>0</v>
      </c>
      <c r="AN270" s="15">
        <v>0</v>
      </c>
      <c r="AO270" s="15">
        <v>19</v>
      </c>
      <c r="AP270" s="15">
        <v>5</v>
      </c>
      <c r="AQ270" s="24" t="s">
        <v>803</v>
      </c>
      <c r="AR270" s="25" t="s">
        <v>4852</v>
      </c>
      <c r="AS270" s="25" t="s">
        <v>7645</v>
      </c>
      <c r="AT270" s="24" t="s">
        <v>7589</v>
      </c>
      <c r="AU270" s="25" t="s">
        <v>4852</v>
      </c>
      <c r="AV270" s="25" t="s">
        <v>7645</v>
      </c>
      <c r="AW270" s="25" t="s">
        <v>7593</v>
      </c>
      <c r="BA270" s="26" t="s">
        <v>804</v>
      </c>
    </row>
    <row r="271" spans="1:55" ht="51">
      <c r="A271" s="9">
        <v>276</v>
      </c>
      <c r="B271" s="15" t="s">
        <v>45</v>
      </c>
      <c r="C271" s="15">
        <v>50</v>
      </c>
      <c r="D271" s="15" t="s">
        <v>791</v>
      </c>
      <c r="E271" s="15" t="s">
        <v>7659</v>
      </c>
      <c r="F271" s="15">
        <v>21</v>
      </c>
      <c r="G271" s="15" t="s">
        <v>47</v>
      </c>
      <c r="H271" s="15" t="s">
        <v>203</v>
      </c>
      <c r="I271" s="15" t="s">
        <v>593</v>
      </c>
      <c r="J271" s="15" t="s">
        <v>51</v>
      </c>
      <c r="K271" s="15" t="s">
        <v>50</v>
      </c>
      <c r="L271" s="15" t="s">
        <v>51</v>
      </c>
      <c r="M271" s="15" t="s">
        <v>51</v>
      </c>
      <c r="N271" s="15" t="s">
        <v>51</v>
      </c>
      <c r="O271" s="15" t="s">
        <v>280</v>
      </c>
      <c r="P271" s="15">
        <f t="shared" si="35"/>
        <v>21</v>
      </c>
      <c r="Q271" s="15" t="str">
        <f t="shared" si="36"/>
        <v>Yes</v>
      </c>
      <c r="R271" s="15" t="str">
        <f t="shared" si="37"/>
        <v>Yes</v>
      </c>
      <c r="S271" s="15" t="str">
        <f t="shared" si="38"/>
        <v>Yes</v>
      </c>
      <c r="T271" s="15" t="str">
        <f t="shared" si="39"/>
        <v>No</v>
      </c>
      <c r="U271" s="15" t="str">
        <f t="shared" si="40"/>
        <v>Yes</v>
      </c>
      <c r="V271" s="15" t="str">
        <f t="shared" si="41"/>
        <v>No</v>
      </c>
      <c r="W271" s="15">
        <v>1</v>
      </c>
      <c r="X271" s="15">
        <v>0</v>
      </c>
      <c r="Y271" s="15">
        <v>0</v>
      </c>
      <c r="Z271" s="15">
        <v>0</v>
      </c>
      <c r="AA271" s="15">
        <v>0</v>
      </c>
      <c r="AB271" s="15">
        <v>0</v>
      </c>
      <c r="AC271" s="15">
        <v>20</v>
      </c>
      <c r="AD271" s="15">
        <v>0</v>
      </c>
      <c r="AE271" s="15">
        <v>0</v>
      </c>
      <c r="AF271" s="15">
        <v>0</v>
      </c>
      <c r="AG271" s="15">
        <v>0</v>
      </c>
      <c r="AH271" s="15">
        <v>0</v>
      </c>
      <c r="AI271" s="15">
        <v>0</v>
      </c>
      <c r="AJ271" s="15">
        <v>0</v>
      </c>
      <c r="AK271" s="15">
        <v>0</v>
      </c>
      <c r="AL271" s="15">
        <v>0</v>
      </c>
      <c r="AM271" s="15">
        <v>0</v>
      </c>
      <c r="AN271" s="15">
        <v>0</v>
      </c>
      <c r="AO271" s="15">
        <v>19</v>
      </c>
      <c r="AP271" s="15">
        <v>6</v>
      </c>
      <c r="AQ271" s="24" t="s">
        <v>805</v>
      </c>
      <c r="AR271" s="25" t="s">
        <v>4851</v>
      </c>
      <c r="AS271" s="25" t="s">
        <v>7638</v>
      </c>
      <c r="AT271" s="24" t="s">
        <v>7576</v>
      </c>
      <c r="BA271" s="26" t="s">
        <v>806</v>
      </c>
    </row>
    <row r="272" spans="1:55" ht="38.25">
      <c r="A272" s="9">
        <v>277</v>
      </c>
      <c r="B272" s="15" t="s">
        <v>45</v>
      </c>
      <c r="C272" s="15">
        <v>50</v>
      </c>
      <c r="D272" s="15" t="s">
        <v>791</v>
      </c>
      <c r="E272" s="15" t="s">
        <v>7659</v>
      </c>
      <c r="F272" s="15">
        <v>21</v>
      </c>
      <c r="G272" s="15" t="s">
        <v>47</v>
      </c>
      <c r="H272" s="15" t="s">
        <v>203</v>
      </c>
      <c r="I272" s="15" t="s">
        <v>593</v>
      </c>
      <c r="J272" s="15" t="s">
        <v>51</v>
      </c>
      <c r="K272" s="15" t="s">
        <v>50</v>
      </c>
      <c r="L272" s="15" t="s">
        <v>51</v>
      </c>
      <c r="M272" s="15" t="s">
        <v>51</v>
      </c>
      <c r="N272" s="15" t="s">
        <v>51</v>
      </c>
      <c r="O272" s="15" t="s">
        <v>280</v>
      </c>
      <c r="P272" s="15">
        <f t="shared" si="35"/>
        <v>21</v>
      </c>
      <c r="Q272" s="15" t="str">
        <f t="shared" si="36"/>
        <v>Yes</v>
      </c>
      <c r="R272" s="15" t="str">
        <f t="shared" si="37"/>
        <v>Yes</v>
      </c>
      <c r="S272" s="15" t="str">
        <f t="shared" si="38"/>
        <v>Yes</v>
      </c>
      <c r="T272" s="15" t="str">
        <f t="shared" si="39"/>
        <v>No</v>
      </c>
      <c r="U272" s="15" t="str">
        <f t="shared" si="40"/>
        <v>Yes</v>
      </c>
      <c r="V272" s="15" t="str">
        <f t="shared" si="41"/>
        <v>No</v>
      </c>
      <c r="W272" s="15">
        <v>1</v>
      </c>
      <c r="X272" s="15">
        <v>0</v>
      </c>
      <c r="Y272" s="15">
        <v>0</v>
      </c>
      <c r="Z272" s="15">
        <v>0</v>
      </c>
      <c r="AA272" s="15">
        <v>0</v>
      </c>
      <c r="AB272" s="15">
        <v>0</v>
      </c>
      <c r="AC272" s="15">
        <v>20</v>
      </c>
      <c r="AD272" s="15">
        <v>0</v>
      </c>
      <c r="AE272" s="15">
        <v>0</v>
      </c>
      <c r="AF272" s="15">
        <v>0</v>
      </c>
      <c r="AG272" s="15">
        <v>0</v>
      </c>
      <c r="AH272" s="15">
        <v>0</v>
      </c>
      <c r="AI272" s="15">
        <v>0</v>
      </c>
      <c r="AJ272" s="15">
        <v>0</v>
      </c>
      <c r="AK272" s="15">
        <v>0</v>
      </c>
      <c r="AL272" s="15">
        <v>0</v>
      </c>
      <c r="AM272" s="15">
        <v>0</v>
      </c>
      <c r="AN272" s="15">
        <v>0</v>
      </c>
      <c r="AO272" s="15">
        <v>19</v>
      </c>
      <c r="AP272" s="15">
        <v>7</v>
      </c>
      <c r="AQ272" s="24" t="s">
        <v>807</v>
      </c>
      <c r="AR272" s="25" t="s">
        <v>4852</v>
      </c>
      <c r="AS272" s="25" t="s">
        <v>7645</v>
      </c>
      <c r="AT272" s="24" t="s">
        <v>7593</v>
      </c>
      <c r="AZ272" s="26" t="s">
        <v>808</v>
      </c>
      <c r="BA272" s="26" t="s">
        <v>809</v>
      </c>
    </row>
    <row r="273" spans="1:58" ht="25.5">
      <c r="A273" s="9">
        <v>278</v>
      </c>
      <c r="B273" s="15" t="s">
        <v>45</v>
      </c>
      <c r="C273" s="15">
        <v>50</v>
      </c>
      <c r="D273" s="15" t="s">
        <v>791</v>
      </c>
      <c r="E273" s="15" t="s">
        <v>7659</v>
      </c>
      <c r="F273" s="15">
        <v>21</v>
      </c>
      <c r="G273" s="15" t="s">
        <v>47</v>
      </c>
      <c r="H273" s="15" t="s">
        <v>203</v>
      </c>
      <c r="I273" s="15" t="s">
        <v>593</v>
      </c>
      <c r="J273" s="15" t="s">
        <v>51</v>
      </c>
      <c r="K273" s="15" t="s">
        <v>50</v>
      </c>
      <c r="L273" s="15" t="s">
        <v>51</v>
      </c>
      <c r="M273" s="15" t="s">
        <v>51</v>
      </c>
      <c r="N273" s="15" t="s">
        <v>51</v>
      </c>
      <c r="O273" s="15" t="s">
        <v>280</v>
      </c>
      <c r="P273" s="15">
        <f t="shared" si="35"/>
        <v>21</v>
      </c>
      <c r="Q273" s="15" t="str">
        <f t="shared" si="36"/>
        <v>Yes</v>
      </c>
      <c r="R273" s="15" t="str">
        <f t="shared" si="37"/>
        <v>Yes</v>
      </c>
      <c r="S273" s="15" t="str">
        <f t="shared" si="38"/>
        <v>Yes</v>
      </c>
      <c r="T273" s="15" t="str">
        <f t="shared" si="39"/>
        <v>No</v>
      </c>
      <c r="U273" s="15" t="str">
        <f t="shared" si="40"/>
        <v>Yes</v>
      </c>
      <c r="V273" s="15" t="str">
        <f t="shared" si="41"/>
        <v>No</v>
      </c>
      <c r="W273" s="15">
        <v>1</v>
      </c>
      <c r="X273" s="15">
        <v>0</v>
      </c>
      <c r="Y273" s="15">
        <v>0</v>
      </c>
      <c r="Z273" s="15">
        <v>0</v>
      </c>
      <c r="AA273" s="15">
        <v>0</v>
      </c>
      <c r="AB273" s="15">
        <v>0</v>
      </c>
      <c r="AC273" s="15">
        <v>20</v>
      </c>
      <c r="AD273" s="15">
        <v>0</v>
      </c>
      <c r="AE273" s="15">
        <v>0</v>
      </c>
      <c r="AF273" s="15">
        <v>0</v>
      </c>
      <c r="AG273" s="15">
        <v>0</v>
      </c>
      <c r="AH273" s="15">
        <v>0</v>
      </c>
      <c r="AI273" s="15">
        <v>0</v>
      </c>
      <c r="AJ273" s="15">
        <v>0</v>
      </c>
      <c r="AK273" s="15">
        <v>0</v>
      </c>
      <c r="AL273" s="15">
        <v>0</v>
      </c>
      <c r="AM273" s="15">
        <v>0</v>
      </c>
      <c r="AN273" s="15">
        <v>0</v>
      </c>
      <c r="AO273" s="15">
        <v>19</v>
      </c>
      <c r="AP273" s="15">
        <v>8</v>
      </c>
      <c r="AQ273" s="24" t="s">
        <v>810</v>
      </c>
      <c r="AR273" s="25" t="s">
        <v>4853</v>
      </c>
      <c r="AS273" s="25" t="s">
        <v>7644</v>
      </c>
      <c r="AT273" s="24" t="s">
        <v>7607</v>
      </c>
      <c r="AZ273" s="26" t="s">
        <v>811</v>
      </c>
    </row>
    <row r="274" spans="1:58" ht="76.5">
      <c r="A274" s="9">
        <v>279</v>
      </c>
      <c r="B274" s="15" t="s">
        <v>45</v>
      </c>
      <c r="C274" s="15">
        <v>50</v>
      </c>
      <c r="D274" s="15" t="s">
        <v>791</v>
      </c>
      <c r="E274" s="15" t="s">
        <v>7659</v>
      </c>
      <c r="F274" s="15">
        <v>21</v>
      </c>
      <c r="G274" s="15" t="s">
        <v>47</v>
      </c>
      <c r="H274" s="15" t="s">
        <v>203</v>
      </c>
      <c r="I274" s="15" t="s">
        <v>593</v>
      </c>
      <c r="J274" s="15" t="s">
        <v>51</v>
      </c>
      <c r="K274" s="15" t="s">
        <v>50</v>
      </c>
      <c r="L274" s="15" t="s">
        <v>51</v>
      </c>
      <c r="M274" s="15" t="s">
        <v>51</v>
      </c>
      <c r="N274" s="15" t="s">
        <v>51</v>
      </c>
      <c r="O274" s="15" t="s">
        <v>280</v>
      </c>
      <c r="P274" s="15">
        <f t="shared" si="35"/>
        <v>21</v>
      </c>
      <c r="Q274" s="15" t="str">
        <f t="shared" si="36"/>
        <v>Yes</v>
      </c>
      <c r="R274" s="15" t="str">
        <f t="shared" si="37"/>
        <v>Yes</v>
      </c>
      <c r="S274" s="15" t="str">
        <f t="shared" si="38"/>
        <v>Yes</v>
      </c>
      <c r="T274" s="15" t="str">
        <f t="shared" si="39"/>
        <v>No</v>
      </c>
      <c r="U274" s="15" t="str">
        <f t="shared" si="40"/>
        <v>Yes</v>
      </c>
      <c r="V274" s="15" t="str">
        <f t="shared" si="41"/>
        <v>No</v>
      </c>
      <c r="W274" s="15">
        <v>1</v>
      </c>
      <c r="X274" s="15">
        <v>0</v>
      </c>
      <c r="Y274" s="15">
        <v>0</v>
      </c>
      <c r="Z274" s="15">
        <v>0</v>
      </c>
      <c r="AA274" s="15">
        <v>0</v>
      </c>
      <c r="AB274" s="15">
        <v>0</v>
      </c>
      <c r="AC274" s="15">
        <v>20</v>
      </c>
      <c r="AD274" s="15">
        <v>0</v>
      </c>
      <c r="AE274" s="15">
        <v>0</v>
      </c>
      <c r="AF274" s="15">
        <v>0</v>
      </c>
      <c r="AG274" s="15">
        <v>0</v>
      </c>
      <c r="AH274" s="15">
        <v>0</v>
      </c>
      <c r="AI274" s="15">
        <v>0</v>
      </c>
      <c r="AJ274" s="15">
        <v>0</v>
      </c>
      <c r="AK274" s="15">
        <v>0</v>
      </c>
      <c r="AL274" s="15">
        <v>0</v>
      </c>
      <c r="AM274" s="15">
        <v>0</v>
      </c>
      <c r="AN274" s="15">
        <v>0</v>
      </c>
      <c r="AO274" s="15">
        <v>19</v>
      </c>
      <c r="AP274" s="15">
        <v>9</v>
      </c>
      <c r="AQ274" s="24" t="s">
        <v>812</v>
      </c>
      <c r="AR274" s="25" t="s">
        <v>4852</v>
      </c>
      <c r="AS274" s="25" t="s">
        <v>7645</v>
      </c>
      <c r="AT274" s="24" t="s">
        <v>7593</v>
      </c>
      <c r="AZ274" s="26" t="s">
        <v>813</v>
      </c>
    </row>
    <row r="275" spans="1:58" ht="25.5">
      <c r="A275" s="9">
        <v>280</v>
      </c>
      <c r="B275" s="15" t="s">
        <v>45</v>
      </c>
      <c r="C275" s="15">
        <v>50</v>
      </c>
      <c r="D275" s="15" t="s">
        <v>791</v>
      </c>
      <c r="E275" s="15" t="s">
        <v>7659</v>
      </c>
      <c r="F275" s="15">
        <v>21</v>
      </c>
      <c r="G275" s="15" t="s">
        <v>47</v>
      </c>
      <c r="H275" s="15" t="s">
        <v>203</v>
      </c>
      <c r="I275" s="15" t="s">
        <v>593</v>
      </c>
      <c r="J275" s="15" t="s">
        <v>51</v>
      </c>
      <c r="K275" s="15" t="s">
        <v>50</v>
      </c>
      <c r="L275" s="15" t="s">
        <v>51</v>
      </c>
      <c r="M275" s="15" t="s">
        <v>51</v>
      </c>
      <c r="N275" s="15" t="s">
        <v>51</v>
      </c>
      <c r="O275" s="15" t="s">
        <v>280</v>
      </c>
      <c r="P275" s="15">
        <f t="shared" si="35"/>
        <v>21</v>
      </c>
      <c r="Q275" s="15" t="str">
        <f t="shared" si="36"/>
        <v>Yes</v>
      </c>
      <c r="R275" s="15" t="str">
        <f t="shared" si="37"/>
        <v>Yes</v>
      </c>
      <c r="S275" s="15" t="str">
        <f t="shared" si="38"/>
        <v>Yes</v>
      </c>
      <c r="T275" s="15" t="str">
        <f t="shared" si="39"/>
        <v>No</v>
      </c>
      <c r="U275" s="15" t="str">
        <f t="shared" si="40"/>
        <v>Yes</v>
      </c>
      <c r="V275" s="15" t="str">
        <f t="shared" si="41"/>
        <v>No</v>
      </c>
      <c r="W275" s="15">
        <v>1</v>
      </c>
      <c r="X275" s="15">
        <v>0</v>
      </c>
      <c r="Y275" s="15">
        <v>0</v>
      </c>
      <c r="Z275" s="15">
        <v>0</v>
      </c>
      <c r="AA275" s="15">
        <v>0</v>
      </c>
      <c r="AB275" s="15">
        <v>0</v>
      </c>
      <c r="AC275" s="15">
        <v>20</v>
      </c>
      <c r="AD275" s="15">
        <v>0</v>
      </c>
      <c r="AE275" s="15">
        <v>0</v>
      </c>
      <c r="AF275" s="15">
        <v>0</v>
      </c>
      <c r="AG275" s="15">
        <v>0</v>
      </c>
      <c r="AH275" s="15">
        <v>0</v>
      </c>
      <c r="AI275" s="15">
        <v>0</v>
      </c>
      <c r="AJ275" s="15">
        <v>0</v>
      </c>
      <c r="AK275" s="15">
        <v>0</v>
      </c>
      <c r="AL275" s="15">
        <v>0</v>
      </c>
      <c r="AM275" s="15">
        <v>0</v>
      </c>
      <c r="AN275" s="15">
        <v>0</v>
      </c>
      <c r="AO275" s="15">
        <v>19</v>
      </c>
      <c r="AP275" s="15">
        <v>10</v>
      </c>
      <c r="AQ275" s="24" t="s">
        <v>814</v>
      </c>
      <c r="AR275" s="25" t="s">
        <v>4852</v>
      </c>
      <c r="AS275" s="25" t="s">
        <v>7645</v>
      </c>
      <c r="AT275" s="24" t="s">
        <v>7593</v>
      </c>
      <c r="AZ275" s="26" t="s">
        <v>815</v>
      </c>
    </row>
    <row r="276" spans="1:58" ht="38.25">
      <c r="A276" s="9">
        <v>281</v>
      </c>
      <c r="B276" s="15" t="s">
        <v>45</v>
      </c>
      <c r="C276" s="15">
        <v>50</v>
      </c>
      <c r="D276" s="15" t="s">
        <v>791</v>
      </c>
      <c r="E276" s="15" t="s">
        <v>7659</v>
      </c>
      <c r="F276" s="15">
        <v>21</v>
      </c>
      <c r="G276" s="15" t="s">
        <v>47</v>
      </c>
      <c r="H276" s="15" t="s">
        <v>203</v>
      </c>
      <c r="I276" s="15" t="s">
        <v>593</v>
      </c>
      <c r="J276" s="15" t="s">
        <v>51</v>
      </c>
      <c r="K276" s="15" t="s">
        <v>50</v>
      </c>
      <c r="L276" s="15" t="s">
        <v>51</v>
      </c>
      <c r="M276" s="15" t="s">
        <v>51</v>
      </c>
      <c r="N276" s="15" t="s">
        <v>51</v>
      </c>
      <c r="O276" s="15" t="s">
        <v>280</v>
      </c>
      <c r="P276" s="15">
        <f t="shared" si="35"/>
        <v>21</v>
      </c>
      <c r="Q276" s="15" t="str">
        <f t="shared" si="36"/>
        <v>Yes</v>
      </c>
      <c r="R276" s="15" t="str">
        <f t="shared" si="37"/>
        <v>Yes</v>
      </c>
      <c r="S276" s="15" t="str">
        <f t="shared" si="38"/>
        <v>Yes</v>
      </c>
      <c r="T276" s="15" t="str">
        <f t="shared" si="39"/>
        <v>No</v>
      </c>
      <c r="U276" s="15" t="str">
        <f t="shared" si="40"/>
        <v>Yes</v>
      </c>
      <c r="V276" s="15" t="str">
        <f t="shared" si="41"/>
        <v>No</v>
      </c>
      <c r="W276" s="15">
        <v>1</v>
      </c>
      <c r="X276" s="15">
        <v>0</v>
      </c>
      <c r="Y276" s="15">
        <v>0</v>
      </c>
      <c r="Z276" s="15">
        <v>0</v>
      </c>
      <c r="AA276" s="15">
        <v>0</v>
      </c>
      <c r="AB276" s="15">
        <v>0</v>
      </c>
      <c r="AC276" s="15">
        <v>20</v>
      </c>
      <c r="AD276" s="15">
        <v>0</v>
      </c>
      <c r="AE276" s="15">
        <v>0</v>
      </c>
      <c r="AF276" s="15">
        <v>0</v>
      </c>
      <c r="AG276" s="15">
        <v>0</v>
      </c>
      <c r="AH276" s="15">
        <v>0</v>
      </c>
      <c r="AI276" s="15">
        <v>0</v>
      </c>
      <c r="AJ276" s="15">
        <v>0</v>
      </c>
      <c r="AK276" s="15">
        <v>0</v>
      </c>
      <c r="AL276" s="15">
        <v>0</v>
      </c>
      <c r="AM276" s="15">
        <v>0</v>
      </c>
      <c r="AN276" s="15">
        <v>0</v>
      </c>
      <c r="AO276" s="15">
        <v>19</v>
      </c>
      <c r="AP276" s="15">
        <v>11</v>
      </c>
      <c r="AQ276" s="24" t="s">
        <v>816</v>
      </c>
      <c r="AR276" s="25" t="s">
        <v>4853</v>
      </c>
      <c r="AS276" s="25" t="s">
        <v>7643</v>
      </c>
      <c r="AT276" s="24" t="s">
        <v>7601</v>
      </c>
      <c r="AZ276" s="26" t="s">
        <v>817</v>
      </c>
    </row>
    <row r="277" spans="1:58" ht="38.25">
      <c r="A277" s="9">
        <v>282</v>
      </c>
      <c r="B277" s="15" t="s">
        <v>45</v>
      </c>
      <c r="C277" s="15">
        <v>50</v>
      </c>
      <c r="D277" s="15" t="s">
        <v>791</v>
      </c>
      <c r="E277" s="15" t="s">
        <v>7659</v>
      </c>
      <c r="F277" s="15">
        <v>21</v>
      </c>
      <c r="G277" s="15" t="s">
        <v>47</v>
      </c>
      <c r="H277" s="15" t="s">
        <v>203</v>
      </c>
      <c r="I277" s="15" t="s">
        <v>593</v>
      </c>
      <c r="J277" s="15" t="s">
        <v>51</v>
      </c>
      <c r="K277" s="15" t="s">
        <v>50</v>
      </c>
      <c r="L277" s="15" t="s">
        <v>51</v>
      </c>
      <c r="M277" s="15" t="s">
        <v>51</v>
      </c>
      <c r="N277" s="15" t="s">
        <v>51</v>
      </c>
      <c r="O277" s="15" t="s">
        <v>280</v>
      </c>
      <c r="P277" s="15">
        <f t="shared" si="35"/>
        <v>21</v>
      </c>
      <c r="Q277" s="15" t="str">
        <f t="shared" si="36"/>
        <v>Yes</v>
      </c>
      <c r="R277" s="15" t="str">
        <f t="shared" si="37"/>
        <v>Yes</v>
      </c>
      <c r="S277" s="15" t="str">
        <f t="shared" si="38"/>
        <v>Yes</v>
      </c>
      <c r="T277" s="15" t="str">
        <f t="shared" si="39"/>
        <v>No</v>
      </c>
      <c r="U277" s="15" t="str">
        <f t="shared" si="40"/>
        <v>Yes</v>
      </c>
      <c r="V277" s="15" t="str">
        <f t="shared" si="41"/>
        <v>No</v>
      </c>
      <c r="W277" s="15">
        <v>1</v>
      </c>
      <c r="X277" s="15">
        <v>0</v>
      </c>
      <c r="Y277" s="15">
        <v>0</v>
      </c>
      <c r="Z277" s="15">
        <v>0</v>
      </c>
      <c r="AA277" s="15">
        <v>0</v>
      </c>
      <c r="AB277" s="15">
        <v>0</v>
      </c>
      <c r="AC277" s="15">
        <v>20</v>
      </c>
      <c r="AD277" s="15">
        <v>0</v>
      </c>
      <c r="AE277" s="15">
        <v>0</v>
      </c>
      <c r="AF277" s="15">
        <v>0</v>
      </c>
      <c r="AG277" s="15">
        <v>0</v>
      </c>
      <c r="AH277" s="15">
        <v>0</v>
      </c>
      <c r="AI277" s="15">
        <v>0</v>
      </c>
      <c r="AJ277" s="15">
        <v>0</v>
      </c>
      <c r="AK277" s="15">
        <v>0</v>
      </c>
      <c r="AL277" s="15">
        <v>0</v>
      </c>
      <c r="AM277" s="15">
        <v>0</v>
      </c>
      <c r="AN277" s="15">
        <v>0</v>
      </c>
      <c r="AO277" s="15">
        <v>19</v>
      </c>
      <c r="AP277" s="15">
        <v>12</v>
      </c>
      <c r="AQ277" s="24" t="s">
        <v>818</v>
      </c>
      <c r="AR277" s="25" t="s">
        <v>4860</v>
      </c>
      <c r="AS277" s="25" t="s">
        <v>7666</v>
      </c>
      <c r="AT277" s="27" t="s">
        <v>7619</v>
      </c>
      <c r="AU277" s="25" t="s">
        <v>4853</v>
      </c>
      <c r="AV277" s="25" t="s">
        <v>7643</v>
      </c>
      <c r="AW277" s="25" t="s">
        <v>7601</v>
      </c>
      <c r="AZ277" s="26" t="s">
        <v>819</v>
      </c>
    </row>
    <row r="278" spans="1:58" ht="63.75">
      <c r="A278" s="9">
        <v>283</v>
      </c>
      <c r="B278" s="15" t="s">
        <v>45</v>
      </c>
      <c r="C278" s="15">
        <v>50</v>
      </c>
      <c r="D278" s="15" t="s">
        <v>791</v>
      </c>
      <c r="E278" s="15" t="s">
        <v>7659</v>
      </c>
      <c r="F278" s="15">
        <v>21</v>
      </c>
      <c r="G278" s="15" t="s">
        <v>47</v>
      </c>
      <c r="H278" s="15" t="s">
        <v>203</v>
      </c>
      <c r="I278" s="15" t="s">
        <v>593</v>
      </c>
      <c r="J278" s="15" t="s">
        <v>51</v>
      </c>
      <c r="K278" s="15" t="s">
        <v>50</v>
      </c>
      <c r="L278" s="15" t="s">
        <v>51</v>
      </c>
      <c r="M278" s="15" t="s">
        <v>51</v>
      </c>
      <c r="N278" s="15" t="s">
        <v>51</v>
      </c>
      <c r="O278" s="15" t="s">
        <v>280</v>
      </c>
      <c r="P278" s="15">
        <f t="shared" si="35"/>
        <v>21</v>
      </c>
      <c r="Q278" s="15" t="str">
        <f t="shared" si="36"/>
        <v>Yes</v>
      </c>
      <c r="R278" s="15" t="str">
        <f t="shared" si="37"/>
        <v>Yes</v>
      </c>
      <c r="S278" s="15" t="str">
        <f t="shared" si="38"/>
        <v>Yes</v>
      </c>
      <c r="T278" s="15" t="str">
        <f t="shared" si="39"/>
        <v>No</v>
      </c>
      <c r="U278" s="15" t="str">
        <f t="shared" si="40"/>
        <v>Yes</v>
      </c>
      <c r="V278" s="15" t="str">
        <f t="shared" si="41"/>
        <v>No</v>
      </c>
      <c r="W278" s="15">
        <v>1</v>
      </c>
      <c r="X278" s="15">
        <v>0</v>
      </c>
      <c r="Y278" s="15">
        <v>0</v>
      </c>
      <c r="Z278" s="15">
        <v>0</v>
      </c>
      <c r="AA278" s="15">
        <v>0</v>
      </c>
      <c r="AB278" s="15">
        <v>0</v>
      </c>
      <c r="AC278" s="15">
        <v>20</v>
      </c>
      <c r="AD278" s="15">
        <v>0</v>
      </c>
      <c r="AE278" s="15">
        <v>0</v>
      </c>
      <c r="AF278" s="15">
        <v>0</v>
      </c>
      <c r="AG278" s="15">
        <v>0</v>
      </c>
      <c r="AH278" s="15">
        <v>0</v>
      </c>
      <c r="AI278" s="15">
        <v>0</v>
      </c>
      <c r="AJ278" s="15">
        <v>0</v>
      </c>
      <c r="AK278" s="15">
        <v>0</v>
      </c>
      <c r="AL278" s="15">
        <v>0</v>
      </c>
      <c r="AM278" s="15">
        <v>0</v>
      </c>
      <c r="AN278" s="15">
        <v>0</v>
      </c>
      <c r="AO278" s="15">
        <v>19</v>
      </c>
      <c r="AP278" s="15">
        <v>13</v>
      </c>
      <c r="AQ278" s="24" t="s">
        <v>820</v>
      </c>
      <c r="AR278" s="25" t="s">
        <v>4860</v>
      </c>
      <c r="AS278" s="25" t="s">
        <v>7664</v>
      </c>
      <c r="AT278" s="27" t="s">
        <v>7623</v>
      </c>
      <c r="AZ278" s="26" t="s">
        <v>821</v>
      </c>
    </row>
    <row r="279" spans="1:58" ht="38.25">
      <c r="A279" s="9">
        <v>284</v>
      </c>
      <c r="B279" s="15" t="s">
        <v>45</v>
      </c>
      <c r="C279" s="15">
        <v>50</v>
      </c>
      <c r="D279" s="15" t="s">
        <v>791</v>
      </c>
      <c r="E279" s="15" t="s">
        <v>7659</v>
      </c>
      <c r="F279" s="15">
        <v>21</v>
      </c>
      <c r="G279" s="15" t="s">
        <v>47</v>
      </c>
      <c r="H279" s="15" t="s">
        <v>203</v>
      </c>
      <c r="I279" s="15" t="s">
        <v>593</v>
      </c>
      <c r="J279" s="15" t="s">
        <v>51</v>
      </c>
      <c r="K279" s="15" t="s">
        <v>50</v>
      </c>
      <c r="L279" s="15" t="s">
        <v>51</v>
      </c>
      <c r="M279" s="15" t="s">
        <v>51</v>
      </c>
      <c r="N279" s="15" t="s">
        <v>51</v>
      </c>
      <c r="O279" s="15" t="s">
        <v>280</v>
      </c>
      <c r="P279" s="15">
        <f t="shared" si="35"/>
        <v>21</v>
      </c>
      <c r="Q279" s="15" t="str">
        <f t="shared" si="36"/>
        <v>Yes</v>
      </c>
      <c r="R279" s="15" t="str">
        <f t="shared" si="37"/>
        <v>Yes</v>
      </c>
      <c r="S279" s="15" t="str">
        <f t="shared" si="38"/>
        <v>Yes</v>
      </c>
      <c r="T279" s="15" t="str">
        <f t="shared" si="39"/>
        <v>No</v>
      </c>
      <c r="U279" s="15" t="str">
        <f t="shared" si="40"/>
        <v>Yes</v>
      </c>
      <c r="V279" s="15" t="str">
        <f t="shared" si="41"/>
        <v>No</v>
      </c>
      <c r="W279" s="15">
        <v>1</v>
      </c>
      <c r="X279" s="15">
        <v>0</v>
      </c>
      <c r="Y279" s="15">
        <v>0</v>
      </c>
      <c r="Z279" s="15">
        <v>0</v>
      </c>
      <c r="AA279" s="15">
        <v>0</v>
      </c>
      <c r="AB279" s="15">
        <v>0</v>
      </c>
      <c r="AC279" s="15">
        <v>20</v>
      </c>
      <c r="AD279" s="15">
        <v>0</v>
      </c>
      <c r="AE279" s="15">
        <v>0</v>
      </c>
      <c r="AF279" s="15">
        <v>0</v>
      </c>
      <c r="AG279" s="15">
        <v>0</v>
      </c>
      <c r="AH279" s="15">
        <v>0</v>
      </c>
      <c r="AI279" s="15">
        <v>0</v>
      </c>
      <c r="AJ279" s="15">
        <v>0</v>
      </c>
      <c r="AK279" s="15">
        <v>0</v>
      </c>
      <c r="AL279" s="15">
        <v>0</v>
      </c>
      <c r="AM279" s="15">
        <v>0</v>
      </c>
      <c r="AN279" s="15">
        <v>0</v>
      </c>
      <c r="AO279" s="15">
        <v>19</v>
      </c>
      <c r="AP279" s="15">
        <v>14</v>
      </c>
      <c r="AQ279" s="24" t="s">
        <v>822</v>
      </c>
      <c r="AR279" s="25" t="s">
        <v>4853</v>
      </c>
      <c r="AS279" s="25" t="s">
        <v>7643</v>
      </c>
      <c r="AT279" s="24" t="s">
        <v>7601</v>
      </c>
      <c r="AU279" s="25" t="s">
        <v>4853</v>
      </c>
      <c r="AV279" s="25" t="s">
        <v>7644</v>
      </c>
      <c r="AW279" s="25" t="s">
        <v>7606</v>
      </c>
      <c r="AZ279" s="26" t="s">
        <v>823</v>
      </c>
    </row>
    <row r="280" spans="1:58" ht="25.5">
      <c r="A280" s="9">
        <v>285</v>
      </c>
      <c r="B280" s="15" t="s">
        <v>45</v>
      </c>
      <c r="C280" s="15">
        <v>50</v>
      </c>
      <c r="D280" s="15" t="s">
        <v>791</v>
      </c>
      <c r="E280" s="15" t="s">
        <v>7659</v>
      </c>
      <c r="F280" s="15">
        <v>21</v>
      </c>
      <c r="G280" s="15" t="s">
        <v>47</v>
      </c>
      <c r="H280" s="15" t="s">
        <v>203</v>
      </c>
      <c r="I280" s="15" t="s">
        <v>593</v>
      </c>
      <c r="J280" s="15" t="s">
        <v>51</v>
      </c>
      <c r="K280" s="15" t="s">
        <v>50</v>
      </c>
      <c r="L280" s="15" t="s">
        <v>51</v>
      </c>
      <c r="M280" s="15" t="s">
        <v>51</v>
      </c>
      <c r="N280" s="15" t="s">
        <v>51</v>
      </c>
      <c r="O280" s="15" t="s">
        <v>280</v>
      </c>
      <c r="P280" s="15">
        <f t="shared" si="35"/>
        <v>21</v>
      </c>
      <c r="Q280" s="15" t="str">
        <f t="shared" si="36"/>
        <v>Yes</v>
      </c>
      <c r="R280" s="15" t="str">
        <f t="shared" si="37"/>
        <v>Yes</v>
      </c>
      <c r="S280" s="15" t="str">
        <f t="shared" si="38"/>
        <v>Yes</v>
      </c>
      <c r="T280" s="15" t="str">
        <f t="shared" si="39"/>
        <v>No</v>
      </c>
      <c r="U280" s="15" t="str">
        <f t="shared" si="40"/>
        <v>Yes</v>
      </c>
      <c r="V280" s="15" t="str">
        <f t="shared" si="41"/>
        <v>No</v>
      </c>
      <c r="W280" s="15">
        <v>1</v>
      </c>
      <c r="X280" s="15">
        <v>0</v>
      </c>
      <c r="Y280" s="15">
        <v>0</v>
      </c>
      <c r="Z280" s="15">
        <v>0</v>
      </c>
      <c r="AA280" s="15">
        <v>0</v>
      </c>
      <c r="AB280" s="15">
        <v>0</v>
      </c>
      <c r="AC280" s="15">
        <v>20</v>
      </c>
      <c r="AD280" s="15">
        <v>0</v>
      </c>
      <c r="AE280" s="15">
        <v>0</v>
      </c>
      <c r="AF280" s="15">
        <v>0</v>
      </c>
      <c r="AG280" s="15">
        <v>0</v>
      </c>
      <c r="AH280" s="15">
        <v>0</v>
      </c>
      <c r="AI280" s="15">
        <v>0</v>
      </c>
      <c r="AJ280" s="15">
        <v>0</v>
      </c>
      <c r="AK280" s="15">
        <v>0</v>
      </c>
      <c r="AL280" s="15">
        <v>0</v>
      </c>
      <c r="AM280" s="15">
        <v>0</v>
      </c>
      <c r="AN280" s="15">
        <v>0</v>
      </c>
      <c r="AO280" s="15">
        <v>19</v>
      </c>
      <c r="AP280" s="15">
        <v>15</v>
      </c>
      <c r="AQ280" s="24" t="s">
        <v>824</v>
      </c>
      <c r="AR280" s="25" t="s">
        <v>4853</v>
      </c>
      <c r="AS280" s="25" t="s">
        <v>7644</v>
      </c>
      <c r="AT280" s="24" t="s">
        <v>7606</v>
      </c>
      <c r="AZ280" s="26" t="s">
        <v>825</v>
      </c>
    </row>
    <row r="281" spans="1:58" ht="25.5">
      <c r="A281" s="9">
        <v>286</v>
      </c>
      <c r="B281" s="15" t="s">
        <v>45</v>
      </c>
      <c r="C281" s="15">
        <v>50</v>
      </c>
      <c r="D281" s="15" t="s">
        <v>791</v>
      </c>
      <c r="E281" s="15" t="s">
        <v>7659</v>
      </c>
      <c r="F281" s="15">
        <v>21</v>
      </c>
      <c r="G281" s="15" t="s">
        <v>47</v>
      </c>
      <c r="H281" s="15" t="s">
        <v>203</v>
      </c>
      <c r="I281" s="15" t="s">
        <v>593</v>
      </c>
      <c r="J281" s="15" t="s">
        <v>51</v>
      </c>
      <c r="K281" s="15" t="s">
        <v>50</v>
      </c>
      <c r="L281" s="15" t="s">
        <v>51</v>
      </c>
      <c r="M281" s="15" t="s">
        <v>51</v>
      </c>
      <c r="N281" s="15" t="s">
        <v>51</v>
      </c>
      <c r="O281" s="15" t="s">
        <v>280</v>
      </c>
      <c r="P281" s="15">
        <f t="shared" si="35"/>
        <v>21</v>
      </c>
      <c r="Q281" s="15" t="str">
        <f t="shared" si="36"/>
        <v>Yes</v>
      </c>
      <c r="R281" s="15" t="str">
        <f t="shared" si="37"/>
        <v>Yes</v>
      </c>
      <c r="S281" s="15" t="str">
        <f t="shared" si="38"/>
        <v>Yes</v>
      </c>
      <c r="T281" s="15" t="str">
        <f t="shared" si="39"/>
        <v>No</v>
      </c>
      <c r="U281" s="15" t="str">
        <f t="shared" si="40"/>
        <v>Yes</v>
      </c>
      <c r="V281" s="15" t="str">
        <f t="shared" si="41"/>
        <v>No</v>
      </c>
      <c r="W281" s="15">
        <v>1</v>
      </c>
      <c r="X281" s="15">
        <v>0</v>
      </c>
      <c r="Y281" s="15">
        <v>0</v>
      </c>
      <c r="Z281" s="15">
        <v>0</v>
      </c>
      <c r="AA281" s="15">
        <v>0</v>
      </c>
      <c r="AB281" s="15">
        <v>0</v>
      </c>
      <c r="AC281" s="15">
        <v>20</v>
      </c>
      <c r="AD281" s="15">
        <v>0</v>
      </c>
      <c r="AE281" s="15">
        <v>0</v>
      </c>
      <c r="AF281" s="15">
        <v>0</v>
      </c>
      <c r="AG281" s="15">
        <v>0</v>
      </c>
      <c r="AH281" s="15">
        <v>0</v>
      </c>
      <c r="AI281" s="15">
        <v>0</v>
      </c>
      <c r="AJ281" s="15">
        <v>0</v>
      </c>
      <c r="AK281" s="15">
        <v>0</v>
      </c>
      <c r="AL281" s="15">
        <v>0</v>
      </c>
      <c r="AM281" s="15">
        <v>0</v>
      </c>
      <c r="AN281" s="15">
        <v>0</v>
      </c>
      <c r="AO281" s="15">
        <v>19</v>
      </c>
      <c r="AP281" s="15">
        <v>16</v>
      </c>
      <c r="AQ281" s="24" t="s">
        <v>826</v>
      </c>
      <c r="AR281" s="25" t="s">
        <v>4851</v>
      </c>
      <c r="AS281" s="25" t="s">
        <v>7638</v>
      </c>
      <c r="AT281" s="24" t="s">
        <v>7577</v>
      </c>
      <c r="AZ281" s="26" t="s">
        <v>827</v>
      </c>
    </row>
    <row r="282" spans="1:58" ht="63.75">
      <c r="A282" s="9">
        <v>287</v>
      </c>
      <c r="B282" s="15" t="s">
        <v>45</v>
      </c>
      <c r="C282" s="15">
        <v>50</v>
      </c>
      <c r="D282" s="15" t="s">
        <v>791</v>
      </c>
      <c r="E282" s="15" t="s">
        <v>7659</v>
      </c>
      <c r="F282" s="15">
        <v>21</v>
      </c>
      <c r="G282" s="15" t="s">
        <v>47</v>
      </c>
      <c r="H282" s="15" t="s">
        <v>203</v>
      </c>
      <c r="I282" s="15" t="s">
        <v>593</v>
      </c>
      <c r="J282" s="15" t="s">
        <v>51</v>
      </c>
      <c r="K282" s="15" t="s">
        <v>50</v>
      </c>
      <c r="L282" s="15" t="s">
        <v>51</v>
      </c>
      <c r="M282" s="15" t="s">
        <v>51</v>
      </c>
      <c r="N282" s="15" t="s">
        <v>51</v>
      </c>
      <c r="O282" s="15" t="s">
        <v>280</v>
      </c>
      <c r="P282" s="15">
        <f t="shared" si="35"/>
        <v>21</v>
      </c>
      <c r="Q282" s="15" t="str">
        <f t="shared" si="36"/>
        <v>Yes</v>
      </c>
      <c r="R282" s="15" t="str">
        <f t="shared" si="37"/>
        <v>Yes</v>
      </c>
      <c r="S282" s="15" t="str">
        <f t="shared" si="38"/>
        <v>Yes</v>
      </c>
      <c r="T282" s="15" t="str">
        <f t="shared" si="39"/>
        <v>No</v>
      </c>
      <c r="U282" s="15" t="str">
        <f t="shared" si="40"/>
        <v>Yes</v>
      </c>
      <c r="V282" s="15" t="str">
        <f t="shared" si="41"/>
        <v>No</v>
      </c>
      <c r="W282" s="15">
        <v>1</v>
      </c>
      <c r="X282" s="15">
        <v>0</v>
      </c>
      <c r="Y282" s="15">
        <v>0</v>
      </c>
      <c r="Z282" s="15">
        <v>0</v>
      </c>
      <c r="AA282" s="15">
        <v>0</v>
      </c>
      <c r="AB282" s="15">
        <v>0</v>
      </c>
      <c r="AC282" s="15">
        <v>20</v>
      </c>
      <c r="AD282" s="15">
        <v>0</v>
      </c>
      <c r="AE282" s="15">
        <v>0</v>
      </c>
      <c r="AF282" s="15">
        <v>0</v>
      </c>
      <c r="AG282" s="15">
        <v>0</v>
      </c>
      <c r="AH282" s="15">
        <v>0</v>
      </c>
      <c r="AI282" s="15">
        <v>0</v>
      </c>
      <c r="AJ282" s="15">
        <v>0</v>
      </c>
      <c r="AK282" s="15">
        <v>0</v>
      </c>
      <c r="AL282" s="15">
        <v>0</v>
      </c>
      <c r="AM282" s="15">
        <v>0</v>
      </c>
      <c r="AN282" s="15">
        <v>0</v>
      </c>
      <c r="AO282" s="15">
        <v>19</v>
      </c>
      <c r="AP282" s="15">
        <v>17</v>
      </c>
      <c r="AQ282" s="24" t="s">
        <v>828</v>
      </c>
      <c r="AR282" s="25" t="s">
        <v>4852</v>
      </c>
      <c r="AS282" s="25" t="s">
        <v>7645</v>
      </c>
      <c r="AT282" s="24" t="s">
        <v>7593</v>
      </c>
      <c r="AZ282" s="26" t="s">
        <v>829</v>
      </c>
    </row>
    <row r="283" spans="1:58">
      <c r="A283" s="9">
        <v>288</v>
      </c>
      <c r="B283" s="15" t="s">
        <v>45</v>
      </c>
      <c r="C283" s="15">
        <v>50</v>
      </c>
      <c r="D283" s="15" t="s">
        <v>791</v>
      </c>
      <c r="E283" s="15" t="s">
        <v>7659</v>
      </c>
      <c r="F283" s="15">
        <v>21</v>
      </c>
      <c r="G283" s="15" t="s">
        <v>47</v>
      </c>
      <c r="H283" s="15" t="s">
        <v>203</v>
      </c>
      <c r="I283" s="15" t="s">
        <v>593</v>
      </c>
      <c r="J283" s="15" t="s">
        <v>51</v>
      </c>
      <c r="K283" s="15" t="s">
        <v>50</v>
      </c>
      <c r="L283" s="15" t="s">
        <v>51</v>
      </c>
      <c r="M283" s="15" t="s">
        <v>51</v>
      </c>
      <c r="N283" s="15" t="s">
        <v>51</v>
      </c>
      <c r="O283" s="15" t="s">
        <v>280</v>
      </c>
      <c r="P283" s="15">
        <f t="shared" si="35"/>
        <v>21</v>
      </c>
      <c r="Q283" s="15" t="str">
        <f t="shared" si="36"/>
        <v>Yes</v>
      </c>
      <c r="R283" s="15" t="str">
        <f t="shared" si="37"/>
        <v>Yes</v>
      </c>
      <c r="S283" s="15" t="str">
        <f t="shared" si="38"/>
        <v>Yes</v>
      </c>
      <c r="T283" s="15" t="str">
        <f t="shared" si="39"/>
        <v>No</v>
      </c>
      <c r="U283" s="15" t="str">
        <f t="shared" si="40"/>
        <v>Yes</v>
      </c>
      <c r="V283" s="15" t="str">
        <f t="shared" si="41"/>
        <v>No</v>
      </c>
      <c r="W283" s="15">
        <v>1</v>
      </c>
      <c r="X283" s="15">
        <v>0</v>
      </c>
      <c r="Y283" s="15">
        <v>0</v>
      </c>
      <c r="Z283" s="15">
        <v>0</v>
      </c>
      <c r="AA283" s="15">
        <v>0</v>
      </c>
      <c r="AB283" s="15">
        <v>0</v>
      </c>
      <c r="AC283" s="15">
        <v>20</v>
      </c>
      <c r="AD283" s="15">
        <v>0</v>
      </c>
      <c r="AE283" s="15">
        <v>0</v>
      </c>
      <c r="AF283" s="15">
        <v>0</v>
      </c>
      <c r="AG283" s="15">
        <v>0</v>
      </c>
      <c r="AH283" s="15">
        <v>0</v>
      </c>
      <c r="AI283" s="15">
        <v>0</v>
      </c>
      <c r="AJ283" s="15">
        <v>0</v>
      </c>
      <c r="AK283" s="15">
        <v>0</v>
      </c>
      <c r="AL283" s="15">
        <v>0</v>
      </c>
      <c r="AM283" s="15">
        <v>0</v>
      </c>
      <c r="AN283" s="15">
        <v>0</v>
      </c>
      <c r="AO283" s="15">
        <v>19</v>
      </c>
      <c r="AP283" s="15">
        <v>18</v>
      </c>
      <c r="AQ283" s="24" t="s">
        <v>830</v>
      </c>
      <c r="AR283" s="25" t="s">
        <v>4853</v>
      </c>
      <c r="AS283" s="25" t="s">
        <v>7644</v>
      </c>
      <c r="AT283" s="24" t="s">
        <v>7606</v>
      </c>
      <c r="AY283" s="34" t="s">
        <v>4857</v>
      </c>
      <c r="AZ283" s="26" t="s">
        <v>831</v>
      </c>
    </row>
    <row r="284" spans="1:58" ht="25.5">
      <c r="A284" s="9">
        <v>289</v>
      </c>
      <c r="B284" s="15" t="s">
        <v>45</v>
      </c>
      <c r="C284" s="15">
        <v>50</v>
      </c>
      <c r="D284" s="15" t="s">
        <v>791</v>
      </c>
      <c r="E284" s="15" t="s">
        <v>7659</v>
      </c>
      <c r="F284" s="15">
        <v>21</v>
      </c>
      <c r="G284" s="15" t="s">
        <v>47</v>
      </c>
      <c r="H284" s="15" t="s">
        <v>203</v>
      </c>
      <c r="I284" s="15" t="s">
        <v>593</v>
      </c>
      <c r="J284" s="15" t="s">
        <v>51</v>
      </c>
      <c r="K284" s="15" t="s">
        <v>50</v>
      </c>
      <c r="L284" s="15" t="s">
        <v>51</v>
      </c>
      <c r="M284" s="15" t="s">
        <v>51</v>
      </c>
      <c r="N284" s="15" t="s">
        <v>51</v>
      </c>
      <c r="O284" s="15" t="s">
        <v>280</v>
      </c>
      <c r="P284" s="15">
        <f t="shared" si="35"/>
        <v>21</v>
      </c>
      <c r="Q284" s="15" t="str">
        <f t="shared" si="36"/>
        <v>Yes</v>
      </c>
      <c r="R284" s="15" t="str">
        <f t="shared" si="37"/>
        <v>Yes</v>
      </c>
      <c r="S284" s="15" t="str">
        <f t="shared" si="38"/>
        <v>Yes</v>
      </c>
      <c r="T284" s="15" t="str">
        <f t="shared" si="39"/>
        <v>No</v>
      </c>
      <c r="U284" s="15" t="str">
        <f t="shared" si="40"/>
        <v>Yes</v>
      </c>
      <c r="V284" s="15" t="str">
        <f t="shared" si="41"/>
        <v>No</v>
      </c>
      <c r="W284" s="15">
        <v>1</v>
      </c>
      <c r="X284" s="15">
        <v>0</v>
      </c>
      <c r="Y284" s="15">
        <v>0</v>
      </c>
      <c r="Z284" s="15">
        <v>0</v>
      </c>
      <c r="AA284" s="15">
        <v>0</v>
      </c>
      <c r="AB284" s="15">
        <v>0</v>
      </c>
      <c r="AC284" s="15">
        <v>20</v>
      </c>
      <c r="AD284" s="15">
        <v>0</v>
      </c>
      <c r="AE284" s="15">
        <v>0</v>
      </c>
      <c r="AF284" s="15">
        <v>0</v>
      </c>
      <c r="AG284" s="15">
        <v>0</v>
      </c>
      <c r="AH284" s="15">
        <v>0</v>
      </c>
      <c r="AI284" s="15">
        <v>0</v>
      </c>
      <c r="AJ284" s="15">
        <v>0</v>
      </c>
      <c r="AK284" s="15">
        <v>0</v>
      </c>
      <c r="AL284" s="15">
        <v>0</v>
      </c>
      <c r="AM284" s="15">
        <v>0</v>
      </c>
      <c r="AN284" s="15">
        <v>0</v>
      </c>
      <c r="AO284" s="15">
        <v>19</v>
      </c>
      <c r="AP284" s="15">
        <v>19</v>
      </c>
      <c r="AQ284" s="24" t="s">
        <v>832</v>
      </c>
      <c r="AR284" s="25" t="s">
        <v>4851</v>
      </c>
      <c r="AS284" s="25" t="s">
        <v>7640</v>
      </c>
      <c r="AT284" s="24" t="s">
        <v>7587</v>
      </c>
      <c r="AZ284" s="26" t="s">
        <v>833</v>
      </c>
    </row>
    <row r="285" spans="1:58" ht="25.5">
      <c r="A285" s="9">
        <v>290</v>
      </c>
      <c r="B285" s="3" t="s">
        <v>45</v>
      </c>
      <c r="C285" s="3">
        <v>51</v>
      </c>
      <c r="D285" s="3" t="s">
        <v>791</v>
      </c>
      <c r="E285" s="3" t="s">
        <v>7659</v>
      </c>
      <c r="F285" s="3">
        <v>18</v>
      </c>
      <c r="G285" s="3" t="s">
        <v>47</v>
      </c>
      <c r="H285" s="3" t="s">
        <v>48</v>
      </c>
      <c r="I285" s="3" t="s">
        <v>593</v>
      </c>
      <c r="J285" s="3" t="s">
        <v>51</v>
      </c>
      <c r="K285" s="3" t="s">
        <v>50</v>
      </c>
      <c r="L285" s="3" t="s">
        <v>51</v>
      </c>
      <c r="M285" s="3" t="s">
        <v>51</v>
      </c>
      <c r="N285" s="3" t="s">
        <v>51</v>
      </c>
      <c r="O285" s="3" t="s">
        <v>493</v>
      </c>
      <c r="P285" s="6">
        <f t="shared" si="35"/>
        <v>18</v>
      </c>
      <c r="Q285" s="6" t="str">
        <f t="shared" si="36"/>
        <v>Yes</v>
      </c>
      <c r="R285" s="6" t="str">
        <f t="shared" si="37"/>
        <v>No</v>
      </c>
      <c r="S285" s="6" t="str">
        <f t="shared" si="38"/>
        <v>Yes</v>
      </c>
      <c r="T285" s="6" t="str">
        <f t="shared" si="39"/>
        <v>No</v>
      </c>
      <c r="U285" s="6" t="str">
        <f t="shared" si="40"/>
        <v>Yes</v>
      </c>
      <c r="V285" s="6" t="str">
        <f t="shared" si="41"/>
        <v>No</v>
      </c>
      <c r="W285" s="3">
        <v>18</v>
      </c>
      <c r="X285" s="3">
        <v>0</v>
      </c>
      <c r="Y285" s="3">
        <v>0</v>
      </c>
      <c r="Z285" s="3">
        <v>0</v>
      </c>
      <c r="AA285" s="3">
        <v>0</v>
      </c>
      <c r="AB285" s="3">
        <v>0</v>
      </c>
      <c r="AC285" s="3">
        <v>0</v>
      </c>
      <c r="AD285" s="3">
        <v>0</v>
      </c>
      <c r="AE285" s="3">
        <v>0</v>
      </c>
      <c r="AF285" s="3">
        <v>0</v>
      </c>
      <c r="AG285" s="3">
        <v>0</v>
      </c>
      <c r="AH285" s="3">
        <v>0</v>
      </c>
      <c r="AI285" s="3">
        <v>0</v>
      </c>
      <c r="AJ285" s="3">
        <v>0</v>
      </c>
      <c r="AK285" s="3">
        <v>0</v>
      </c>
      <c r="AL285" s="3">
        <v>0</v>
      </c>
      <c r="AM285" s="3">
        <v>0</v>
      </c>
      <c r="AN285" s="3">
        <v>0</v>
      </c>
      <c r="AO285" s="3">
        <v>14</v>
      </c>
      <c r="AP285" s="3">
        <v>1</v>
      </c>
      <c r="AQ285" s="24" t="s">
        <v>834</v>
      </c>
      <c r="AR285" s="25" t="s">
        <v>4851</v>
      </c>
      <c r="AS285" s="25" t="s">
        <v>7638</v>
      </c>
      <c r="AT285" s="24" t="s">
        <v>7576</v>
      </c>
      <c r="AZ285" s="26" t="s">
        <v>835</v>
      </c>
      <c r="BA285" s="26" t="s">
        <v>836</v>
      </c>
      <c r="BB285" s="8" t="s">
        <v>837</v>
      </c>
      <c r="BC285" s="8" t="s">
        <v>838</v>
      </c>
      <c r="BD285" s="8" t="s">
        <v>839</v>
      </c>
      <c r="BE285" s="8" t="s">
        <v>840</v>
      </c>
      <c r="BF285" s="8" t="s">
        <v>841</v>
      </c>
    </row>
    <row r="286" spans="1:58" ht="25.5">
      <c r="A286" s="9">
        <v>291</v>
      </c>
      <c r="B286" s="15" t="s">
        <v>45</v>
      </c>
      <c r="C286" s="15">
        <v>51</v>
      </c>
      <c r="D286" s="15" t="s">
        <v>791</v>
      </c>
      <c r="E286" s="15" t="s">
        <v>7659</v>
      </c>
      <c r="F286" s="15">
        <v>18</v>
      </c>
      <c r="G286" s="15" t="s">
        <v>47</v>
      </c>
      <c r="H286" s="15" t="s">
        <v>48</v>
      </c>
      <c r="I286" s="15" t="s">
        <v>593</v>
      </c>
      <c r="J286" s="15" t="s">
        <v>51</v>
      </c>
      <c r="K286" s="15" t="s">
        <v>50</v>
      </c>
      <c r="L286" s="15" t="s">
        <v>51</v>
      </c>
      <c r="M286" s="15" t="s">
        <v>51</v>
      </c>
      <c r="N286" s="15" t="s">
        <v>51</v>
      </c>
      <c r="O286" s="15" t="s">
        <v>493</v>
      </c>
      <c r="P286" s="15">
        <f t="shared" si="35"/>
        <v>18</v>
      </c>
      <c r="Q286" s="15" t="str">
        <f t="shared" si="36"/>
        <v>Yes</v>
      </c>
      <c r="R286" s="15" t="str">
        <f t="shared" si="37"/>
        <v>No</v>
      </c>
      <c r="S286" s="15" t="str">
        <f t="shared" si="38"/>
        <v>Yes</v>
      </c>
      <c r="T286" s="15" t="str">
        <f t="shared" si="39"/>
        <v>No</v>
      </c>
      <c r="U286" s="15" t="str">
        <f t="shared" si="40"/>
        <v>Yes</v>
      </c>
      <c r="V286" s="15" t="str">
        <f t="shared" si="41"/>
        <v>No</v>
      </c>
      <c r="W286" s="15">
        <v>18</v>
      </c>
      <c r="X286" s="15">
        <v>0</v>
      </c>
      <c r="Y286" s="15">
        <v>0</v>
      </c>
      <c r="Z286" s="15">
        <v>0</v>
      </c>
      <c r="AA286" s="15">
        <v>0</v>
      </c>
      <c r="AB286" s="15">
        <v>0</v>
      </c>
      <c r="AC286" s="15">
        <v>0</v>
      </c>
      <c r="AD286" s="15">
        <v>0</v>
      </c>
      <c r="AE286" s="15">
        <v>0</v>
      </c>
      <c r="AF286" s="15">
        <v>0</v>
      </c>
      <c r="AG286" s="15">
        <v>0</v>
      </c>
      <c r="AH286" s="15">
        <v>0</v>
      </c>
      <c r="AI286" s="15">
        <v>0</v>
      </c>
      <c r="AJ286" s="15">
        <v>0</v>
      </c>
      <c r="AK286" s="15">
        <v>0</v>
      </c>
      <c r="AL286" s="15">
        <v>0</v>
      </c>
      <c r="AM286" s="15">
        <v>0</v>
      </c>
      <c r="AN286" s="15">
        <v>0</v>
      </c>
      <c r="AO286" s="15">
        <v>14</v>
      </c>
      <c r="AP286" s="15">
        <v>2</v>
      </c>
      <c r="AQ286" s="24" t="s">
        <v>842</v>
      </c>
      <c r="AR286" s="25" t="s">
        <v>4852</v>
      </c>
      <c r="AS286" s="25" t="s">
        <v>7644</v>
      </c>
      <c r="AT286" s="24" t="s">
        <v>7595</v>
      </c>
      <c r="AZ286" s="26" t="s">
        <v>843</v>
      </c>
      <c r="BA286" s="26" t="s">
        <v>844</v>
      </c>
    </row>
    <row r="287" spans="1:58" ht="25.5">
      <c r="A287" s="9">
        <v>292</v>
      </c>
      <c r="B287" s="15" t="s">
        <v>45</v>
      </c>
      <c r="C287" s="15">
        <v>51</v>
      </c>
      <c r="D287" s="15" t="s">
        <v>791</v>
      </c>
      <c r="E287" s="15" t="s">
        <v>7659</v>
      </c>
      <c r="F287" s="15">
        <v>18</v>
      </c>
      <c r="G287" s="15" t="s">
        <v>47</v>
      </c>
      <c r="H287" s="15" t="s">
        <v>48</v>
      </c>
      <c r="I287" s="15" t="s">
        <v>593</v>
      </c>
      <c r="J287" s="15" t="s">
        <v>51</v>
      </c>
      <c r="K287" s="15" t="s">
        <v>50</v>
      </c>
      <c r="L287" s="15" t="s">
        <v>51</v>
      </c>
      <c r="M287" s="15" t="s">
        <v>51</v>
      </c>
      <c r="N287" s="15" t="s">
        <v>51</v>
      </c>
      <c r="O287" s="15" t="s">
        <v>493</v>
      </c>
      <c r="P287" s="15">
        <f t="shared" si="35"/>
        <v>18</v>
      </c>
      <c r="Q287" s="15" t="str">
        <f t="shared" si="36"/>
        <v>Yes</v>
      </c>
      <c r="R287" s="15" t="str">
        <f t="shared" si="37"/>
        <v>No</v>
      </c>
      <c r="S287" s="15" t="str">
        <f t="shared" si="38"/>
        <v>Yes</v>
      </c>
      <c r="T287" s="15" t="str">
        <f t="shared" si="39"/>
        <v>No</v>
      </c>
      <c r="U287" s="15" t="str">
        <f t="shared" si="40"/>
        <v>Yes</v>
      </c>
      <c r="V287" s="15" t="str">
        <f t="shared" si="41"/>
        <v>No</v>
      </c>
      <c r="W287" s="15">
        <v>18</v>
      </c>
      <c r="X287" s="15">
        <v>0</v>
      </c>
      <c r="Y287" s="15">
        <v>0</v>
      </c>
      <c r="Z287" s="15">
        <v>0</v>
      </c>
      <c r="AA287" s="15">
        <v>0</v>
      </c>
      <c r="AB287" s="15">
        <v>0</v>
      </c>
      <c r="AC287" s="15">
        <v>0</v>
      </c>
      <c r="AD287" s="15">
        <v>0</v>
      </c>
      <c r="AE287" s="15">
        <v>0</v>
      </c>
      <c r="AF287" s="15">
        <v>0</v>
      </c>
      <c r="AG287" s="15">
        <v>0</v>
      </c>
      <c r="AH287" s="15">
        <v>0</v>
      </c>
      <c r="AI287" s="15">
        <v>0</v>
      </c>
      <c r="AJ287" s="15">
        <v>0</v>
      </c>
      <c r="AK287" s="15">
        <v>0</v>
      </c>
      <c r="AL287" s="15">
        <v>0</v>
      </c>
      <c r="AM287" s="15">
        <v>0</v>
      </c>
      <c r="AN287" s="15">
        <v>0</v>
      </c>
      <c r="AO287" s="15">
        <v>14</v>
      </c>
      <c r="AP287" s="15">
        <v>3</v>
      </c>
      <c r="AQ287" s="24" t="s">
        <v>845</v>
      </c>
      <c r="AR287" s="25" t="s">
        <v>4852</v>
      </c>
      <c r="AS287" s="25" t="s">
        <v>7645</v>
      </c>
      <c r="AT287" s="24" t="s">
        <v>7589</v>
      </c>
      <c r="AZ287" s="26" t="s">
        <v>846</v>
      </c>
      <c r="BA287" s="26" t="s">
        <v>847</v>
      </c>
    </row>
    <row r="288" spans="1:58">
      <c r="A288" s="9">
        <v>293</v>
      </c>
      <c r="B288" s="15" t="s">
        <v>45</v>
      </c>
      <c r="C288" s="15">
        <v>51</v>
      </c>
      <c r="D288" s="15" t="s">
        <v>791</v>
      </c>
      <c r="E288" s="15" t="s">
        <v>7659</v>
      </c>
      <c r="F288" s="15">
        <v>18</v>
      </c>
      <c r="G288" s="15" t="s">
        <v>47</v>
      </c>
      <c r="H288" s="15" t="s">
        <v>48</v>
      </c>
      <c r="I288" s="15" t="s">
        <v>593</v>
      </c>
      <c r="J288" s="15" t="s">
        <v>51</v>
      </c>
      <c r="K288" s="15" t="s">
        <v>50</v>
      </c>
      <c r="L288" s="15" t="s">
        <v>51</v>
      </c>
      <c r="M288" s="15" t="s">
        <v>51</v>
      </c>
      <c r="N288" s="15" t="s">
        <v>51</v>
      </c>
      <c r="O288" s="15" t="s">
        <v>493</v>
      </c>
      <c r="P288" s="15">
        <f t="shared" si="35"/>
        <v>18</v>
      </c>
      <c r="Q288" s="15" t="str">
        <f t="shared" si="36"/>
        <v>Yes</v>
      </c>
      <c r="R288" s="15" t="str">
        <f t="shared" si="37"/>
        <v>No</v>
      </c>
      <c r="S288" s="15" t="str">
        <f t="shared" si="38"/>
        <v>Yes</v>
      </c>
      <c r="T288" s="15" t="str">
        <f t="shared" si="39"/>
        <v>No</v>
      </c>
      <c r="U288" s="15" t="str">
        <f t="shared" si="40"/>
        <v>Yes</v>
      </c>
      <c r="V288" s="15" t="str">
        <f t="shared" si="41"/>
        <v>No</v>
      </c>
      <c r="W288" s="15">
        <v>18</v>
      </c>
      <c r="X288" s="15">
        <v>0</v>
      </c>
      <c r="Y288" s="15">
        <v>0</v>
      </c>
      <c r="Z288" s="15">
        <v>0</v>
      </c>
      <c r="AA288" s="15">
        <v>0</v>
      </c>
      <c r="AB288" s="15">
        <v>0</v>
      </c>
      <c r="AC288" s="15">
        <v>0</v>
      </c>
      <c r="AD288" s="15">
        <v>0</v>
      </c>
      <c r="AE288" s="15">
        <v>0</v>
      </c>
      <c r="AF288" s="15">
        <v>0</v>
      </c>
      <c r="AG288" s="15">
        <v>0</v>
      </c>
      <c r="AH288" s="15">
        <v>0</v>
      </c>
      <c r="AI288" s="15">
        <v>0</v>
      </c>
      <c r="AJ288" s="15">
        <v>0</v>
      </c>
      <c r="AK288" s="15">
        <v>0</v>
      </c>
      <c r="AL288" s="15">
        <v>0</v>
      </c>
      <c r="AM288" s="15">
        <v>0</v>
      </c>
      <c r="AN288" s="15">
        <v>0</v>
      </c>
      <c r="AO288" s="15">
        <v>14</v>
      </c>
      <c r="AP288" s="15">
        <v>4</v>
      </c>
      <c r="AQ288" s="24" t="s">
        <v>848</v>
      </c>
      <c r="AR288" s="25" t="s">
        <v>4851</v>
      </c>
      <c r="AS288" s="25" t="s">
        <v>7638</v>
      </c>
      <c r="AT288" s="24" t="s">
        <v>7576</v>
      </c>
      <c r="AZ288" s="26" t="s">
        <v>849</v>
      </c>
      <c r="BA288" s="26" t="s">
        <v>850</v>
      </c>
    </row>
    <row r="289" spans="1:55">
      <c r="A289" s="9">
        <v>294</v>
      </c>
      <c r="B289" s="15" t="s">
        <v>45</v>
      </c>
      <c r="C289" s="15">
        <v>51</v>
      </c>
      <c r="D289" s="15" t="s">
        <v>791</v>
      </c>
      <c r="E289" s="15" t="s">
        <v>7659</v>
      </c>
      <c r="F289" s="15">
        <v>18</v>
      </c>
      <c r="G289" s="15" t="s">
        <v>47</v>
      </c>
      <c r="H289" s="15" t="s">
        <v>48</v>
      </c>
      <c r="I289" s="15" t="s">
        <v>593</v>
      </c>
      <c r="J289" s="15" t="s">
        <v>51</v>
      </c>
      <c r="K289" s="15" t="s">
        <v>50</v>
      </c>
      <c r="L289" s="15" t="s">
        <v>51</v>
      </c>
      <c r="M289" s="15" t="s">
        <v>51</v>
      </c>
      <c r="N289" s="15" t="s">
        <v>51</v>
      </c>
      <c r="O289" s="15" t="s">
        <v>493</v>
      </c>
      <c r="P289" s="15">
        <f t="shared" si="35"/>
        <v>18</v>
      </c>
      <c r="Q289" s="15" t="str">
        <f t="shared" si="36"/>
        <v>Yes</v>
      </c>
      <c r="R289" s="15" t="str">
        <f t="shared" si="37"/>
        <v>No</v>
      </c>
      <c r="S289" s="15" t="str">
        <f t="shared" si="38"/>
        <v>Yes</v>
      </c>
      <c r="T289" s="15" t="str">
        <f t="shared" si="39"/>
        <v>No</v>
      </c>
      <c r="U289" s="15" t="str">
        <f t="shared" si="40"/>
        <v>Yes</v>
      </c>
      <c r="V289" s="15" t="str">
        <f t="shared" si="41"/>
        <v>No</v>
      </c>
      <c r="W289" s="15">
        <v>18</v>
      </c>
      <c r="X289" s="15">
        <v>0</v>
      </c>
      <c r="Y289" s="15">
        <v>0</v>
      </c>
      <c r="Z289" s="15">
        <v>0</v>
      </c>
      <c r="AA289" s="15">
        <v>0</v>
      </c>
      <c r="AB289" s="15">
        <v>0</v>
      </c>
      <c r="AC289" s="15">
        <v>0</v>
      </c>
      <c r="AD289" s="15">
        <v>0</v>
      </c>
      <c r="AE289" s="15">
        <v>0</v>
      </c>
      <c r="AF289" s="15">
        <v>0</v>
      </c>
      <c r="AG289" s="15">
        <v>0</v>
      </c>
      <c r="AH289" s="15">
        <v>0</v>
      </c>
      <c r="AI289" s="15">
        <v>0</v>
      </c>
      <c r="AJ289" s="15">
        <v>0</v>
      </c>
      <c r="AK289" s="15">
        <v>0</v>
      </c>
      <c r="AL289" s="15">
        <v>0</v>
      </c>
      <c r="AM289" s="15">
        <v>0</v>
      </c>
      <c r="AN289" s="15">
        <v>0</v>
      </c>
      <c r="AO289" s="15">
        <v>14</v>
      </c>
      <c r="AP289" s="15">
        <v>5</v>
      </c>
      <c r="AQ289" s="24" t="s">
        <v>851</v>
      </c>
      <c r="AR289" s="25" t="s">
        <v>4851</v>
      </c>
      <c r="AS289" s="25" t="s">
        <v>7638</v>
      </c>
      <c r="AT289" s="24" t="s">
        <v>7578</v>
      </c>
      <c r="AZ289" s="26" t="s">
        <v>852</v>
      </c>
      <c r="BA289" s="26" t="s">
        <v>853</v>
      </c>
    </row>
    <row r="290" spans="1:55">
      <c r="A290" s="9">
        <v>295</v>
      </c>
      <c r="B290" s="15" t="s">
        <v>45</v>
      </c>
      <c r="C290" s="15">
        <v>51</v>
      </c>
      <c r="D290" s="15" t="s">
        <v>791</v>
      </c>
      <c r="E290" s="15" t="s">
        <v>7659</v>
      </c>
      <c r="F290" s="15">
        <v>18</v>
      </c>
      <c r="G290" s="15" t="s">
        <v>47</v>
      </c>
      <c r="H290" s="15" t="s">
        <v>48</v>
      </c>
      <c r="I290" s="15" t="s">
        <v>593</v>
      </c>
      <c r="J290" s="15" t="s">
        <v>51</v>
      </c>
      <c r="K290" s="15" t="s">
        <v>50</v>
      </c>
      <c r="L290" s="15" t="s">
        <v>51</v>
      </c>
      <c r="M290" s="15" t="s">
        <v>51</v>
      </c>
      <c r="N290" s="15" t="s">
        <v>51</v>
      </c>
      <c r="O290" s="15" t="s">
        <v>493</v>
      </c>
      <c r="P290" s="15">
        <f t="shared" si="35"/>
        <v>18</v>
      </c>
      <c r="Q290" s="15" t="str">
        <f t="shared" si="36"/>
        <v>Yes</v>
      </c>
      <c r="R290" s="15" t="str">
        <f t="shared" si="37"/>
        <v>No</v>
      </c>
      <c r="S290" s="15" t="str">
        <f t="shared" si="38"/>
        <v>Yes</v>
      </c>
      <c r="T290" s="15" t="str">
        <f t="shared" si="39"/>
        <v>No</v>
      </c>
      <c r="U290" s="15" t="str">
        <f t="shared" si="40"/>
        <v>Yes</v>
      </c>
      <c r="V290" s="15" t="str">
        <f t="shared" si="41"/>
        <v>No</v>
      </c>
      <c r="W290" s="15">
        <v>18</v>
      </c>
      <c r="X290" s="15">
        <v>0</v>
      </c>
      <c r="Y290" s="15">
        <v>0</v>
      </c>
      <c r="Z290" s="15">
        <v>0</v>
      </c>
      <c r="AA290" s="15">
        <v>0</v>
      </c>
      <c r="AB290" s="15">
        <v>0</v>
      </c>
      <c r="AC290" s="15">
        <v>0</v>
      </c>
      <c r="AD290" s="15">
        <v>0</v>
      </c>
      <c r="AE290" s="15">
        <v>0</v>
      </c>
      <c r="AF290" s="15">
        <v>0</v>
      </c>
      <c r="AG290" s="15">
        <v>0</v>
      </c>
      <c r="AH290" s="15">
        <v>0</v>
      </c>
      <c r="AI290" s="15">
        <v>0</v>
      </c>
      <c r="AJ290" s="15">
        <v>0</v>
      </c>
      <c r="AK290" s="15">
        <v>0</v>
      </c>
      <c r="AL290" s="15">
        <v>0</v>
      </c>
      <c r="AM290" s="15">
        <v>0</v>
      </c>
      <c r="AN290" s="15">
        <v>0</v>
      </c>
      <c r="AO290" s="15">
        <v>14</v>
      </c>
      <c r="AP290" s="15">
        <v>6</v>
      </c>
      <c r="AQ290" s="24" t="s">
        <v>854</v>
      </c>
      <c r="AR290" s="25" t="s">
        <v>4852</v>
      </c>
      <c r="AS290" s="25" t="s">
        <v>7646</v>
      </c>
      <c r="AT290" s="24" t="s">
        <v>7591</v>
      </c>
      <c r="AZ290" s="26" t="s">
        <v>855</v>
      </c>
      <c r="BA290" s="26" t="s">
        <v>856</v>
      </c>
    </row>
    <row r="291" spans="1:55">
      <c r="A291" s="9">
        <v>296</v>
      </c>
      <c r="B291" s="15" t="s">
        <v>45</v>
      </c>
      <c r="C291" s="15">
        <v>51</v>
      </c>
      <c r="D291" s="15" t="s">
        <v>791</v>
      </c>
      <c r="E291" s="15" t="s">
        <v>7659</v>
      </c>
      <c r="F291" s="15">
        <v>18</v>
      </c>
      <c r="G291" s="15" t="s">
        <v>47</v>
      </c>
      <c r="H291" s="15" t="s">
        <v>48</v>
      </c>
      <c r="I291" s="15" t="s">
        <v>593</v>
      </c>
      <c r="J291" s="15" t="s">
        <v>51</v>
      </c>
      <c r="K291" s="15" t="s">
        <v>50</v>
      </c>
      <c r="L291" s="15" t="s">
        <v>51</v>
      </c>
      <c r="M291" s="15" t="s">
        <v>51</v>
      </c>
      <c r="N291" s="15" t="s">
        <v>51</v>
      </c>
      <c r="O291" s="15" t="s">
        <v>493</v>
      </c>
      <c r="P291" s="15">
        <f t="shared" si="35"/>
        <v>18</v>
      </c>
      <c r="Q291" s="15" t="str">
        <f t="shared" si="36"/>
        <v>Yes</v>
      </c>
      <c r="R291" s="15" t="str">
        <f t="shared" si="37"/>
        <v>No</v>
      </c>
      <c r="S291" s="15" t="str">
        <f t="shared" si="38"/>
        <v>Yes</v>
      </c>
      <c r="T291" s="15" t="str">
        <f t="shared" si="39"/>
        <v>No</v>
      </c>
      <c r="U291" s="15" t="str">
        <f t="shared" si="40"/>
        <v>Yes</v>
      </c>
      <c r="V291" s="15" t="str">
        <f t="shared" si="41"/>
        <v>No</v>
      </c>
      <c r="W291" s="15">
        <v>18</v>
      </c>
      <c r="X291" s="15">
        <v>0</v>
      </c>
      <c r="Y291" s="15">
        <v>0</v>
      </c>
      <c r="Z291" s="15">
        <v>0</v>
      </c>
      <c r="AA291" s="15">
        <v>0</v>
      </c>
      <c r="AB291" s="15">
        <v>0</v>
      </c>
      <c r="AC291" s="15">
        <v>0</v>
      </c>
      <c r="AD291" s="15">
        <v>0</v>
      </c>
      <c r="AE291" s="15">
        <v>0</v>
      </c>
      <c r="AF291" s="15">
        <v>0</v>
      </c>
      <c r="AG291" s="15">
        <v>0</v>
      </c>
      <c r="AH291" s="15">
        <v>0</v>
      </c>
      <c r="AI291" s="15">
        <v>0</v>
      </c>
      <c r="AJ291" s="15">
        <v>0</v>
      </c>
      <c r="AK291" s="15">
        <v>0</v>
      </c>
      <c r="AL291" s="15">
        <v>0</v>
      </c>
      <c r="AM291" s="15">
        <v>0</v>
      </c>
      <c r="AN291" s="15">
        <v>0</v>
      </c>
      <c r="AO291" s="15">
        <v>14</v>
      </c>
      <c r="AP291" s="15">
        <v>7</v>
      </c>
      <c r="AQ291" s="24" t="s">
        <v>7635</v>
      </c>
      <c r="AR291" s="25" t="s">
        <v>4851</v>
      </c>
      <c r="AS291" s="25" t="s">
        <v>7638</v>
      </c>
      <c r="AT291" s="24" t="s">
        <v>7576</v>
      </c>
      <c r="AU291" s="28"/>
      <c r="AV291" s="28"/>
      <c r="AW291" s="28"/>
      <c r="AZ291" s="26" t="s">
        <v>857</v>
      </c>
      <c r="BA291" s="26" t="s">
        <v>858</v>
      </c>
    </row>
    <row r="292" spans="1:55" ht="25.5">
      <c r="A292" s="9">
        <v>297</v>
      </c>
      <c r="B292" s="15" t="s">
        <v>45</v>
      </c>
      <c r="C292" s="15">
        <v>51</v>
      </c>
      <c r="D292" s="15" t="s">
        <v>791</v>
      </c>
      <c r="E292" s="15" t="s">
        <v>7659</v>
      </c>
      <c r="F292" s="15">
        <v>18</v>
      </c>
      <c r="G292" s="15" t="s">
        <v>47</v>
      </c>
      <c r="H292" s="15" t="s">
        <v>48</v>
      </c>
      <c r="I292" s="15" t="s">
        <v>593</v>
      </c>
      <c r="J292" s="15" t="s">
        <v>51</v>
      </c>
      <c r="K292" s="15" t="s">
        <v>50</v>
      </c>
      <c r="L292" s="15" t="s">
        <v>51</v>
      </c>
      <c r="M292" s="15" t="s">
        <v>51</v>
      </c>
      <c r="N292" s="15" t="s">
        <v>51</v>
      </c>
      <c r="O292" s="15" t="s">
        <v>493</v>
      </c>
      <c r="P292" s="15">
        <f t="shared" si="35"/>
        <v>18</v>
      </c>
      <c r="Q292" s="15" t="str">
        <f t="shared" si="36"/>
        <v>Yes</v>
      </c>
      <c r="R292" s="15" t="str">
        <f t="shared" si="37"/>
        <v>No</v>
      </c>
      <c r="S292" s="15" t="str">
        <f t="shared" si="38"/>
        <v>Yes</v>
      </c>
      <c r="T292" s="15" t="str">
        <f t="shared" si="39"/>
        <v>No</v>
      </c>
      <c r="U292" s="15" t="str">
        <f t="shared" si="40"/>
        <v>Yes</v>
      </c>
      <c r="V292" s="15" t="str">
        <f t="shared" si="41"/>
        <v>No</v>
      </c>
      <c r="W292" s="15">
        <v>18</v>
      </c>
      <c r="X292" s="15">
        <v>0</v>
      </c>
      <c r="Y292" s="15">
        <v>0</v>
      </c>
      <c r="Z292" s="15">
        <v>0</v>
      </c>
      <c r="AA292" s="15">
        <v>0</v>
      </c>
      <c r="AB292" s="15">
        <v>0</v>
      </c>
      <c r="AC292" s="15">
        <v>0</v>
      </c>
      <c r="AD292" s="15">
        <v>0</v>
      </c>
      <c r="AE292" s="15">
        <v>0</v>
      </c>
      <c r="AF292" s="15">
        <v>0</v>
      </c>
      <c r="AG292" s="15">
        <v>0</v>
      </c>
      <c r="AH292" s="15">
        <v>0</v>
      </c>
      <c r="AI292" s="15">
        <v>0</v>
      </c>
      <c r="AJ292" s="15">
        <v>0</v>
      </c>
      <c r="AK292" s="15">
        <v>0</v>
      </c>
      <c r="AL292" s="15">
        <v>0</v>
      </c>
      <c r="AM292" s="15">
        <v>0</v>
      </c>
      <c r="AN292" s="15">
        <v>0</v>
      </c>
      <c r="AO292" s="15">
        <v>14</v>
      </c>
      <c r="AP292" s="15">
        <v>8</v>
      </c>
      <c r="AQ292" s="24" t="s">
        <v>859</v>
      </c>
      <c r="AR292" s="25" t="s">
        <v>4851</v>
      </c>
      <c r="AS292" s="25" t="s">
        <v>7638</v>
      </c>
      <c r="AT292" s="24" t="s">
        <v>7577</v>
      </c>
      <c r="AZ292" s="26" t="s">
        <v>860</v>
      </c>
      <c r="BA292" s="26" t="s">
        <v>861</v>
      </c>
    </row>
    <row r="293" spans="1:55">
      <c r="A293" s="9">
        <v>298</v>
      </c>
      <c r="B293" s="15" t="s">
        <v>45</v>
      </c>
      <c r="C293" s="15">
        <v>51</v>
      </c>
      <c r="D293" s="15" t="s">
        <v>791</v>
      </c>
      <c r="E293" s="15" t="s">
        <v>7659</v>
      </c>
      <c r="F293" s="15">
        <v>18</v>
      </c>
      <c r="G293" s="15" t="s">
        <v>47</v>
      </c>
      <c r="H293" s="15" t="s">
        <v>48</v>
      </c>
      <c r="I293" s="15" t="s">
        <v>593</v>
      </c>
      <c r="J293" s="15" t="s">
        <v>51</v>
      </c>
      <c r="K293" s="15" t="s">
        <v>50</v>
      </c>
      <c r="L293" s="15" t="s">
        <v>51</v>
      </c>
      <c r="M293" s="15" t="s">
        <v>51</v>
      </c>
      <c r="N293" s="15" t="s">
        <v>51</v>
      </c>
      <c r="O293" s="15" t="s">
        <v>493</v>
      </c>
      <c r="P293" s="15">
        <f t="shared" si="35"/>
        <v>18</v>
      </c>
      <c r="Q293" s="15" t="str">
        <f t="shared" si="36"/>
        <v>Yes</v>
      </c>
      <c r="R293" s="15" t="str">
        <f t="shared" si="37"/>
        <v>No</v>
      </c>
      <c r="S293" s="15" t="str">
        <f t="shared" si="38"/>
        <v>Yes</v>
      </c>
      <c r="T293" s="15" t="str">
        <f t="shared" si="39"/>
        <v>No</v>
      </c>
      <c r="U293" s="15" t="str">
        <f t="shared" si="40"/>
        <v>Yes</v>
      </c>
      <c r="V293" s="15" t="str">
        <f t="shared" si="41"/>
        <v>No</v>
      </c>
      <c r="W293" s="15">
        <v>18</v>
      </c>
      <c r="X293" s="15">
        <v>0</v>
      </c>
      <c r="Y293" s="15">
        <v>0</v>
      </c>
      <c r="Z293" s="15">
        <v>0</v>
      </c>
      <c r="AA293" s="15">
        <v>0</v>
      </c>
      <c r="AB293" s="15">
        <v>0</v>
      </c>
      <c r="AC293" s="15">
        <v>0</v>
      </c>
      <c r="AD293" s="15">
        <v>0</v>
      </c>
      <c r="AE293" s="15">
        <v>0</v>
      </c>
      <c r="AF293" s="15">
        <v>0</v>
      </c>
      <c r="AG293" s="15">
        <v>0</v>
      </c>
      <c r="AH293" s="15">
        <v>0</v>
      </c>
      <c r="AI293" s="15">
        <v>0</v>
      </c>
      <c r="AJ293" s="15">
        <v>0</v>
      </c>
      <c r="AK293" s="15">
        <v>0</v>
      </c>
      <c r="AL293" s="15">
        <v>0</v>
      </c>
      <c r="AM293" s="15">
        <v>0</v>
      </c>
      <c r="AN293" s="15">
        <v>0</v>
      </c>
      <c r="AO293" s="15">
        <v>14</v>
      </c>
      <c r="AP293" s="15">
        <v>9</v>
      </c>
      <c r="AQ293" s="24" t="s">
        <v>862</v>
      </c>
      <c r="AR293" s="25" t="s">
        <v>4851</v>
      </c>
      <c r="AS293" s="25" t="s">
        <v>4883</v>
      </c>
      <c r="AT293" s="24" t="s">
        <v>7588</v>
      </c>
      <c r="AZ293" s="26" t="s">
        <v>863</v>
      </c>
      <c r="BA293" s="26" t="s">
        <v>864</v>
      </c>
    </row>
    <row r="294" spans="1:55" ht="25.5">
      <c r="A294" s="9">
        <v>299</v>
      </c>
      <c r="B294" s="15" t="s">
        <v>45</v>
      </c>
      <c r="C294" s="15">
        <v>51</v>
      </c>
      <c r="D294" s="15" t="s">
        <v>791</v>
      </c>
      <c r="E294" s="15" t="s">
        <v>7659</v>
      </c>
      <c r="F294" s="15">
        <v>18</v>
      </c>
      <c r="G294" s="15" t="s">
        <v>47</v>
      </c>
      <c r="H294" s="15" t="s">
        <v>48</v>
      </c>
      <c r="I294" s="15" t="s">
        <v>593</v>
      </c>
      <c r="J294" s="15" t="s">
        <v>51</v>
      </c>
      <c r="K294" s="15" t="s">
        <v>50</v>
      </c>
      <c r="L294" s="15" t="s">
        <v>51</v>
      </c>
      <c r="M294" s="15" t="s">
        <v>51</v>
      </c>
      <c r="N294" s="15" t="s">
        <v>51</v>
      </c>
      <c r="O294" s="15" t="s">
        <v>493</v>
      </c>
      <c r="P294" s="15">
        <f t="shared" si="35"/>
        <v>18</v>
      </c>
      <c r="Q294" s="15" t="str">
        <f t="shared" si="36"/>
        <v>Yes</v>
      </c>
      <c r="R294" s="15" t="str">
        <f t="shared" si="37"/>
        <v>No</v>
      </c>
      <c r="S294" s="15" t="str">
        <f t="shared" si="38"/>
        <v>Yes</v>
      </c>
      <c r="T294" s="15" t="str">
        <f t="shared" si="39"/>
        <v>No</v>
      </c>
      <c r="U294" s="15" t="str">
        <f t="shared" si="40"/>
        <v>Yes</v>
      </c>
      <c r="V294" s="15" t="str">
        <f t="shared" si="41"/>
        <v>No</v>
      </c>
      <c r="W294" s="15">
        <v>18</v>
      </c>
      <c r="X294" s="15">
        <v>0</v>
      </c>
      <c r="Y294" s="15">
        <v>0</v>
      </c>
      <c r="Z294" s="15">
        <v>0</v>
      </c>
      <c r="AA294" s="15">
        <v>0</v>
      </c>
      <c r="AB294" s="15">
        <v>0</v>
      </c>
      <c r="AC294" s="15">
        <v>0</v>
      </c>
      <c r="AD294" s="15">
        <v>0</v>
      </c>
      <c r="AE294" s="15">
        <v>0</v>
      </c>
      <c r="AF294" s="15">
        <v>0</v>
      </c>
      <c r="AG294" s="15">
        <v>0</v>
      </c>
      <c r="AH294" s="15">
        <v>0</v>
      </c>
      <c r="AI294" s="15">
        <v>0</v>
      </c>
      <c r="AJ294" s="15">
        <v>0</v>
      </c>
      <c r="AK294" s="15">
        <v>0</v>
      </c>
      <c r="AL294" s="15">
        <v>0</v>
      </c>
      <c r="AM294" s="15">
        <v>0</v>
      </c>
      <c r="AN294" s="15">
        <v>0</v>
      </c>
      <c r="AO294" s="15">
        <v>14</v>
      </c>
      <c r="AP294" s="15">
        <v>10</v>
      </c>
      <c r="AQ294" s="24" t="s">
        <v>865</v>
      </c>
      <c r="AR294" s="25" t="s">
        <v>4852</v>
      </c>
      <c r="AS294" s="25" t="s">
        <v>7645</v>
      </c>
      <c r="AT294" s="24" t="s">
        <v>7589</v>
      </c>
      <c r="AZ294" s="26" t="s">
        <v>866</v>
      </c>
      <c r="BA294" s="26" t="s">
        <v>867</v>
      </c>
    </row>
    <row r="295" spans="1:55" ht="25.5">
      <c r="A295" s="9">
        <v>300</v>
      </c>
      <c r="B295" s="15" t="s">
        <v>45</v>
      </c>
      <c r="C295" s="15">
        <v>51</v>
      </c>
      <c r="D295" s="15" t="s">
        <v>791</v>
      </c>
      <c r="E295" s="15" t="s">
        <v>7659</v>
      </c>
      <c r="F295" s="15">
        <v>18</v>
      </c>
      <c r="G295" s="15" t="s">
        <v>47</v>
      </c>
      <c r="H295" s="15" t="s">
        <v>48</v>
      </c>
      <c r="I295" s="15" t="s">
        <v>593</v>
      </c>
      <c r="J295" s="15" t="s">
        <v>51</v>
      </c>
      <c r="K295" s="15" t="s">
        <v>50</v>
      </c>
      <c r="L295" s="15" t="s">
        <v>51</v>
      </c>
      <c r="M295" s="15" t="s">
        <v>51</v>
      </c>
      <c r="N295" s="15" t="s">
        <v>51</v>
      </c>
      <c r="O295" s="15" t="s">
        <v>493</v>
      </c>
      <c r="P295" s="15">
        <f t="shared" si="35"/>
        <v>18</v>
      </c>
      <c r="Q295" s="15" t="str">
        <f t="shared" si="36"/>
        <v>Yes</v>
      </c>
      <c r="R295" s="15" t="str">
        <f t="shared" si="37"/>
        <v>No</v>
      </c>
      <c r="S295" s="15" t="str">
        <f t="shared" si="38"/>
        <v>Yes</v>
      </c>
      <c r="T295" s="15" t="str">
        <f t="shared" si="39"/>
        <v>No</v>
      </c>
      <c r="U295" s="15" t="str">
        <f t="shared" si="40"/>
        <v>Yes</v>
      </c>
      <c r="V295" s="15" t="str">
        <f t="shared" si="41"/>
        <v>No</v>
      </c>
      <c r="W295" s="15">
        <v>18</v>
      </c>
      <c r="X295" s="15">
        <v>0</v>
      </c>
      <c r="Y295" s="15">
        <v>0</v>
      </c>
      <c r="Z295" s="15">
        <v>0</v>
      </c>
      <c r="AA295" s="15">
        <v>0</v>
      </c>
      <c r="AB295" s="15">
        <v>0</v>
      </c>
      <c r="AC295" s="15">
        <v>0</v>
      </c>
      <c r="AD295" s="15">
        <v>0</v>
      </c>
      <c r="AE295" s="15">
        <v>0</v>
      </c>
      <c r="AF295" s="15">
        <v>0</v>
      </c>
      <c r="AG295" s="15">
        <v>0</v>
      </c>
      <c r="AH295" s="15">
        <v>0</v>
      </c>
      <c r="AI295" s="15">
        <v>0</v>
      </c>
      <c r="AJ295" s="15">
        <v>0</v>
      </c>
      <c r="AK295" s="15">
        <v>0</v>
      </c>
      <c r="AL295" s="15">
        <v>0</v>
      </c>
      <c r="AM295" s="15">
        <v>0</v>
      </c>
      <c r="AN295" s="15">
        <v>0</v>
      </c>
      <c r="AO295" s="15">
        <v>14</v>
      </c>
      <c r="AP295" s="15">
        <v>11</v>
      </c>
      <c r="AQ295" s="24" t="s">
        <v>868</v>
      </c>
      <c r="AR295" s="25" t="s">
        <v>4851</v>
      </c>
      <c r="AS295" s="25" t="s">
        <v>7640</v>
      </c>
      <c r="AT295" s="24" t="s">
        <v>7587</v>
      </c>
      <c r="AZ295" s="26" t="s">
        <v>869</v>
      </c>
      <c r="BA295" s="26" t="s">
        <v>870</v>
      </c>
    </row>
    <row r="296" spans="1:55">
      <c r="A296" s="9">
        <v>301</v>
      </c>
      <c r="B296" s="15" t="s">
        <v>45</v>
      </c>
      <c r="C296" s="15">
        <v>51</v>
      </c>
      <c r="D296" s="15" t="s">
        <v>791</v>
      </c>
      <c r="E296" s="15" t="s">
        <v>7659</v>
      </c>
      <c r="F296" s="15">
        <v>18</v>
      </c>
      <c r="G296" s="15" t="s">
        <v>47</v>
      </c>
      <c r="H296" s="15" t="s">
        <v>48</v>
      </c>
      <c r="I296" s="15" t="s">
        <v>593</v>
      </c>
      <c r="J296" s="15" t="s">
        <v>51</v>
      </c>
      <c r="K296" s="15" t="s">
        <v>50</v>
      </c>
      <c r="L296" s="15" t="s">
        <v>51</v>
      </c>
      <c r="M296" s="15" t="s">
        <v>51</v>
      </c>
      <c r="N296" s="15" t="s">
        <v>51</v>
      </c>
      <c r="O296" s="15" t="s">
        <v>493</v>
      </c>
      <c r="P296" s="15">
        <f t="shared" si="35"/>
        <v>18</v>
      </c>
      <c r="Q296" s="15" t="str">
        <f t="shared" si="36"/>
        <v>Yes</v>
      </c>
      <c r="R296" s="15" t="str">
        <f t="shared" si="37"/>
        <v>No</v>
      </c>
      <c r="S296" s="15" t="str">
        <f t="shared" si="38"/>
        <v>Yes</v>
      </c>
      <c r="T296" s="15" t="str">
        <f t="shared" si="39"/>
        <v>No</v>
      </c>
      <c r="U296" s="15" t="str">
        <f t="shared" si="40"/>
        <v>Yes</v>
      </c>
      <c r="V296" s="15" t="str">
        <f t="shared" si="41"/>
        <v>No</v>
      </c>
      <c r="W296" s="15">
        <v>18</v>
      </c>
      <c r="X296" s="15">
        <v>0</v>
      </c>
      <c r="Y296" s="15">
        <v>0</v>
      </c>
      <c r="Z296" s="15">
        <v>0</v>
      </c>
      <c r="AA296" s="15">
        <v>0</v>
      </c>
      <c r="AB296" s="15">
        <v>0</v>
      </c>
      <c r="AC296" s="15">
        <v>0</v>
      </c>
      <c r="AD296" s="15">
        <v>0</v>
      </c>
      <c r="AE296" s="15">
        <v>0</v>
      </c>
      <c r="AF296" s="15">
        <v>0</v>
      </c>
      <c r="AG296" s="15">
        <v>0</v>
      </c>
      <c r="AH296" s="15">
        <v>0</v>
      </c>
      <c r="AI296" s="15">
        <v>0</v>
      </c>
      <c r="AJ296" s="15">
        <v>0</v>
      </c>
      <c r="AK296" s="15">
        <v>0</v>
      </c>
      <c r="AL296" s="15">
        <v>0</v>
      </c>
      <c r="AM296" s="15">
        <v>0</v>
      </c>
      <c r="AN296" s="15">
        <v>0</v>
      </c>
      <c r="AO296" s="15">
        <v>14</v>
      </c>
      <c r="AP296" s="15">
        <v>12</v>
      </c>
      <c r="AQ296" s="24" t="s">
        <v>871</v>
      </c>
      <c r="AR296" s="25" t="s">
        <v>4851</v>
      </c>
      <c r="AS296" s="25" t="s">
        <v>4883</v>
      </c>
      <c r="AT296" s="24" t="s">
        <v>7588</v>
      </c>
      <c r="AZ296" s="26" t="s">
        <v>872</v>
      </c>
      <c r="BA296" s="26" t="s">
        <v>873</v>
      </c>
    </row>
    <row r="297" spans="1:55" ht="25.5">
      <c r="A297" s="9">
        <v>302</v>
      </c>
      <c r="B297" s="15" t="s">
        <v>45</v>
      </c>
      <c r="C297" s="15">
        <v>51</v>
      </c>
      <c r="D297" s="15" t="s">
        <v>791</v>
      </c>
      <c r="E297" s="15" t="s">
        <v>7659</v>
      </c>
      <c r="F297" s="15">
        <v>18</v>
      </c>
      <c r="G297" s="15" t="s">
        <v>47</v>
      </c>
      <c r="H297" s="15" t="s">
        <v>48</v>
      </c>
      <c r="I297" s="15" t="s">
        <v>593</v>
      </c>
      <c r="J297" s="15" t="s">
        <v>51</v>
      </c>
      <c r="K297" s="15" t="s">
        <v>50</v>
      </c>
      <c r="L297" s="15" t="s">
        <v>51</v>
      </c>
      <c r="M297" s="15" t="s">
        <v>51</v>
      </c>
      <c r="N297" s="15" t="s">
        <v>51</v>
      </c>
      <c r="O297" s="15" t="s">
        <v>493</v>
      </c>
      <c r="P297" s="15">
        <f t="shared" si="35"/>
        <v>18</v>
      </c>
      <c r="Q297" s="15" t="str">
        <f t="shared" si="36"/>
        <v>Yes</v>
      </c>
      <c r="R297" s="15" t="str">
        <f t="shared" si="37"/>
        <v>No</v>
      </c>
      <c r="S297" s="15" t="str">
        <f t="shared" si="38"/>
        <v>Yes</v>
      </c>
      <c r="T297" s="15" t="str">
        <f t="shared" si="39"/>
        <v>No</v>
      </c>
      <c r="U297" s="15" t="str">
        <f t="shared" si="40"/>
        <v>Yes</v>
      </c>
      <c r="V297" s="15" t="str">
        <f t="shared" si="41"/>
        <v>No</v>
      </c>
      <c r="W297" s="15">
        <v>18</v>
      </c>
      <c r="X297" s="15">
        <v>0</v>
      </c>
      <c r="Y297" s="15">
        <v>0</v>
      </c>
      <c r="Z297" s="15">
        <v>0</v>
      </c>
      <c r="AA297" s="15">
        <v>0</v>
      </c>
      <c r="AB297" s="15">
        <v>0</v>
      </c>
      <c r="AC297" s="15">
        <v>0</v>
      </c>
      <c r="AD297" s="15">
        <v>0</v>
      </c>
      <c r="AE297" s="15">
        <v>0</v>
      </c>
      <c r="AF297" s="15">
        <v>0</v>
      </c>
      <c r="AG297" s="15">
        <v>0</v>
      </c>
      <c r="AH297" s="15">
        <v>0</v>
      </c>
      <c r="AI297" s="15">
        <v>0</v>
      </c>
      <c r="AJ297" s="15">
        <v>0</v>
      </c>
      <c r="AK297" s="15">
        <v>0</v>
      </c>
      <c r="AL297" s="15">
        <v>0</v>
      </c>
      <c r="AM297" s="15">
        <v>0</v>
      </c>
      <c r="AN297" s="15">
        <v>0</v>
      </c>
      <c r="AO297" s="15">
        <v>14</v>
      </c>
      <c r="AP297" s="15">
        <v>13</v>
      </c>
      <c r="AQ297" s="24" t="s">
        <v>874</v>
      </c>
      <c r="AR297" s="25" t="s">
        <v>4851</v>
      </c>
      <c r="AS297" s="25" t="s">
        <v>4883</v>
      </c>
      <c r="AT297" s="24" t="s">
        <v>7588</v>
      </c>
      <c r="AZ297" s="26" t="s">
        <v>875</v>
      </c>
      <c r="BA297" s="26" t="s">
        <v>873</v>
      </c>
    </row>
    <row r="298" spans="1:55" ht="25.5">
      <c r="A298" s="9">
        <v>303</v>
      </c>
      <c r="B298" s="15" t="s">
        <v>45</v>
      </c>
      <c r="C298" s="15">
        <v>51</v>
      </c>
      <c r="D298" s="15" t="s">
        <v>791</v>
      </c>
      <c r="E298" s="15" t="s">
        <v>7659</v>
      </c>
      <c r="F298" s="15">
        <v>18</v>
      </c>
      <c r="G298" s="15" t="s">
        <v>47</v>
      </c>
      <c r="H298" s="15" t="s">
        <v>48</v>
      </c>
      <c r="I298" s="15" t="s">
        <v>593</v>
      </c>
      <c r="J298" s="15" t="s">
        <v>51</v>
      </c>
      <c r="K298" s="15" t="s">
        <v>50</v>
      </c>
      <c r="L298" s="15" t="s">
        <v>51</v>
      </c>
      <c r="M298" s="15" t="s">
        <v>51</v>
      </c>
      <c r="N298" s="15" t="s">
        <v>51</v>
      </c>
      <c r="O298" s="15" t="s">
        <v>493</v>
      </c>
      <c r="P298" s="15">
        <f t="shared" si="35"/>
        <v>18</v>
      </c>
      <c r="Q298" s="15" t="str">
        <f t="shared" si="36"/>
        <v>Yes</v>
      </c>
      <c r="R298" s="15" t="str">
        <f t="shared" si="37"/>
        <v>No</v>
      </c>
      <c r="S298" s="15" t="str">
        <f t="shared" si="38"/>
        <v>Yes</v>
      </c>
      <c r="T298" s="15" t="str">
        <f t="shared" si="39"/>
        <v>No</v>
      </c>
      <c r="U298" s="15" t="str">
        <f t="shared" si="40"/>
        <v>Yes</v>
      </c>
      <c r="V298" s="15" t="str">
        <f t="shared" si="41"/>
        <v>No</v>
      </c>
      <c r="W298" s="15">
        <v>18</v>
      </c>
      <c r="X298" s="15">
        <v>0</v>
      </c>
      <c r="Y298" s="15">
        <v>0</v>
      </c>
      <c r="Z298" s="15">
        <v>0</v>
      </c>
      <c r="AA298" s="15">
        <v>0</v>
      </c>
      <c r="AB298" s="15">
        <v>0</v>
      </c>
      <c r="AC298" s="15">
        <v>0</v>
      </c>
      <c r="AD298" s="15">
        <v>0</v>
      </c>
      <c r="AE298" s="15">
        <v>0</v>
      </c>
      <c r="AF298" s="15">
        <v>0</v>
      </c>
      <c r="AG298" s="15">
        <v>0</v>
      </c>
      <c r="AH298" s="15">
        <v>0</v>
      </c>
      <c r="AI298" s="15">
        <v>0</v>
      </c>
      <c r="AJ298" s="15">
        <v>0</v>
      </c>
      <c r="AK298" s="15">
        <v>0</v>
      </c>
      <c r="AL298" s="15">
        <v>0</v>
      </c>
      <c r="AM298" s="15">
        <v>0</v>
      </c>
      <c r="AN298" s="15">
        <v>0</v>
      </c>
      <c r="AO298" s="15">
        <v>14</v>
      </c>
      <c r="AP298" s="15">
        <v>14</v>
      </c>
      <c r="AQ298" s="24" t="s">
        <v>876</v>
      </c>
      <c r="AR298" s="25" t="s">
        <v>4853</v>
      </c>
      <c r="AS298" s="25" t="s">
        <v>7644</v>
      </c>
      <c r="AT298" s="24" t="s">
        <v>7607</v>
      </c>
      <c r="AZ298" s="26" t="s">
        <v>877</v>
      </c>
      <c r="BA298" s="26" t="s">
        <v>878</v>
      </c>
    </row>
    <row r="299" spans="1:55" ht="90">
      <c r="A299" s="9">
        <v>304</v>
      </c>
      <c r="B299" s="3" t="s">
        <v>45</v>
      </c>
      <c r="C299" s="3">
        <v>52</v>
      </c>
      <c r="D299" s="3" t="s">
        <v>791</v>
      </c>
      <c r="E299" s="3" t="s">
        <v>7659</v>
      </c>
      <c r="F299" s="3">
        <v>8</v>
      </c>
      <c r="G299" s="3" t="s">
        <v>47</v>
      </c>
      <c r="H299" s="3" t="s">
        <v>48</v>
      </c>
      <c r="I299" s="3" t="s">
        <v>593</v>
      </c>
      <c r="J299" s="3" t="s">
        <v>51</v>
      </c>
      <c r="K299" s="3" t="s">
        <v>50</v>
      </c>
      <c r="L299" s="3" t="s">
        <v>51</v>
      </c>
      <c r="M299" s="3" t="s">
        <v>51</v>
      </c>
      <c r="N299" s="3" t="s">
        <v>51</v>
      </c>
      <c r="O299" s="3" t="s">
        <v>280</v>
      </c>
      <c r="P299" s="6">
        <f t="shared" si="35"/>
        <v>8</v>
      </c>
      <c r="Q299" s="6" t="str">
        <f t="shared" si="36"/>
        <v>Yes</v>
      </c>
      <c r="R299" s="6" t="str">
        <f t="shared" si="37"/>
        <v>No</v>
      </c>
      <c r="S299" s="6" t="str">
        <f t="shared" si="38"/>
        <v>Yes</v>
      </c>
      <c r="T299" s="6" t="str">
        <f t="shared" si="39"/>
        <v>No</v>
      </c>
      <c r="U299" s="6" t="str">
        <f t="shared" si="40"/>
        <v>Yes</v>
      </c>
      <c r="V299" s="6" t="str">
        <f t="shared" si="41"/>
        <v>No</v>
      </c>
      <c r="W299" s="3">
        <v>8</v>
      </c>
      <c r="X299" s="3">
        <v>0</v>
      </c>
      <c r="Y299" s="3">
        <v>0</v>
      </c>
      <c r="Z299" s="3">
        <v>0</v>
      </c>
      <c r="AA299" s="3">
        <v>0</v>
      </c>
      <c r="AB299" s="3">
        <v>0</v>
      </c>
      <c r="AC299" s="3">
        <v>0</v>
      </c>
      <c r="AD299" s="3">
        <v>0</v>
      </c>
      <c r="AE299" s="3">
        <v>0</v>
      </c>
      <c r="AF299" s="3">
        <v>0</v>
      </c>
      <c r="AG299" s="3">
        <v>0</v>
      </c>
      <c r="AH299" s="3">
        <v>0</v>
      </c>
      <c r="AI299" s="3">
        <v>0</v>
      </c>
      <c r="AJ299" s="3">
        <v>0</v>
      </c>
      <c r="AK299" s="3">
        <v>0</v>
      </c>
      <c r="AL299" s="3">
        <v>0</v>
      </c>
      <c r="AM299" s="3">
        <v>0</v>
      </c>
      <c r="AN299" s="3">
        <v>0</v>
      </c>
      <c r="AO299" s="3">
        <v>6</v>
      </c>
      <c r="AP299" s="3">
        <v>1</v>
      </c>
      <c r="AQ299" s="24" t="s">
        <v>879</v>
      </c>
      <c r="AR299" s="25" t="s">
        <v>4852</v>
      </c>
      <c r="AS299" s="25" t="s">
        <v>7645</v>
      </c>
      <c r="AT299" s="24" t="s">
        <v>7589</v>
      </c>
      <c r="AZ299" s="26" t="s">
        <v>880</v>
      </c>
      <c r="BB299" s="8" t="s">
        <v>881</v>
      </c>
      <c r="BC299" s="8" t="s">
        <v>882</v>
      </c>
    </row>
    <row r="300" spans="1:55" ht="22.5">
      <c r="A300" s="9">
        <v>305</v>
      </c>
      <c r="B300" s="15" t="s">
        <v>45</v>
      </c>
      <c r="C300" s="15">
        <v>52</v>
      </c>
      <c r="D300" s="15" t="s">
        <v>791</v>
      </c>
      <c r="E300" s="15" t="s">
        <v>7659</v>
      </c>
      <c r="F300" s="15">
        <v>8</v>
      </c>
      <c r="G300" s="15" t="s">
        <v>47</v>
      </c>
      <c r="H300" s="15" t="s">
        <v>48</v>
      </c>
      <c r="I300" s="15" t="s">
        <v>593</v>
      </c>
      <c r="J300" s="15" t="s">
        <v>51</v>
      </c>
      <c r="K300" s="15" t="s">
        <v>50</v>
      </c>
      <c r="L300" s="15" t="s">
        <v>51</v>
      </c>
      <c r="M300" s="15" t="s">
        <v>51</v>
      </c>
      <c r="N300" s="15" t="s">
        <v>51</v>
      </c>
      <c r="O300" s="15" t="s">
        <v>280</v>
      </c>
      <c r="P300" s="15">
        <f t="shared" si="35"/>
        <v>8</v>
      </c>
      <c r="Q300" s="15" t="str">
        <f t="shared" si="36"/>
        <v>Yes</v>
      </c>
      <c r="R300" s="15" t="str">
        <f t="shared" si="37"/>
        <v>No</v>
      </c>
      <c r="S300" s="15" t="str">
        <f t="shared" si="38"/>
        <v>Yes</v>
      </c>
      <c r="T300" s="15" t="str">
        <f t="shared" si="39"/>
        <v>No</v>
      </c>
      <c r="U300" s="15" t="str">
        <f t="shared" si="40"/>
        <v>Yes</v>
      </c>
      <c r="V300" s="15" t="str">
        <f t="shared" si="41"/>
        <v>No</v>
      </c>
      <c r="W300" s="15">
        <v>8</v>
      </c>
      <c r="X300" s="15">
        <v>0</v>
      </c>
      <c r="Y300" s="15">
        <v>0</v>
      </c>
      <c r="Z300" s="15">
        <v>0</v>
      </c>
      <c r="AA300" s="15">
        <v>0</v>
      </c>
      <c r="AB300" s="15">
        <v>0</v>
      </c>
      <c r="AC300" s="15">
        <v>0</v>
      </c>
      <c r="AD300" s="15">
        <v>0</v>
      </c>
      <c r="AE300" s="15">
        <v>0</v>
      </c>
      <c r="AF300" s="15">
        <v>0</v>
      </c>
      <c r="AG300" s="15">
        <v>0</v>
      </c>
      <c r="AH300" s="15">
        <v>0</v>
      </c>
      <c r="AI300" s="15">
        <v>0</v>
      </c>
      <c r="AJ300" s="15">
        <v>0</v>
      </c>
      <c r="AK300" s="15">
        <v>0</v>
      </c>
      <c r="AL300" s="15">
        <v>0</v>
      </c>
      <c r="AM300" s="15">
        <v>0</v>
      </c>
      <c r="AN300" s="15">
        <v>0</v>
      </c>
      <c r="AO300" s="15">
        <v>6</v>
      </c>
      <c r="AP300" s="15">
        <v>2</v>
      </c>
      <c r="AQ300" s="24" t="s">
        <v>883</v>
      </c>
      <c r="AR300" s="25" t="s">
        <v>4851</v>
      </c>
      <c r="AS300" s="25" t="s">
        <v>7638</v>
      </c>
      <c r="AT300" s="24" t="s">
        <v>7576</v>
      </c>
      <c r="AZ300" s="26" t="s">
        <v>884</v>
      </c>
    </row>
    <row r="301" spans="1:55" ht="22.5">
      <c r="A301" s="9">
        <v>306</v>
      </c>
      <c r="B301" s="15" t="s">
        <v>45</v>
      </c>
      <c r="C301" s="15">
        <v>52</v>
      </c>
      <c r="D301" s="15" t="s">
        <v>791</v>
      </c>
      <c r="E301" s="15" t="s">
        <v>7659</v>
      </c>
      <c r="F301" s="15">
        <v>8</v>
      </c>
      <c r="G301" s="15" t="s">
        <v>47</v>
      </c>
      <c r="H301" s="15" t="s">
        <v>48</v>
      </c>
      <c r="I301" s="15" t="s">
        <v>593</v>
      </c>
      <c r="J301" s="15" t="s">
        <v>51</v>
      </c>
      <c r="K301" s="15" t="s">
        <v>50</v>
      </c>
      <c r="L301" s="15" t="s">
        <v>51</v>
      </c>
      <c r="M301" s="15" t="s">
        <v>51</v>
      </c>
      <c r="N301" s="15" t="s">
        <v>51</v>
      </c>
      <c r="O301" s="15" t="s">
        <v>280</v>
      </c>
      <c r="P301" s="15">
        <f t="shared" si="35"/>
        <v>8</v>
      </c>
      <c r="Q301" s="15" t="str">
        <f t="shared" si="36"/>
        <v>Yes</v>
      </c>
      <c r="R301" s="15" t="str">
        <f t="shared" si="37"/>
        <v>No</v>
      </c>
      <c r="S301" s="15" t="str">
        <f t="shared" si="38"/>
        <v>Yes</v>
      </c>
      <c r="T301" s="15" t="str">
        <f t="shared" si="39"/>
        <v>No</v>
      </c>
      <c r="U301" s="15" t="str">
        <f t="shared" si="40"/>
        <v>Yes</v>
      </c>
      <c r="V301" s="15" t="str">
        <f t="shared" si="41"/>
        <v>No</v>
      </c>
      <c r="W301" s="15">
        <v>8</v>
      </c>
      <c r="X301" s="15">
        <v>0</v>
      </c>
      <c r="Y301" s="15">
        <v>0</v>
      </c>
      <c r="Z301" s="15">
        <v>0</v>
      </c>
      <c r="AA301" s="15">
        <v>0</v>
      </c>
      <c r="AB301" s="15">
        <v>0</v>
      </c>
      <c r="AC301" s="15">
        <v>0</v>
      </c>
      <c r="AD301" s="15">
        <v>0</v>
      </c>
      <c r="AE301" s="15">
        <v>0</v>
      </c>
      <c r="AF301" s="15">
        <v>0</v>
      </c>
      <c r="AG301" s="15">
        <v>0</v>
      </c>
      <c r="AH301" s="15">
        <v>0</v>
      </c>
      <c r="AI301" s="15">
        <v>0</v>
      </c>
      <c r="AJ301" s="15">
        <v>0</v>
      </c>
      <c r="AK301" s="15">
        <v>0</v>
      </c>
      <c r="AL301" s="15">
        <v>0</v>
      </c>
      <c r="AM301" s="15">
        <v>0</v>
      </c>
      <c r="AN301" s="15">
        <v>0</v>
      </c>
      <c r="AO301" s="15">
        <v>6</v>
      </c>
      <c r="AP301" s="15">
        <v>3</v>
      </c>
      <c r="AQ301" s="24" t="s">
        <v>885</v>
      </c>
      <c r="AR301" s="25" t="s">
        <v>4853</v>
      </c>
      <c r="AS301" s="25" t="s">
        <v>7643</v>
      </c>
      <c r="AT301" s="24" t="s">
        <v>7608</v>
      </c>
      <c r="AZ301" s="26" t="s">
        <v>886</v>
      </c>
    </row>
    <row r="302" spans="1:55" ht="22.5">
      <c r="A302" s="9">
        <v>307</v>
      </c>
      <c r="B302" s="15" t="s">
        <v>45</v>
      </c>
      <c r="C302" s="15">
        <v>52</v>
      </c>
      <c r="D302" s="15" t="s">
        <v>791</v>
      </c>
      <c r="E302" s="15" t="s">
        <v>7659</v>
      </c>
      <c r="F302" s="15">
        <v>8</v>
      </c>
      <c r="G302" s="15" t="s">
        <v>47</v>
      </c>
      <c r="H302" s="15" t="s">
        <v>48</v>
      </c>
      <c r="I302" s="15" t="s">
        <v>593</v>
      </c>
      <c r="J302" s="15" t="s">
        <v>51</v>
      </c>
      <c r="K302" s="15" t="s">
        <v>50</v>
      </c>
      <c r="L302" s="15" t="s">
        <v>51</v>
      </c>
      <c r="M302" s="15" t="s">
        <v>51</v>
      </c>
      <c r="N302" s="15" t="s">
        <v>51</v>
      </c>
      <c r="O302" s="15" t="s">
        <v>280</v>
      </c>
      <c r="P302" s="15">
        <f t="shared" si="35"/>
        <v>8</v>
      </c>
      <c r="Q302" s="15" t="str">
        <f t="shared" si="36"/>
        <v>Yes</v>
      </c>
      <c r="R302" s="15" t="str">
        <f t="shared" si="37"/>
        <v>No</v>
      </c>
      <c r="S302" s="15" t="str">
        <f t="shared" si="38"/>
        <v>Yes</v>
      </c>
      <c r="T302" s="15" t="str">
        <f t="shared" si="39"/>
        <v>No</v>
      </c>
      <c r="U302" s="15" t="str">
        <f t="shared" si="40"/>
        <v>Yes</v>
      </c>
      <c r="V302" s="15" t="str">
        <f t="shared" si="41"/>
        <v>No</v>
      </c>
      <c r="W302" s="15">
        <v>8</v>
      </c>
      <c r="X302" s="15">
        <v>0</v>
      </c>
      <c r="Y302" s="15">
        <v>0</v>
      </c>
      <c r="Z302" s="15">
        <v>0</v>
      </c>
      <c r="AA302" s="15">
        <v>0</v>
      </c>
      <c r="AB302" s="15">
        <v>0</v>
      </c>
      <c r="AC302" s="15">
        <v>0</v>
      </c>
      <c r="AD302" s="15">
        <v>0</v>
      </c>
      <c r="AE302" s="15">
        <v>0</v>
      </c>
      <c r="AF302" s="15">
        <v>0</v>
      </c>
      <c r="AG302" s="15">
        <v>0</v>
      </c>
      <c r="AH302" s="15">
        <v>0</v>
      </c>
      <c r="AI302" s="15">
        <v>0</v>
      </c>
      <c r="AJ302" s="15">
        <v>0</v>
      </c>
      <c r="AK302" s="15">
        <v>0</v>
      </c>
      <c r="AL302" s="15">
        <v>0</v>
      </c>
      <c r="AM302" s="15">
        <v>0</v>
      </c>
      <c r="AN302" s="15">
        <v>0</v>
      </c>
      <c r="AO302" s="15">
        <v>6</v>
      </c>
      <c r="AP302" s="15">
        <v>4</v>
      </c>
      <c r="AQ302" s="24" t="s">
        <v>887</v>
      </c>
      <c r="AR302" s="25" t="s">
        <v>4851</v>
      </c>
      <c r="AS302" s="25" t="s">
        <v>7638</v>
      </c>
      <c r="AT302" s="24" t="s">
        <v>7576</v>
      </c>
      <c r="AZ302" s="26" t="s">
        <v>888</v>
      </c>
    </row>
    <row r="303" spans="1:55" ht="33.75">
      <c r="A303" s="9">
        <v>308</v>
      </c>
      <c r="B303" s="15" t="s">
        <v>45</v>
      </c>
      <c r="C303" s="15">
        <v>52</v>
      </c>
      <c r="D303" s="15" t="s">
        <v>791</v>
      </c>
      <c r="E303" s="15" t="s">
        <v>7659</v>
      </c>
      <c r="F303" s="15">
        <v>8</v>
      </c>
      <c r="G303" s="15" t="s">
        <v>47</v>
      </c>
      <c r="H303" s="15" t="s">
        <v>48</v>
      </c>
      <c r="I303" s="15" t="s">
        <v>593</v>
      </c>
      <c r="J303" s="15" t="s">
        <v>51</v>
      </c>
      <c r="K303" s="15" t="s">
        <v>50</v>
      </c>
      <c r="L303" s="15" t="s">
        <v>51</v>
      </c>
      <c r="M303" s="15" t="s">
        <v>51</v>
      </c>
      <c r="N303" s="15" t="s">
        <v>51</v>
      </c>
      <c r="O303" s="15" t="s">
        <v>280</v>
      </c>
      <c r="P303" s="15">
        <f t="shared" si="35"/>
        <v>8</v>
      </c>
      <c r="Q303" s="15" t="str">
        <f t="shared" si="36"/>
        <v>Yes</v>
      </c>
      <c r="R303" s="15" t="str">
        <f t="shared" si="37"/>
        <v>No</v>
      </c>
      <c r="S303" s="15" t="str">
        <f t="shared" si="38"/>
        <v>Yes</v>
      </c>
      <c r="T303" s="15" t="str">
        <f t="shared" si="39"/>
        <v>No</v>
      </c>
      <c r="U303" s="15" t="str">
        <f t="shared" si="40"/>
        <v>Yes</v>
      </c>
      <c r="V303" s="15" t="str">
        <f t="shared" si="41"/>
        <v>No</v>
      </c>
      <c r="W303" s="15">
        <v>8</v>
      </c>
      <c r="X303" s="15">
        <v>0</v>
      </c>
      <c r="Y303" s="15">
        <v>0</v>
      </c>
      <c r="Z303" s="15">
        <v>0</v>
      </c>
      <c r="AA303" s="15">
        <v>0</v>
      </c>
      <c r="AB303" s="15">
        <v>0</v>
      </c>
      <c r="AC303" s="15">
        <v>0</v>
      </c>
      <c r="AD303" s="15">
        <v>0</v>
      </c>
      <c r="AE303" s="15">
        <v>0</v>
      </c>
      <c r="AF303" s="15">
        <v>0</v>
      </c>
      <c r="AG303" s="15">
        <v>0</v>
      </c>
      <c r="AH303" s="15">
        <v>0</v>
      </c>
      <c r="AI303" s="15">
        <v>0</v>
      </c>
      <c r="AJ303" s="15">
        <v>0</v>
      </c>
      <c r="AK303" s="15">
        <v>0</v>
      </c>
      <c r="AL303" s="15">
        <v>0</v>
      </c>
      <c r="AM303" s="15">
        <v>0</v>
      </c>
      <c r="AN303" s="15">
        <v>0</v>
      </c>
      <c r="AO303" s="15">
        <v>6</v>
      </c>
      <c r="AP303" s="15">
        <v>5</v>
      </c>
      <c r="AQ303" s="24" t="s">
        <v>889</v>
      </c>
      <c r="AR303" s="25" t="s">
        <v>4853</v>
      </c>
      <c r="AS303" s="25" t="s">
        <v>7643</v>
      </c>
      <c r="AT303" s="24" t="s">
        <v>7601</v>
      </c>
      <c r="AZ303" s="26" t="s">
        <v>890</v>
      </c>
    </row>
    <row r="304" spans="1:55" ht="25.5">
      <c r="A304" s="9">
        <v>309</v>
      </c>
      <c r="B304" s="15" t="s">
        <v>45</v>
      </c>
      <c r="C304" s="15">
        <v>52</v>
      </c>
      <c r="D304" s="15" t="s">
        <v>791</v>
      </c>
      <c r="E304" s="15" t="s">
        <v>7659</v>
      </c>
      <c r="F304" s="15">
        <v>8</v>
      </c>
      <c r="G304" s="15" t="s">
        <v>47</v>
      </c>
      <c r="H304" s="15" t="s">
        <v>48</v>
      </c>
      <c r="I304" s="15" t="s">
        <v>593</v>
      </c>
      <c r="J304" s="15" t="s">
        <v>51</v>
      </c>
      <c r="K304" s="15" t="s">
        <v>50</v>
      </c>
      <c r="L304" s="15" t="s">
        <v>51</v>
      </c>
      <c r="M304" s="15" t="s">
        <v>51</v>
      </c>
      <c r="N304" s="15" t="s">
        <v>51</v>
      </c>
      <c r="O304" s="15" t="s">
        <v>280</v>
      </c>
      <c r="P304" s="15">
        <f t="shared" si="35"/>
        <v>8</v>
      </c>
      <c r="Q304" s="15" t="str">
        <f t="shared" si="36"/>
        <v>Yes</v>
      </c>
      <c r="R304" s="15" t="str">
        <f t="shared" si="37"/>
        <v>No</v>
      </c>
      <c r="S304" s="15" t="str">
        <f t="shared" si="38"/>
        <v>Yes</v>
      </c>
      <c r="T304" s="15" t="str">
        <f t="shared" si="39"/>
        <v>No</v>
      </c>
      <c r="U304" s="15" t="str">
        <f t="shared" si="40"/>
        <v>Yes</v>
      </c>
      <c r="V304" s="15" t="str">
        <f t="shared" si="41"/>
        <v>No</v>
      </c>
      <c r="W304" s="15">
        <v>8</v>
      </c>
      <c r="X304" s="15">
        <v>0</v>
      </c>
      <c r="Y304" s="15">
        <v>0</v>
      </c>
      <c r="Z304" s="15">
        <v>0</v>
      </c>
      <c r="AA304" s="15">
        <v>0</v>
      </c>
      <c r="AB304" s="15">
        <v>0</v>
      </c>
      <c r="AC304" s="15">
        <v>0</v>
      </c>
      <c r="AD304" s="15">
        <v>0</v>
      </c>
      <c r="AE304" s="15">
        <v>0</v>
      </c>
      <c r="AF304" s="15">
        <v>0</v>
      </c>
      <c r="AG304" s="15">
        <v>0</v>
      </c>
      <c r="AH304" s="15">
        <v>0</v>
      </c>
      <c r="AI304" s="15">
        <v>0</v>
      </c>
      <c r="AJ304" s="15">
        <v>0</v>
      </c>
      <c r="AK304" s="15">
        <v>0</v>
      </c>
      <c r="AL304" s="15">
        <v>0</v>
      </c>
      <c r="AM304" s="15">
        <v>0</v>
      </c>
      <c r="AN304" s="15">
        <v>0</v>
      </c>
      <c r="AO304" s="15">
        <v>6</v>
      </c>
      <c r="AP304" s="15">
        <v>6</v>
      </c>
      <c r="AQ304" s="24" t="s">
        <v>891</v>
      </c>
      <c r="AR304" s="28" t="s">
        <v>4852</v>
      </c>
      <c r="AS304" s="25" t="s">
        <v>4868</v>
      </c>
      <c r="AT304" s="24" t="s">
        <v>7594</v>
      </c>
      <c r="AZ304" s="26" t="s">
        <v>892</v>
      </c>
    </row>
    <row r="305" spans="1:55" ht="123.75">
      <c r="A305" s="9">
        <v>310</v>
      </c>
      <c r="B305" s="3" t="s">
        <v>45</v>
      </c>
      <c r="C305" s="3">
        <v>53</v>
      </c>
      <c r="D305" s="3" t="s">
        <v>791</v>
      </c>
      <c r="E305" s="33" t="s">
        <v>7659</v>
      </c>
      <c r="F305" s="3">
        <v>10</v>
      </c>
      <c r="G305" s="3" t="s">
        <v>47</v>
      </c>
      <c r="H305" s="3" t="s">
        <v>48</v>
      </c>
      <c r="I305" s="3" t="s">
        <v>593</v>
      </c>
      <c r="J305" s="3" t="s">
        <v>51</v>
      </c>
      <c r="K305" s="3" t="s">
        <v>50</v>
      </c>
      <c r="L305" s="3" t="s">
        <v>51</v>
      </c>
      <c r="M305" s="3" t="s">
        <v>51</v>
      </c>
      <c r="N305" s="3" t="s">
        <v>51</v>
      </c>
      <c r="O305" s="3" t="s">
        <v>280</v>
      </c>
      <c r="P305" s="6">
        <f t="shared" si="35"/>
        <v>10</v>
      </c>
      <c r="Q305" s="6" t="str">
        <f t="shared" si="36"/>
        <v>Yes</v>
      </c>
      <c r="R305" s="6" t="str">
        <f t="shared" si="37"/>
        <v>No</v>
      </c>
      <c r="S305" s="6" t="str">
        <f t="shared" si="38"/>
        <v>Yes</v>
      </c>
      <c r="T305" s="6" t="str">
        <f t="shared" si="39"/>
        <v>No</v>
      </c>
      <c r="U305" s="6" t="str">
        <f t="shared" si="40"/>
        <v>Yes</v>
      </c>
      <c r="V305" s="6" t="str">
        <f t="shared" si="41"/>
        <v>No</v>
      </c>
      <c r="W305" s="3">
        <v>10</v>
      </c>
      <c r="X305" s="3">
        <v>0</v>
      </c>
      <c r="Y305" s="3">
        <v>0</v>
      </c>
      <c r="Z305" s="3">
        <v>0</v>
      </c>
      <c r="AA305" s="3">
        <v>0</v>
      </c>
      <c r="AB305" s="3">
        <v>0</v>
      </c>
      <c r="AC305" s="3">
        <v>0</v>
      </c>
      <c r="AD305" s="3">
        <v>0</v>
      </c>
      <c r="AE305" s="3">
        <v>0</v>
      </c>
      <c r="AF305" s="3">
        <v>0</v>
      </c>
      <c r="AG305" s="3">
        <v>0</v>
      </c>
      <c r="AH305" s="3">
        <v>0</v>
      </c>
      <c r="AI305" s="3">
        <v>0</v>
      </c>
      <c r="AJ305" s="3">
        <v>0</v>
      </c>
      <c r="AK305" s="3">
        <v>0</v>
      </c>
      <c r="AL305" s="3">
        <v>0</v>
      </c>
      <c r="AM305" s="3">
        <v>0</v>
      </c>
      <c r="AN305" s="3">
        <v>0</v>
      </c>
      <c r="AO305" s="3">
        <v>5</v>
      </c>
      <c r="AP305" s="3">
        <v>1</v>
      </c>
      <c r="AQ305" s="24" t="s">
        <v>893</v>
      </c>
      <c r="AR305" s="25" t="s">
        <v>4852</v>
      </c>
      <c r="AS305" s="25" t="s">
        <v>7645</v>
      </c>
      <c r="AT305" s="24" t="s">
        <v>7589</v>
      </c>
      <c r="AZ305" s="26" t="s">
        <v>894</v>
      </c>
      <c r="BB305" s="8" t="s">
        <v>895</v>
      </c>
      <c r="BC305" s="8" t="s">
        <v>896</v>
      </c>
    </row>
    <row r="306" spans="1:55" ht="78.75">
      <c r="A306" s="9">
        <v>311</v>
      </c>
      <c r="B306" s="15" t="s">
        <v>45</v>
      </c>
      <c r="C306" s="15">
        <v>53</v>
      </c>
      <c r="D306" s="15" t="s">
        <v>791</v>
      </c>
      <c r="E306" s="31" t="s">
        <v>7659</v>
      </c>
      <c r="F306" s="15">
        <v>10</v>
      </c>
      <c r="G306" s="15" t="s">
        <v>47</v>
      </c>
      <c r="H306" s="15" t="s">
        <v>48</v>
      </c>
      <c r="I306" s="15" t="s">
        <v>593</v>
      </c>
      <c r="J306" s="15" t="s">
        <v>51</v>
      </c>
      <c r="K306" s="15" t="s">
        <v>50</v>
      </c>
      <c r="L306" s="15" t="s">
        <v>51</v>
      </c>
      <c r="M306" s="15" t="s">
        <v>51</v>
      </c>
      <c r="N306" s="15" t="s">
        <v>51</v>
      </c>
      <c r="O306" s="15" t="s">
        <v>280</v>
      </c>
      <c r="P306" s="15">
        <f t="shared" si="35"/>
        <v>10</v>
      </c>
      <c r="Q306" s="15" t="str">
        <f t="shared" si="36"/>
        <v>Yes</v>
      </c>
      <c r="R306" s="15" t="str">
        <f t="shared" si="37"/>
        <v>No</v>
      </c>
      <c r="S306" s="15" t="str">
        <f t="shared" si="38"/>
        <v>Yes</v>
      </c>
      <c r="T306" s="15" t="str">
        <f t="shared" si="39"/>
        <v>No</v>
      </c>
      <c r="U306" s="15" t="str">
        <f t="shared" si="40"/>
        <v>Yes</v>
      </c>
      <c r="V306" s="15" t="str">
        <f t="shared" si="41"/>
        <v>No</v>
      </c>
      <c r="W306" s="15">
        <v>10</v>
      </c>
      <c r="X306" s="15">
        <v>0</v>
      </c>
      <c r="Y306" s="15">
        <v>0</v>
      </c>
      <c r="Z306" s="15">
        <v>0</v>
      </c>
      <c r="AA306" s="15">
        <v>0</v>
      </c>
      <c r="AB306" s="15">
        <v>0</v>
      </c>
      <c r="AC306" s="15">
        <v>0</v>
      </c>
      <c r="AD306" s="15">
        <v>0</v>
      </c>
      <c r="AE306" s="15">
        <v>0</v>
      </c>
      <c r="AF306" s="15">
        <v>0</v>
      </c>
      <c r="AG306" s="15">
        <v>0</v>
      </c>
      <c r="AH306" s="15">
        <v>0</v>
      </c>
      <c r="AI306" s="15">
        <v>0</v>
      </c>
      <c r="AJ306" s="15">
        <v>0</v>
      </c>
      <c r="AK306" s="15">
        <v>0</v>
      </c>
      <c r="AL306" s="15">
        <v>0</v>
      </c>
      <c r="AM306" s="15">
        <v>0</v>
      </c>
      <c r="AN306" s="15">
        <v>0</v>
      </c>
      <c r="AO306" s="15">
        <v>5</v>
      </c>
      <c r="AP306" s="15">
        <v>2</v>
      </c>
      <c r="AQ306" s="24" t="s">
        <v>897</v>
      </c>
      <c r="AR306" s="25" t="s">
        <v>4851</v>
      </c>
      <c r="AS306" s="25" t="s">
        <v>7638</v>
      </c>
      <c r="AT306" s="24" t="s">
        <v>7576</v>
      </c>
      <c r="AZ306" s="26" t="s">
        <v>898</v>
      </c>
    </row>
    <row r="307" spans="1:55" ht="33.75">
      <c r="A307" s="9">
        <v>312</v>
      </c>
      <c r="B307" s="15" t="s">
        <v>45</v>
      </c>
      <c r="C307" s="15">
        <v>53</v>
      </c>
      <c r="D307" s="15" t="s">
        <v>791</v>
      </c>
      <c r="E307" s="31" t="s">
        <v>7659</v>
      </c>
      <c r="F307" s="15">
        <v>10</v>
      </c>
      <c r="G307" s="15" t="s">
        <v>47</v>
      </c>
      <c r="H307" s="15" t="s">
        <v>48</v>
      </c>
      <c r="I307" s="15" t="s">
        <v>593</v>
      </c>
      <c r="J307" s="15" t="s">
        <v>51</v>
      </c>
      <c r="K307" s="15" t="s">
        <v>50</v>
      </c>
      <c r="L307" s="15" t="s">
        <v>51</v>
      </c>
      <c r="M307" s="15" t="s">
        <v>51</v>
      </c>
      <c r="N307" s="15" t="s">
        <v>51</v>
      </c>
      <c r="O307" s="15" t="s">
        <v>280</v>
      </c>
      <c r="P307" s="15">
        <f t="shared" si="35"/>
        <v>10</v>
      </c>
      <c r="Q307" s="15" t="str">
        <f t="shared" si="36"/>
        <v>Yes</v>
      </c>
      <c r="R307" s="15" t="str">
        <f t="shared" si="37"/>
        <v>No</v>
      </c>
      <c r="S307" s="15" t="str">
        <f t="shared" si="38"/>
        <v>Yes</v>
      </c>
      <c r="T307" s="15" t="str">
        <f t="shared" si="39"/>
        <v>No</v>
      </c>
      <c r="U307" s="15" t="str">
        <f t="shared" si="40"/>
        <v>Yes</v>
      </c>
      <c r="V307" s="15" t="str">
        <f t="shared" si="41"/>
        <v>No</v>
      </c>
      <c r="W307" s="15">
        <v>10</v>
      </c>
      <c r="X307" s="15">
        <v>0</v>
      </c>
      <c r="Y307" s="15">
        <v>0</v>
      </c>
      <c r="Z307" s="15">
        <v>0</v>
      </c>
      <c r="AA307" s="15">
        <v>0</v>
      </c>
      <c r="AB307" s="15">
        <v>0</v>
      </c>
      <c r="AC307" s="15">
        <v>0</v>
      </c>
      <c r="AD307" s="15">
        <v>0</v>
      </c>
      <c r="AE307" s="15">
        <v>0</v>
      </c>
      <c r="AF307" s="15">
        <v>0</v>
      </c>
      <c r="AG307" s="15">
        <v>0</v>
      </c>
      <c r="AH307" s="15">
        <v>0</v>
      </c>
      <c r="AI307" s="15">
        <v>0</v>
      </c>
      <c r="AJ307" s="15">
        <v>0</v>
      </c>
      <c r="AK307" s="15">
        <v>0</v>
      </c>
      <c r="AL307" s="15">
        <v>0</v>
      </c>
      <c r="AM307" s="15">
        <v>0</v>
      </c>
      <c r="AN307" s="15">
        <v>0</v>
      </c>
      <c r="AO307" s="15">
        <v>5</v>
      </c>
      <c r="AP307" s="15">
        <v>3</v>
      </c>
      <c r="AQ307" s="24" t="s">
        <v>899</v>
      </c>
      <c r="AR307" s="25" t="s">
        <v>4852</v>
      </c>
      <c r="AS307" s="25" t="s">
        <v>7646</v>
      </c>
      <c r="AT307" s="24" t="s">
        <v>7591</v>
      </c>
      <c r="AZ307" s="26" t="s">
        <v>900</v>
      </c>
    </row>
    <row r="308" spans="1:55" ht="45">
      <c r="A308" s="9">
        <v>313</v>
      </c>
      <c r="B308" s="15" t="s">
        <v>45</v>
      </c>
      <c r="C308" s="15">
        <v>53</v>
      </c>
      <c r="D308" s="15" t="s">
        <v>791</v>
      </c>
      <c r="E308" s="31" t="s">
        <v>7659</v>
      </c>
      <c r="F308" s="15">
        <v>10</v>
      </c>
      <c r="G308" s="15" t="s">
        <v>47</v>
      </c>
      <c r="H308" s="15" t="s">
        <v>48</v>
      </c>
      <c r="I308" s="15" t="s">
        <v>593</v>
      </c>
      <c r="J308" s="15" t="s">
        <v>51</v>
      </c>
      <c r="K308" s="15" t="s">
        <v>50</v>
      </c>
      <c r="L308" s="15" t="s">
        <v>51</v>
      </c>
      <c r="M308" s="15" t="s">
        <v>51</v>
      </c>
      <c r="N308" s="15" t="s">
        <v>51</v>
      </c>
      <c r="O308" s="15" t="s">
        <v>280</v>
      </c>
      <c r="P308" s="15">
        <f t="shared" si="35"/>
        <v>10</v>
      </c>
      <c r="Q308" s="15" t="str">
        <f t="shared" si="36"/>
        <v>Yes</v>
      </c>
      <c r="R308" s="15" t="str">
        <f t="shared" si="37"/>
        <v>No</v>
      </c>
      <c r="S308" s="15" t="str">
        <f t="shared" si="38"/>
        <v>Yes</v>
      </c>
      <c r="T308" s="15" t="str">
        <f t="shared" si="39"/>
        <v>No</v>
      </c>
      <c r="U308" s="15" t="str">
        <f t="shared" si="40"/>
        <v>Yes</v>
      </c>
      <c r="V308" s="15" t="str">
        <f t="shared" si="41"/>
        <v>No</v>
      </c>
      <c r="W308" s="15">
        <v>10</v>
      </c>
      <c r="X308" s="15">
        <v>0</v>
      </c>
      <c r="Y308" s="15">
        <v>0</v>
      </c>
      <c r="Z308" s="15">
        <v>0</v>
      </c>
      <c r="AA308" s="15">
        <v>0</v>
      </c>
      <c r="AB308" s="15">
        <v>0</v>
      </c>
      <c r="AC308" s="15">
        <v>0</v>
      </c>
      <c r="AD308" s="15">
        <v>0</v>
      </c>
      <c r="AE308" s="15">
        <v>0</v>
      </c>
      <c r="AF308" s="15">
        <v>0</v>
      </c>
      <c r="AG308" s="15">
        <v>0</v>
      </c>
      <c r="AH308" s="15">
        <v>0</v>
      </c>
      <c r="AI308" s="15">
        <v>0</v>
      </c>
      <c r="AJ308" s="15">
        <v>0</v>
      </c>
      <c r="AK308" s="15">
        <v>0</v>
      </c>
      <c r="AL308" s="15">
        <v>0</v>
      </c>
      <c r="AM308" s="15">
        <v>0</v>
      </c>
      <c r="AN308" s="15">
        <v>0</v>
      </c>
      <c r="AO308" s="15">
        <v>5</v>
      </c>
      <c r="AP308" s="15">
        <v>4</v>
      </c>
      <c r="AQ308" s="24" t="s">
        <v>901</v>
      </c>
      <c r="AR308" s="28" t="s">
        <v>4860</v>
      </c>
      <c r="AS308" s="28" t="s">
        <v>7653</v>
      </c>
      <c r="AT308" s="24" t="s">
        <v>7617</v>
      </c>
      <c r="AZ308" s="26" t="s">
        <v>902</v>
      </c>
    </row>
    <row r="309" spans="1:55" ht="33.75">
      <c r="A309" s="9">
        <v>314</v>
      </c>
      <c r="B309" s="15" t="s">
        <v>45</v>
      </c>
      <c r="C309" s="15">
        <v>53</v>
      </c>
      <c r="D309" s="15" t="s">
        <v>791</v>
      </c>
      <c r="E309" s="31" t="s">
        <v>7659</v>
      </c>
      <c r="F309" s="15">
        <v>10</v>
      </c>
      <c r="G309" s="15" t="s">
        <v>47</v>
      </c>
      <c r="H309" s="15" t="s">
        <v>48</v>
      </c>
      <c r="I309" s="15" t="s">
        <v>593</v>
      </c>
      <c r="J309" s="15" t="s">
        <v>51</v>
      </c>
      <c r="K309" s="15" t="s">
        <v>50</v>
      </c>
      <c r="L309" s="15" t="s">
        <v>51</v>
      </c>
      <c r="M309" s="15" t="s">
        <v>51</v>
      </c>
      <c r="N309" s="15" t="s">
        <v>51</v>
      </c>
      <c r="O309" s="15" t="s">
        <v>280</v>
      </c>
      <c r="P309" s="15">
        <f t="shared" si="35"/>
        <v>10</v>
      </c>
      <c r="Q309" s="15" t="str">
        <f t="shared" si="36"/>
        <v>Yes</v>
      </c>
      <c r="R309" s="15" t="str">
        <f t="shared" si="37"/>
        <v>No</v>
      </c>
      <c r="S309" s="15" t="str">
        <f t="shared" si="38"/>
        <v>Yes</v>
      </c>
      <c r="T309" s="15" t="str">
        <f t="shared" si="39"/>
        <v>No</v>
      </c>
      <c r="U309" s="15" t="str">
        <f t="shared" si="40"/>
        <v>Yes</v>
      </c>
      <c r="V309" s="15" t="str">
        <f t="shared" si="41"/>
        <v>No</v>
      </c>
      <c r="W309" s="15">
        <v>10</v>
      </c>
      <c r="X309" s="15">
        <v>0</v>
      </c>
      <c r="Y309" s="15">
        <v>0</v>
      </c>
      <c r="Z309" s="15">
        <v>0</v>
      </c>
      <c r="AA309" s="15">
        <v>0</v>
      </c>
      <c r="AB309" s="15">
        <v>0</v>
      </c>
      <c r="AC309" s="15">
        <v>0</v>
      </c>
      <c r="AD309" s="15">
        <v>0</v>
      </c>
      <c r="AE309" s="15">
        <v>0</v>
      </c>
      <c r="AF309" s="15">
        <v>0</v>
      </c>
      <c r="AG309" s="15">
        <v>0</v>
      </c>
      <c r="AH309" s="15">
        <v>0</v>
      </c>
      <c r="AI309" s="15">
        <v>0</v>
      </c>
      <c r="AJ309" s="15">
        <v>0</v>
      </c>
      <c r="AK309" s="15">
        <v>0</v>
      </c>
      <c r="AL309" s="15">
        <v>0</v>
      </c>
      <c r="AM309" s="15">
        <v>0</v>
      </c>
      <c r="AN309" s="15">
        <v>0</v>
      </c>
      <c r="AO309" s="15">
        <v>5</v>
      </c>
      <c r="AP309" s="15">
        <v>5</v>
      </c>
      <c r="AQ309" s="24" t="s">
        <v>903</v>
      </c>
      <c r="AR309" s="25" t="s">
        <v>4852</v>
      </c>
      <c r="AS309" s="25" t="s">
        <v>7647</v>
      </c>
      <c r="AT309" s="24" t="s">
        <v>7592</v>
      </c>
      <c r="AZ309" s="26" t="s">
        <v>904</v>
      </c>
    </row>
    <row r="310" spans="1:55">
      <c r="A310" s="9">
        <v>315</v>
      </c>
      <c r="B310" s="3" t="s">
        <v>45</v>
      </c>
      <c r="C310" s="3">
        <v>54</v>
      </c>
      <c r="D310" s="3" t="s">
        <v>905</v>
      </c>
      <c r="E310" s="3" t="s">
        <v>7656</v>
      </c>
      <c r="F310" s="3">
        <v>13</v>
      </c>
      <c r="G310" s="3" t="s">
        <v>73</v>
      </c>
      <c r="H310" s="3" t="s">
        <v>74</v>
      </c>
      <c r="I310" s="3" t="s">
        <v>49</v>
      </c>
      <c r="J310" s="3" t="s">
        <v>50</v>
      </c>
      <c r="K310" s="3" t="s">
        <v>51</v>
      </c>
      <c r="L310" s="3" t="s">
        <v>51</v>
      </c>
      <c r="M310" s="3" t="s">
        <v>51</v>
      </c>
      <c r="N310" s="3" t="s">
        <v>51</v>
      </c>
      <c r="O310" s="3" t="s">
        <v>493</v>
      </c>
      <c r="P310" s="6">
        <f t="shared" si="35"/>
        <v>13</v>
      </c>
      <c r="Q310" s="6" t="str">
        <f t="shared" si="36"/>
        <v>Yes</v>
      </c>
      <c r="R310" s="6" t="str">
        <f t="shared" si="37"/>
        <v>No</v>
      </c>
      <c r="S310" s="6" t="str">
        <f t="shared" si="38"/>
        <v>Yes</v>
      </c>
      <c r="T310" s="6" t="str">
        <f t="shared" si="39"/>
        <v>No</v>
      </c>
      <c r="U310" s="6" t="str">
        <f t="shared" si="40"/>
        <v>Yes</v>
      </c>
      <c r="V310" s="6" t="str">
        <f t="shared" si="41"/>
        <v>No</v>
      </c>
      <c r="W310" s="3">
        <v>13</v>
      </c>
      <c r="X310" s="3">
        <v>0</v>
      </c>
      <c r="Y310" s="3">
        <v>0</v>
      </c>
      <c r="Z310" s="3">
        <v>0</v>
      </c>
      <c r="AA310" s="3">
        <v>0</v>
      </c>
      <c r="AB310" s="3">
        <v>0</v>
      </c>
      <c r="AC310" s="3">
        <v>0</v>
      </c>
      <c r="AD310" s="3">
        <v>0</v>
      </c>
      <c r="AE310" s="3">
        <v>0</v>
      </c>
      <c r="AF310" s="3">
        <v>0</v>
      </c>
      <c r="AG310" s="3">
        <v>0</v>
      </c>
      <c r="AH310" s="3">
        <v>0</v>
      </c>
      <c r="AI310" s="3">
        <v>0</v>
      </c>
      <c r="AJ310" s="3">
        <v>0</v>
      </c>
      <c r="AK310" s="3">
        <v>0</v>
      </c>
      <c r="AL310" s="3">
        <v>0</v>
      </c>
      <c r="AM310" s="3">
        <v>0</v>
      </c>
      <c r="AN310" s="3">
        <v>0</v>
      </c>
      <c r="AO310" s="3">
        <v>6</v>
      </c>
      <c r="AP310" s="3">
        <v>1</v>
      </c>
      <c r="AQ310" s="24" t="s">
        <v>906</v>
      </c>
      <c r="AR310" s="25" t="s">
        <v>4853</v>
      </c>
      <c r="AS310" s="25" t="s">
        <v>7643</v>
      </c>
      <c r="AT310" s="24" t="s">
        <v>7608</v>
      </c>
      <c r="AZ310" s="26" t="s">
        <v>907</v>
      </c>
      <c r="BA310" s="26" t="s">
        <v>908</v>
      </c>
      <c r="BB310" s="8" t="s">
        <v>909</v>
      </c>
      <c r="BC310" s="8" t="s">
        <v>910</v>
      </c>
    </row>
    <row r="311" spans="1:55" ht="25.5">
      <c r="A311" s="9">
        <v>316</v>
      </c>
      <c r="B311" s="15" t="s">
        <v>45</v>
      </c>
      <c r="C311" s="15">
        <v>54</v>
      </c>
      <c r="D311" s="15" t="s">
        <v>905</v>
      </c>
      <c r="E311" s="15" t="s">
        <v>7656</v>
      </c>
      <c r="F311" s="15">
        <v>13</v>
      </c>
      <c r="G311" s="15" t="s">
        <v>73</v>
      </c>
      <c r="H311" s="15" t="s">
        <v>74</v>
      </c>
      <c r="I311" s="15" t="s">
        <v>49</v>
      </c>
      <c r="J311" s="15" t="s">
        <v>50</v>
      </c>
      <c r="K311" s="15" t="s">
        <v>51</v>
      </c>
      <c r="L311" s="15" t="s">
        <v>51</v>
      </c>
      <c r="M311" s="15" t="s">
        <v>51</v>
      </c>
      <c r="N311" s="15" t="s">
        <v>51</v>
      </c>
      <c r="O311" s="15" t="s">
        <v>493</v>
      </c>
      <c r="P311" s="15">
        <f t="shared" si="35"/>
        <v>13</v>
      </c>
      <c r="Q311" s="15" t="str">
        <f t="shared" si="36"/>
        <v>Yes</v>
      </c>
      <c r="R311" s="15" t="str">
        <f t="shared" si="37"/>
        <v>No</v>
      </c>
      <c r="S311" s="15" t="str">
        <f t="shared" si="38"/>
        <v>Yes</v>
      </c>
      <c r="T311" s="15" t="str">
        <f t="shared" si="39"/>
        <v>No</v>
      </c>
      <c r="U311" s="15" t="str">
        <f t="shared" si="40"/>
        <v>Yes</v>
      </c>
      <c r="V311" s="15" t="str">
        <f t="shared" si="41"/>
        <v>No</v>
      </c>
      <c r="W311" s="15">
        <v>13</v>
      </c>
      <c r="X311" s="15">
        <v>0</v>
      </c>
      <c r="Y311" s="15">
        <v>0</v>
      </c>
      <c r="Z311" s="15">
        <v>0</v>
      </c>
      <c r="AA311" s="15">
        <v>0</v>
      </c>
      <c r="AB311" s="15">
        <v>0</v>
      </c>
      <c r="AC311" s="15">
        <v>0</v>
      </c>
      <c r="AD311" s="15">
        <v>0</v>
      </c>
      <c r="AE311" s="15">
        <v>0</v>
      </c>
      <c r="AF311" s="15">
        <v>0</v>
      </c>
      <c r="AG311" s="15">
        <v>0</v>
      </c>
      <c r="AH311" s="15">
        <v>0</v>
      </c>
      <c r="AI311" s="15">
        <v>0</v>
      </c>
      <c r="AJ311" s="15">
        <v>0</v>
      </c>
      <c r="AK311" s="15">
        <v>0</v>
      </c>
      <c r="AL311" s="15">
        <v>0</v>
      </c>
      <c r="AM311" s="15">
        <v>0</v>
      </c>
      <c r="AN311" s="15">
        <v>0</v>
      </c>
      <c r="AO311" s="15">
        <v>6</v>
      </c>
      <c r="AP311" s="15">
        <v>2</v>
      </c>
      <c r="AQ311" s="24" t="s">
        <v>911</v>
      </c>
      <c r="AR311" s="25" t="s">
        <v>4852</v>
      </c>
      <c r="AS311" s="25" t="s">
        <v>4868</v>
      </c>
      <c r="AT311" s="24" t="s">
        <v>7594</v>
      </c>
      <c r="AU311" s="25" t="s">
        <v>4852</v>
      </c>
      <c r="AV311" s="25" t="s">
        <v>7645</v>
      </c>
      <c r="AW311" s="25" t="s">
        <v>7593</v>
      </c>
      <c r="AZ311" s="26" t="s">
        <v>912</v>
      </c>
      <c r="BA311" s="26" t="s">
        <v>913</v>
      </c>
    </row>
    <row r="312" spans="1:55" ht="22.5">
      <c r="A312" s="9">
        <v>317</v>
      </c>
      <c r="B312" s="15" t="s">
        <v>45</v>
      </c>
      <c r="C312" s="15">
        <v>54</v>
      </c>
      <c r="D312" s="15" t="s">
        <v>905</v>
      </c>
      <c r="E312" s="15" t="s">
        <v>7656</v>
      </c>
      <c r="F312" s="15">
        <v>13</v>
      </c>
      <c r="G312" s="15" t="s">
        <v>73</v>
      </c>
      <c r="H312" s="15" t="s">
        <v>74</v>
      </c>
      <c r="I312" s="15" t="s">
        <v>49</v>
      </c>
      <c r="J312" s="15" t="s">
        <v>50</v>
      </c>
      <c r="K312" s="15" t="s">
        <v>51</v>
      </c>
      <c r="L312" s="15" t="s">
        <v>51</v>
      </c>
      <c r="M312" s="15" t="s">
        <v>51</v>
      </c>
      <c r="N312" s="15" t="s">
        <v>51</v>
      </c>
      <c r="O312" s="15" t="s">
        <v>493</v>
      </c>
      <c r="P312" s="15">
        <f t="shared" si="35"/>
        <v>13</v>
      </c>
      <c r="Q312" s="15" t="str">
        <f t="shared" si="36"/>
        <v>Yes</v>
      </c>
      <c r="R312" s="15" t="str">
        <f t="shared" si="37"/>
        <v>No</v>
      </c>
      <c r="S312" s="15" t="str">
        <f t="shared" si="38"/>
        <v>Yes</v>
      </c>
      <c r="T312" s="15" t="str">
        <f t="shared" si="39"/>
        <v>No</v>
      </c>
      <c r="U312" s="15" t="str">
        <f t="shared" si="40"/>
        <v>Yes</v>
      </c>
      <c r="V312" s="15" t="str">
        <f t="shared" si="41"/>
        <v>No</v>
      </c>
      <c r="W312" s="15">
        <v>13</v>
      </c>
      <c r="X312" s="15">
        <v>0</v>
      </c>
      <c r="Y312" s="15">
        <v>0</v>
      </c>
      <c r="Z312" s="15">
        <v>0</v>
      </c>
      <c r="AA312" s="15">
        <v>0</v>
      </c>
      <c r="AB312" s="15">
        <v>0</v>
      </c>
      <c r="AC312" s="15">
        <v>0</v>
      </c>
      <c r="AD312" s="15">
        <v>0</v>
      </c>
      <c r="AE312" s="15">
        <v>0</v>
      </c>
      <c r="AF312" s="15">
        <v>0</v>
      </c>
      <c r="AG312" s="15">
        <v>0</v>
      </c>
      <c r="AH312" s="15">
        <v>0</v>
      </c>
      <c r="AI312" s="15">
        <v>0</v>
      </c>
      <c r="AJ312" s="15">
        <v>0</v>
      </c>
      <c r="AK312" s="15">
        <v>0</v>
      </c>
      <c r="AL312" s="15">
        <v>0</v>
      </c>
      <c r="AM312" s="15">
        <v>0</v>
      </c>
      <c r="AN312" s="15">
        <v>0</v>
      </c>
      <c r="AO312" s="15">
        <v>6</v>
      </c>
      <c r="AP312" s="15">
        <v>3</v>
      </c>
      <c r="AQ312" s="24" t="s">
        <v>914</v>
      </c>
      <c r="AR312" s="28" t="s">
        <v>4852</v>
      </c>
      <c r="AS312" s="25" t="s">
        <v>7645</v>
      </c>
      <c r="AT312" s="27" t="s">
        <v>7597</v>
      </c>
      <c r="AZ312" s="26" t="s">
        <v>915</v>
      </c>
      <c r="BA312" s="26" t="s">
        <v>916</v>
      </c>
    </row>
    <row r="313" spans="1:55" ht="25.5">
      <c r="A313" s="9">
        <v>318</v>
      </c>
      <c r="B313" s="15" t="s">
        <v>45</v>
      </c>
      <c r="C313" s="15">
        <v>54</v>
      </c>
      <c r="D313" s="15" t="s">
        <v>905</v>
      </c>
      <c r="E313" s="15" t="s">
        <v>7656</v>
      </c>
      <c r="F313" s="15">
        <v>13</v>
      </c>
      <c r="G313" s="15" t="s">
        <v>73</v>
      </c>
      <c r="H313" s="15" t="s">
        <v>74</v>
      </c>
      <c r="I313" s="15" t="s">
        <v>49</v>
      </c>
      <c r="J313" s="15" t="s">
        <v>50</v>
      </c>
      <c r="K313" s="15" t="s">
        <v>51</v>
      </c>
      <c r="L313" s="15" t="s">
        <v>51</v>
      </c>
      <c r="M313" s="15" t="s">
        <v>51</v>
      </c>
      <c r="N313" s="15" t="s">
        <v>51</v>
      </c>
      <c r="O313" s="15" t="s">
        <v>493</v>
      </c>
      <c r="P313" s="15">
        <f t="shared" si="35"/>
        <v>13</v>
      </c>
      <c r="Q313" s="15" t="str">
        <f t="shared" si="36"/>
        <v>Yes</v>
      </c>
      <c r="R313" s="15" t="str">
        <f t="shared" si="37"/>
        <v>No</v>
      </c>
      <c r="S313" s="15" t="str">
        <f t="shared" si="38"/>
        <v>Yes</v>
      </c>
      <c r="T313" s="15" t="str">
        <f t="shared" si="39"/>
        <v>No</v>
      </c>
      <c r="U313" s="15" t="str">
        <f t="shared" si="40"/>
        <v>Yes</v>
      </c>
      <c r="V313" s="15" t="str">
        <f t="shared" si="41"/>
        <v>No</v>
      </c>
      <c r="W313" s="15">
        <v>13</v>
      </c>
      <c r="X313" s="15">
        <v>0</v>
      </c>
      <c r="Y313" s="15">
        <v>0</v>
      </c>
      <c r="Z313" s="15">
        <v>0</v>
      </c>
      <c r="AA313" s="15">
        <v>0</v>
      </c>
      <c r="AB313" s="15">
        <v>0</v>
      </c>
      <c r="AC313" s="15">
        <v>0</v>
      </c>
      <c r="AD313" s="15">
        <v>0</v>
      </c>
      <c r="AE313" s="15">
        <v>0</v>
      </c>
      <c r="AF313" s="15">
        <v>0</v>
      </c>
      <c r="AG313" s="15">
        <v>0</v>
      </c>
      <c r="AH313" s="15">
        <v>0</v>
      </c>
      <c r="AI313" s="15">
        <v>0</v>
      </c>
      <c r="AJ313" s="15">
        <v>0</v>
      </c>
      <c r="AK313" s="15">
        <v>0</v>
      </c>
      <c r="AL313" s="15">
        <v>0</v>
      </c>
      <c r="AM313" s="15">
        <v>0</v>
      </c>
      <c r="AN313" s="15">
        <v>0</v>
      </c>
      <c r="AO313" s="15">
        <v>6</v>
      </c>
      <c r="AP313" s="15">
        <v>4</v>
      </c>
      <c r="AQ313" s="24" t="s">
        <v>917</v>
      </c>
      <c r="AR313" s="25" t="s">
        <v>4853</v>
      </c>
      <c r="AS313" s="25" t="s">
        <v>7643</v>
      </c>
      <c r="AT313" s="24" t="s">
        <v>7601</v>
      </c>
      <c r="AZ313" s="26" t="s">
        <v>918</v>
      </c>
      <c r="BA313" s="26" t="s">
        <v>919</v>
      </c>
    </row>
    <row r="314" spans="1:55" ht="25.5">
      <c r="A314" s="9">
        <v>319</v>
      </c>
      <c r="B314" s="15" t="s">
        <v>45</v>
      </c>
      <c r="C314" s="15">
        <v>54</v>
      </c>
      <c r="D314" s="15" t="s">
        <v>905</v>
      </c>
      <c r="E314" s="15" t="s">
        <v>7656</v>
      </c>
      <c r="F314" s="15">
        <v>13</v>
      </c>
      <c r="G314" s="15" t="s">
        <v>73</v>
      </c>
      <c r="H314" s="15" t="s">
        <v>74</v>
      </c>
      <c r="I314" s="15" t="s">
        <v>49</v>
      </c>
      <c r="J314" s="15" t="s">
        <v>50</v>
      </c>
      <c r="K314" s="15" t="s">
        <v>51</v>
      </c>
      <c r="L314" s="15" t="s">
        <v>51</v>
      </c>
      <c r="M314" s="15" t="s">
        <v>51</v>
      </c>
      <c r="N314" s="15" t="s">
        <v>51</v>
      </c>
      <c r="O314" s="15" t="s">
        <v>493</v>
      </c>
      <c r="P314" s="15">
        <f t="shared" si="35"/>
        <v>13</v>
      </c>
      <c r="Q314" s="15" t="str">
        <f t="shared" si="36"/>
        <v>Yes</v>
      </c>
      <c r="R314" s="15" t="str">
        <f t="shared" si="37"/>
        <v>No</v>
      </c>
      <c r="S314" s="15" t="str">
        <f t="shared" si="38"/>
        <v>Yes</v>
      </c>
      <c r="T314" s="15" t="str">
        <f t="shared" si="39"/>
        <v>No</v>
      </c>
      <c r="U314" s="15" t="str">
        <f t="shared" si="40"/>
        <v>Yes</v>
      </c>
      <c r="V314" s="15" t="str">
        <f t="shared" si="41"/>
        <v>No</v>
      </c>
      <c r="W314" s="15">
        <v>13</v>
      </c>
      <c r="X314" s="15">
        <v>0</v>
      </c>
      <c r="Y314" s="15">
        <v>0</v>
      </c>
      <c r="Z314" s="15">
        <v>0</v>
      </c>
      <c r="AA314" s="15">
        <v>0</v>
      </c>
      <c r="AB314" s="15">
        <v>0</v>
      </c>
      <c r="AC314" s="15">
        <v>0</v>
      </c>
      <c r="AD314" s="15">
        <v>0</v>
      </c>
      <c r="AE314" s="15">
        <v>0</v>
      </c>
      <c r="AF314" s="15">
        <v>0</v>
      </c>
      <c r="AG314" s="15">
        <v>0</v>
      </c>
      <c r="AH314" s="15">
        <v>0</v>
      </c>
      <c r="AI314" s="15">
        <v>0</v>
      </c>
      <c r="AJ314" s="15">
        <v>0</v>
      </c>
      <c r="AK314" s="15">
        <v>0</v>
      </c>
      <c r="AL314" s="15">
        <v>0</v>
      </c>
      <c r="AM314" s="15">
        <v>0</v>
      </c>
      <c r="AN314" s="15">
        <v>0</v>
      </c>
      <c r="AO314" s="15">
        <v>6</v>
      </c>
      <c r="AP314" s="15">
        <v>5</v>
      </c>
      <c r="AQ314" s="24" t="s">
        <v>920</v>
      </c>
      <c r="AR314" s="25" t="s">
        <v>4852</v>
      </c>
      <c r="AS314" s="25" t="s">
        <v>7645</v>
      </c>
      <c r="AT314" s="24" t="s">
        <v>7590</v>
      </c>
      <c r="AX314" s="34" t="s">
        <v>4857</v>
      </c>
      <c r="AZ314" s="26" t="s">
        <v>921</v>
      </c>
      <c r="BA314" s="26" t="s">
        <v>922</v>
      </c>
    </row>
    <row r="315" spans="1:55" ht="25.5">
      <c r="A315" s="9">
        <v>320</v>
      </c>
      <c r="B315" s="15" t="s">
        <v>45</v>
      </c>
      <c r="C315" s="15">
        <v>54</v>
      </c>
      <c r="D315" s="15" t="s">
        <v>905</v>
      </c>
      <c r="E315" s="15" t="s">
        <v>7656</v>
      </c>
      <c r="F315" s="15">
        <v>13</v>
      </c>
      <c r="G315" s="15" t="s">
        <v>73</v>
      </c>
      <c r="H315" s="15" t="s">
        <v>74</v>
      </c>
      <c r="I315" s="15" t="s">
        <v>49</v>
      </c>
      <c r="J315" s="15" t="s">
        <v>50</v>
      </c>
      <c r="K315" s="15" t="s">
        <v>51</v>
      </c>
      <c r="L315" s="15" t="s">
        <v>51</v>
      </c>
      <c r="M315" s="15" t="s">
        <v>51</v>
      </c>
      <c r="N315" s="15" t="s">
        <v>51</v>
      </c>
      <c r="O315" s="15" t="s">
        <v>493</v>
      </c>
      <c r="P315" s="15">
        <f t="shared" si="35"/>
        <v>13</v>
      </c>
      <c r="Q315" s="15" t="str">
        <f t="shared" si="36"/>
        <v>Yes</v>
      </c>
      <c r="R315" s="15" t="str">
        <f t="shared" si="37"/>
        <v>No</v>
      </c>
      <c r="S315" s="15" t="str">
        <f t="shared" si="38"/>
        <v>Yes</v>
      </c>
      <c r="T315" s="15" t="str">
        <f t="shared" si="39"/>
        <v>No</v>
      </c>
      <c r="U315" s="15" t="str">
        <f t="shared" si="40"/>
        <v>Yes</v>
      </c>
      <c r="V315" s="15" t="str">
        <f t="shared" si="41"/>
        <v>No</v>
      </c>
      <c r="W315" s="15">
        <v>13</v>
      </c>
      <c r="X315" s="15">
        <v>0</v>
      </c>
      <c r="Y315" s="15">
        <v>0</v>
      </c>
      <c r="Z315" s="15">
        <v>0</v>
      </c>
      <c r="AA315" s="15">
        <v>0</v>
      </c>
      <c r="AB315" s="15">
        <v>0</v>
      </c>
      <c r="AC315" s="15">
        <v>0</v>
      </c>
      <c r="AD315" s="15">
        <v>0</v>
      </c>
      <c r="AE315" s="15">
        <v>0</v>
      </c>
      <c r="AF315" s="15">
        <v>0</v>
      </c>
      <c r="AG315" s="15">
        <v>0</v>
      </c>
      <c r="AH315" s="15">
        <v>0</v>
      </c>
      <c r="AI315" s="15">
        <v>0</v>
      </c>
      <c r="AJ315" s="15">
        <v>0</v>
      </c>
      <c r="AK315" s="15">
        <v>0</v>
      </c>
      <c r="AL315" s="15">
        <v>0</v>
      </c>
      <c r="AM315" s="15">
        <v>0</v>
      </c>
      <c r="AN315" s="15">
        <v>0</v>
      </c>
      <c r="AO315" s="15">
        <v>6</v>
      </c>
      <c r="AP315" s="15">
        <v>6</v>
      </c>
      <c r="AQ315" s="24" t="s">
        <v>923</v>
      </c>
      <c r="AR315" s="25" t="s">
        <v>4852</v>
      </c>
      <c r="AS315" s="25" t="s">
        <v>4868</v>
      </c>
      <c r="AT315" s="24" t="s">
        <v>7594</v>
      </c>
      <c r="AU315" s="25" t="s">
        <v>4852</v>
      </c>
      <c r="AV315" s="25" t="s">
        <v>7645</v>
      </c>
      <c r="AW315" s="25" t="s">
        <v>7589</v>
      </c>
      <c r="AZ315" s="26" t="s">
        <v>924</v>
      </c>
      <c r="BA315" s="26" t="s">
        <v>925</v>
      </c>
    </row>
    <row r="316" spans="1:55" ht="33.75">
      <c r="A316" s="9">
        <v>321</v>
      </c>
      <c r="B316" s="3" t="s">
        <v>45</v>
      </c>
      <c r="C316" s="3">
        <v>55</v>
      </c>
      <c r="D316" s="3" t="s">
        <v>905</v>
      </c>
      <c r="E316" s="3" t="s">
        <v>7656</v>
      </c>
      <c r="F316" s="3">
        <v>13</v>
      </c>
      <c r="G316" s="3" t="s">
        <v>73</v>
      </c>
      <c r="H316" s="3" t="s">
        <v>74</v>
      </c>
      <c r="I316" s="3" t="s">
        <v>49</v>
      </c>
      <c r="J316" s="3" t="s">
        <v>50</v>
      </c>
      <c r="K316" s="3" t="s">
        <v>51</v>
      </c>
      <c r="L316" s="3" t="s">
        <v>51</v>
      </c>
      <c r="M316" s="3" t="s">
        <v>51</v>
      </c>
      <c r="N316" s="3" t="s">
        <v>51</v>
      </c>
      <c r="O316" s="3" t="s">
        <v>493</v>
      </c>
      <c r="P316" s="6">
        <f t="shared" si="35"/>
        <v>13</v>
      </c>
      <c r="Q316" s="6" t="str">
        <f t="shared" si="36"/>
        <v>Yes</v>
      </c>
      <c r="R316" s="6" t="str">
        <f t="shared" si="37"/>
        <v>No</v>
      </c>
      <c r="S316" s="6" t="str">
        <f t="shared" si="38"/>
        <v>Yes</v>
      </c>
      <c r="T316" s="6" t="str">
        <f t="shared" si="39"/>
        <v>No</v>
      </c>
      <c r="U316" s="6" t="str">
        <f t="shared" si="40"/>
        <v>Yes</v>
      </c>
      <c r="V316" s="6" t="str">
        <f t="shared" si="41"/>
        <v>No</v>
      </c>
      <c r="W316" s="3">
        <v>13</v>
      </c>
      <c r="X316" s="3">
        <v>0</v>
      </c>
      <c r="Y316" s="3">
        <v>0</v>
      </c>
      <c r="Z316" s="3">
        <v>0</v>
      </c>
      <c r="AA316" s="3">
        <v>0</v>
      </c>
      <c r="AB316" s="3">
        <v>0</v>
      </c>
      <c r="AC316" s="3">
        <v>0</v>
      </c>
      <c r="AD316" s="3">
        <v>0</v>
      </c>
      <c r="AE316" s="3">
        <v>0</v>
      </c>
      <c r="AF316" s="3">
        <v>0</v>
      </c>
      <c r="AG316" s="3">
        <v>0</v>
      </c>
      <c r="AH316" s="3">
        <v>0</v>
      </c>
      <c r="AI316" s="3">
        <v>0</v>
      </c>
      <c r="AJ316" s="3">
        <v>0</v>
      </c>
      <c r="AK316" s="3">
        <v>0</v>
      </c>
      <c r="AL316" s="3">
        <v>0</v>
      </c>
      <c r="AM316" s="3">
        <v>0</v>
      </c>
      <c r="AN316" s="3">
        <v>0</v>
      </c>
      <c r="AO316" s="3">
        <v>7</v>
      </c>
      <c r="AP316" s="3">
        <v>1</v>
      </c>
      <c r="AQ316" s="24" t="s">
        <v>926</v>
      </c>
      <c r="AR316" s="25" t="s">
        <v>4852</v>
      </c>
      <c r="AS316" s="25" t="s">
        <v>7645</v>
      </c>
      <c r="AT316" s="24" t="s">
        <v>7589</v>
      </c>
      <c r="AU316" s="25" t="s">
        <v>4852</v>
      </c>
      <c r="AV316" s="25" t="s">
        <v>7645</v>
      </c>
      <c r="AW316" s="25" t="s">
        <v>7593</v>
      </c>
      <c r="AZ316" s="26" t="s">
        <v>927</v>
      </c>
      <c r="BA316" s="26" t="s">
        <v>928</v>
      </c>
      <c r="BB316" s="8" t="s">
        <v>929</v>
      </c>
      <c r="BC316" s="8" t="s">
        <v>930</v>
      </c>
    </row>
    <row r="317" spans="1:55" ht="25.5">
      <c r="A317" s="9">
        <v>322</v>
      </c>
      <c r="B317" s="15" t="s">
        <v>45</v>
      </c>
      <c r="C317" s="15">
        <v>55</v>
      </c>
      <c r="D317" s="15" t="s">
        <v>905</v>
      </c>
      <c r="E317" s="15" t="s">
        <v>7656</v>
      </c>
      <c r="F317" s="15">
        <v>13</v>
      </c>
      <c r="G317" s="15" t="s">
        <v>73</v>
      </c>
      <c r="H317" s="15" t="s">
        <v>74</v>
      </c>
      <c r="I317" s="15" t="s">
        <v>49</v>
      </c>
      <c r="J317" s="15" t="s">
        <v>50</v>
      </c>
      <c r="K317" s="15" t="s">
        <v>51</v>
      </c>
      <c r="L317" s="15" t="s">
        <v>51</v>
      </c>
      <c r="M317" s="15" t="s">
        <v>51</v>
      </c>
      <c r="N317" s="15" t="s">
        <v>51</v>
      </c>
      <c r="O317" s="15" t="s">
        <v>493</v>
      </c>
      <c r="P317" s="15">
        <f t="shared" si="35"/>
        <v>13</v>
      </c>
      <c r="Q317" s="15" t="str">
        <f t="shared" si="36"/>
        <v>Yes</v>
      </c>
      <c r="R317" s="15" t="str">
        <f t="shared" si="37"/>
        <v>No</v>
      </c>
      <c r="S317" s="15" t="str">
        <f t="shared" si="38"/>
        <v>Yes</v>
      </c>
      <c r="T317" s="15" t="str">
        <f t="shared" si="39"/>
        <v>No</v>
      </c>
      <c r="U317" s="15" t="str">
        <f t="shared" si="40"/>
        <v>Yes</v>
      </c>
      <c r="V317" s="15" t="str">
        <f t="shared" si="41"/>
        <v>No</v>
      </c>
      <c r="W317" s="15">
        <v>13</v>
      </c>
      <c r="X317" s="15">
        <v>0</v>
      </c>
      <c r="Y317" s="15">
        <v>0</v>
      </c>
      <c r="Z317" s="15">
        <v>0</v>
      </c>
      <c r="AA317" s="15">
        <v>0</v>
      </c>
      <c r="AB317" s="15">
        <v>0</v>
      </c>
      <c r="AC317" s="15">
        <v>0</v>
      </c>
      <c r="AD317" s="15">
        <v>0</v>
      </c>
      <c r="AE317" s="15">
        <v>0</v>
      </c>
      <c r="AF317" s="15">
        <v>0</v>
      </c>
      <c r="AG317" s="15">
        <v>0</v>
      </c>
      <c r="AH317" s="15">
        <v>0</v>
      </c>
      <c r="AI317" s="15">
        <v>0</v>
      </c>
      <c r="AJ317" s="15">
        <v>0</v>
      </c>
      <c r="AK317" s="15">
        <v>0</v>
      </c>
      <c r="AL317" s="15">
        <v>0</v>
      </c>
      <c r="AM317" s="15">
        <v>0</v>
      </c>
      <c r="AN317" s="15">
        <v>0</v>
      </c>
      <c r="AO317" s="15">
        <v>7</v>
      </c>
      <c r="AP317" s="15">
        <v>2</v>
      </c>
      <c r="AQ317" s="24" t="s">
        <v>931</v>
      </c>
      <c r="AR317" s="25" t="s">
        <v>4852</v>
      </c>
      <c r="AS317" s="25" t="s">
        <v>7645</v>
      </c>
      <c r="AT317" s="24" t="s">
        <v>7590</v>
      </c>
      <c r="AX317" s="34" t="s">
        <v>4857</v>
      </c>
      <c r="AZ317" s="26" t="s">
        <v>932</v>
      </c>
      <c r="BA317" s="26" t="s">
        <v>933</v>
      </c>
    </row>
    <row r="318" spans="1:55" ht="25.5">
      <c r="A318" s="9">
        <v>323</v>
      </c>
      <c r="B318" s="15" t="s">
        <v>45</v>
      </c>
      <c r="C318" s="15">
        <v>55</v>
      </c>
      <c r="D318" s="15" t="s">
        <v>905</v>
      </c>
      <c r="E318" s="15" t="s">
        <v>7656</v>
      </c>
      <c r="F318" s="15">
        <v>13</v>
      </c>
      <c r="G318" s="15" t="s">
        <v>73</v>
      </c>
      <c r="H318" s="15" t="s">
        <v>74</v>
      </c>
      <c r="I318" s="15" t="s">
        <v>49</v>
      </c>
      <c r="J318" s="15" t="s">
        <v>50</v>
      </c>
      <c r="K318" s="15" t="s">
        <v>51</v>
      </c>
      <c r="L318" s="15" t="s">
        <v>51</v>
      </c>
      <c r="M318" s="15" t="s">
        <v>51</v>
      </c>
      <c r="N318" s="15" t="s">
        <v>51</v>
      </c>
      <c r="O318" s="15" t="s">
        <v>493</v>
      </c>
      <c r="P318" s="15">
        <f t="shared" si="35"/>
        <v>13</v>
      </c>
      <c r="Q318" s="15" t="str">
        <f t="shared" si="36"/>
        <v>Yes</v>
      </c>
      <c r="R318" s="15" t="str">
        <f t="shared" si="37"/>
        <v>No</v>
      </c>
      <c r="S318" s="15" t="str">
        <f t="shared" si="38"/>
        <v>Yes</v>
      </c>
      <c r="T318" s="15" t="str">
        <f t="shared" si="39"/>
        <v>No</v>
      </c>
      <c r="U318" s="15" t="str">
        <f t="shared" si="40"/>
        <v>Yes</v>
      </c>
      <c r="V318" s="15" t="str">
        <f t="shared" si="41"/>
        <v>No</v>
      </c>
      <c r="W318" s="15">
        <v>13</v>
      </c>
      <c r="X318" s="15">
        <v>0</v>
      </c>
      <c r="Y318" s="15">
        <v>0</v>
      </c>
      <c r="Z318" s="15">
        <v>0</v>
      </c>
      <c r="AA318" s="15">
        <v>0</v>
      </c>
      <c r="AB318" s="15">
        <v>0</v>
      </c>
      <c r="AC318" s="15">
        <v>0</v>
      </c>
      <c r="AD318" s="15">
        <v>0</v>
      </c>
      <c r="AE318" s="15">
        <v>0</v>
      </c>
      <c r="AF318" s="15">
        <v>0</v>
      </c>
      <c r="AG318" s="15">
        <v>0</v>
      </c>
      <c r="AH318" s="15">
        <v>0</v>
      </c>
      <c r="AI318" s="15">
        <v>0</v>
      </c>
      <c r="AJ318" s="15">
        <v>0</v>
      </c>
      <c r="AK318" s="15">
        <v>0</v>
      </c>
      <c r="AL318" s="15">
        <v>0</v>
      </c>
      <c r="AM318" s="15">
        <v>0</v>
      </c>
      <c r="AN318" s="15">
        <v>0</v>
      </c>
      <c r="AO318" s="15">
        <v>7</v>
      </c>
      <c r="AP318" s="15">
        <v>3</v>
      </c>
      <c r="AQ318" s="24" t="s">
        <v>934</v>
      </c>
      <c r="AR318" s="25" t="s">
        <v>4851</v>
      </c>
      <c r="AS318" s="25" t="s">
        <v>7643</v>
      </c>
      <c r="AT318" s="24" t="s">
        <v>7582</v>
      </c>
      <c r="AZ318" s="26" t="s">
        <v>935</v>
      </c>
      <c r="BA318" s="26" t="s">
        <v>936</v>
      </c>
    </row>
    <row r="319" spans="1:55" ht="25.5">
      <c r="A319" s="9">
        <v>324</v>
      </c>
      <c r="B319" s="15" t="s">
        <v>45</v>
      </c>
      <c r="C319" s="15">
        <v>55</v>
      </c>
      <c r="D319" s="15" t="s">
        <v>905</v>
      </c>
      <c r="E319" s="15" t="s">
        <v>7656</v>
      </c>
      <c r="F319" s="15">
        <v>13</v>
      </c>
      <c r="G319" s="15" t="s">
        <v>73</v>
      </c>
      <c r="H319" s="15" t="s">
        <v>74</v>
      </c>
      <c r="I319" s="15" t="s">
        <v>49</v>
      </c>
      <c r="J319" s="15" t="s">
        <v>50</v>
      </c>
      <c r="K319" s="15" t="s">
        <v>51</v>
      </c>
      <c r="L319" s="15" t="s">
        <v>51</v>
      </c>
      <c r="M319" s="15" t="s">
        <v>51</v>
      </c>
      <c r="N319" s="15" t="s">
        <v>51</v>
      </c>
      <c r="O319" s="15" t="s">
        <v>493</v>
      </c>
      <c r="P319" s="15">
        <f t="shared" si="35"/>
        <v>13</v>
      </c>
      <c r="Q319" s="15" t="str">
        <f t="shared" si="36"/>
        <v>Yes</v>
      </c>
      <c r="R319" s="15" t="str">
        <f t="shared" si="37"/>
        <v>No</v>
      </c>
      <c r="S319" s="15" t="str">
        <f t="shared" si="38"/>
        <v>Yes</v>
      </c>
      <c r="T319" s="15" t="str">
        <f t="shared" si="39"/>
        <v>No</v>
      </c>
      <c r="U319" s="15" t="str">
        <f t="shared" si="40"/>
        <v>Yes</v>
      </c>
      <c r="V319" s="15" t="str">
        <f t="shared" si="41"/>
        <v>No</v>
      </c>
      <c r="W319" s="15">
        <v>13</v>
      </c>
      <c r="X319" s="15">
        <v>0</v>
      </c>
      <c r="Y319" s="15">
        <v>0</v>
      </c>
      <c r="Z319" s="15">
        <v>0</v>
      </c>
      <c r="AA319" s="15">
        <v>0</v>
      </c>
      <c r="AB319" s="15">
        <v>0</v>
      </c>
      <c r="AC319" s="15">
        <v>0</v>
      </c>
      <c r="AD319" s="15">
        <v>0</v>
      </c>
      <c r="AE319" s="15">
        <v>0</v>
      </c>
      <c r="AF319" s="15">
        <v>0</v>
      </c>
      <c r="AG319" s="15">
        <v>0</v>
      </c>
      <c r="AH319" s="15">
        <v>0</v>
      </c>
      <c r="AI319" s="15">
        <v>0</v>
      </c>
      <c r="AJ319" s="15">
        <v>0</v>
      </c>
      <c r="AK319" s="15">
        <v>0</v>
      </c>
      <c r="AL319" s="15">
        <v>0</v>
      </c>
      <c r="AM319" s="15">
        <v>0</v>
      </c>
      <c r="AN319" s="15">
        <v>0</v>
      </c>
      <c r="AO319" s="15">
        <v>7</v>
      </c>
      <c r="AP319" s="15">
        <v>4</v>
      </c>
      <c r="AQ319" s="24" t="s">
        <v>937</v>
      </c>
      <c r="AR319" s="25" t="s">
        <v>4852</v>
      </c>
      <c r="AS319" s="25" t="s">
        <v>7646</v>
      </c>
      <c r="AT319" s="24" t="s">
        <v>7591</v>
      </c>
      <c r="AZ319" s="26" t="s">
        <v>938</v>
      </c>
      <c r="BA319" s="26" t="s">
        <v>939</v>
      </c>
    </row>
    <row r="320" spans="1:55" ht="25.5">
      <c r="A320" s="9">
        <v>325</v>
      </c>
      <c r="B320" s="15" t="s">
        <v>45</v>
      </c>
      <c r="C320" s="15">
        <v>55</v>
      </c>
      <c r="D320" s="15" t="s">
        <v>905</v>
      </c>
      <c r="E320" s="15" t="s">
        <v>7656</v>
      </c>
      <c r="F320" s="15">
        <v>13</v>
      </c>
      <c r="G320" s="15" t="s">
        <v>73</v>
      </c>
      <c r="H320" s="15" t="s">
        <v>74</v>
      </c>
      <c r="I320" s="15" t="s">
        <v>49</v>
      </c>
      <c r="J320" s="15" t="s">
        <v>50</v>
      </c>
      <c r="K320" s="15" t="s">
        <v>51</v>
      </c>
      <c r="L320" s="15" t="s">
        <v>51</v>
      </c>
      <c r="M320" s="15" t="s">
        <v>51</v>
      </c>
      <c r="N320" s="15" t="s">
        <v>51</v>
      </c>
      <c r="O320" s="15" t="s">
        <v>493</v>
      </c>
      <c r="P320" s="15">
        <f t="shared" si="35"/>
        <v>13</v>
      </c>
      <c r="Q320" s="15" t="str">
        <f t="shared" si="36"/>
        <v>Yes</v>
      </c>
      <c r="R320" s="15" t="str">
        <f t="shared" si="37"/>
        <v>No</v>
      </c>
      <c r="S320" s="15" t="str">
        <f t="shared" si="38"/>
        <v>Yes</v>
      </c>
      <c r="T320" s="15" t="str">
        <f t="shared" si="39"/>
        <v>No</v>
      </c>
      <c r="U320" s="15" t="str">
        <f t="shared" si="40"/>
        <v>Yes</v>
      </c>
      <c r="V320" s="15" t="str">
        <f t="shared" si="41"/>
        <v>No</v>
      </c>
      <c r="W320" s="15">
        <v>13</v>
      </c>
      <c r="X320" s="15">
        <v>0</v>
      </c>
      <c r="Y320" s="15">
        <v>0</v>
      </c>
      <c r="Z320" s="15">
        <v>0</v>
      </c>
      <c r="AA320" s="15">
        <v>0</v>
      </c>
      <c r="AB320" s="15">
        <v>0</v>
      </c>
      <c r="AC320" s="15">
        <v>0</v>
      </c>
      <c r="AD320" s="15">
        <v>0</v>
      </c>
      <c r="AE320" s="15">
        <v>0</v>
      </c>
      <c r="AF320" s="15">
        <v>0</v>
      </c>
      <c r="AG320" s="15">
        <v>0</v>
      </c>
      <c r="AH320" s="15">
        <v>0</v>
      </c>
      <c r="AI320" s="15">
        <v>0</v>
      </c>
      <c r="AJ320" s="15">
        <v>0</v>
      </c>
      <c r="AK320" s="15">
        <v>0</v>
      </c>
      <c r="AL320" s="15">
        <v>0</v>
      </c>
      <c r="AM320" s="15">
        <v>0</v>
      </c>
      <c r="AN320" s="15">
        <v>0</v>
      </c>
      <c r="AO320" s="15">
        <v>7</v>
      </c>
      <c r="AP320" s="15">
        <v>5</v>
      </c>
      <c r="AQ320" s="24" t="s">
        <v>940</v>
      </c>
      <c r="AR320" s="25" t="s">
        <v>4853</v>
      </c>
      <c r="AS320" s="25" t="s">
        <v>7643</v>
      </c>
      <c r="AT320" s="24" t="s">
        <v>7601</v>
      </c>
      <c r="AZ320" s="26" t="s">
        <v>941</v>
      </c>
      <c r="BA320" s="26" t="s">
        <v>942</v>
      </c>
    </row>
    <row r="321" spans="1:56">
      <c r="A321" s="9">
        <v>326</v>
      </c>
      <c r="B321" s="15" t="s">
        <v>45</v>
      </c>
      <c r="C321" s="15">
        <v>55</v>
      </c>
      <c r="D321" s="15" t="s">
        <v>905</v>
      </c>
      <c r="E321" s="15" t="s">
        <v>7656</v>
      </c>
      <c r="F321" s="15">
        <v>13</v>
      </c>
      <c r="G321" s="15" t="s">
        <v>73</v>
      </c>
      <c r="H321" s="15" t="s">
        <v>74</v>
      </c>
      <c r="I321" s="15" t="s">
        <v>49</v>
      </c>
      <c r="J321" s="15" t="s">
        <v>50</v>
      </c>
      <c r="K321" s="15" t="s">
        <v>51</v>
      </c>
      <c r="L321" s="15" t="s">
        <v>51</v>
      </c>
      <c r="M321" s="15" t="s">
        <v>51</v>
      </c>
      <c r="N321" s="15" t="s">
        <v>51</v>
      </c>
      <c r="O321" s="15" t="s">
        <v>493</v>
      </c>
      <c r="P321" s="15">
        <f t="shared" si="35"/>
        <v>13</v>
      </c>
      <c r="Q321" s="15" t="str">
        <f t="shared" si="36"/>
        <v>Yes</v>
      </c>
      <c r="R321" s="15" t="str">
        <f t="shared" si="37"/>
        <v>No</v>
      </c>
      <c r="S321" s="15" t="str">
        <f t="shared" si="38"/>
        <v>Yes</v>
      </c>
      <c r="T321" s="15" t="str">
        <f t="shared" si="39"/>
        <v>No</v>
      </c>
      <c r="U321" s="15" t="str">
        <f t="shared" si="40"/>
        <v>Yes</v>
      </c>
      <c r="V321" s="15" t="str">
        <f t="shared" si="41"/>
        <v>No</v>
      </c>
      <c r="W321" s="15">
        <v>13</v>
      </c>
      <c r="X321" s="15">
        <v>0</v>
      </c>
      <c r="Y321" s="15">
        <v>0</v>
      </c>
      <c r="Z321" s="15">
        <v>0</v>
      </c>
      <c r="AA321" s="15">
        <v>0</v>
      </c>
      <c r="AB321" s="15">
        <v>0</v>
      </c>
      <c r="AC321" s="15">
        <v>0</v>
      </c>
      <c r="AD321" s="15">
        <v>0</v>
      </c>
      <c r="AE321" s="15">
        <v>0</v>
      </c>
      <c r="AF321" s="15">
        <v>0</v>
      </c>
      <c r="AG321" s="15">
        <v>0</v>
      </c>
      <c r="AH321" s="15">
        <v>0</v>
      </c>
      <c r="AI321" s="15">
        <v>0</v>
      </c>
      <c r="AJ321" s="15">
        <v>0</v>
      </c>
      <c r="AK321" s="15">
        <v>0</v>
      </c>
      <c r="AL321" s="15">
        <v>0</v>
      </c>
      <c r="AM321" s="15">
        <v>0</v>
      </c>
      <c r="AN321" s="15">
        <v>0</v>
      </c>
      <c r="AO321" s="15">
        <v>7</v>
      </c>
      <c r="AP321" s="15">
        <v>6</v>
      </c>
      <c r="AQ321" s="24" t="s">
        <v>943</v>
      </c>
      <c r="AR321" s="28" t="s">
        <v>4852</v>
      </c>
      <c r="AS321" s="25" t="s">
        <v>7645</v>
      </c>
      <c r="AT321" s="27" t="s">
        <v>7597</v>
      </c>
      <c r="AZ321" s="26" t="s">
        <v>944</v>
      </c>
      <c r="BA321" s="26" t="s">
        <v>945</v>
      </c>
    </row>
    <row r="322" spans="1:56">
      <c r="A322" s="9">
        <v>327</v>
      </c>
      <c r="B322" s="15" t="s">
        <v>45</v>
      </c>
      <c r="C322" s="15">
        <v>55</v>
      </c>
      <c r="D322" s="15" t="s">
        <v>905</v>
      </c>
      <c r="E322" s="15" t="s">
        <v>7656</v>
      </c>
      <c r="F322" s="15">
        <v>13</v>
      </c>
      <c r="G322" s="15" t="s">
        <v>73</v>
      </c>
      <c r="H322" s="15" t="s">
        <v>74</v>
      </c>
      <c r="I322" s="15" t="s">
        <v>49</v>
      </c>
      <c r="J322" s="15" t="s">
        <v>50</v>
      </c>
      <c r="K322" s="15" t="s">
        <v>51</v>
      </c>
      <c r="L322" s="15" t="s">
        <v>51</v>
      </c>
      <c r="M322" s="15" t="s">
        <v>51</v>
      </c>
      <c r="N322" s="15" t="s">
        <v>51</v>
      </c>
      <c r="O322" s="15" t="s">
        <v>493</v>
      </c>
      <c r="P322" s="15">
        <f t="shared" si="35"/>
        <v>13</v>
      </c>
      <c r="Q322" s="15" t="str">
        <f t="shared" si="36"/>
        <v>Yes</v>
      </c>
      <c r="R322" s="15" t="str">
        <f t="shared" si="37"/>
        <v>No</v>
      </c>
      <c r="S322" s="15" t="str">
        <f t="shared" si="38"/>
        <v>Yes</v>
      </c>
      <c r="T322" s="15" t="str">
        <f t="shared" si="39"/>
        <v>No</v>
      </c>
      <c r="U322" s="15" t="str">
        <f t="shared" si="40"/>
        <v>Yes</v>
      </c>
      <c r="V322" s="15" t="str">
        <f t="shared" si="41"/>
        <v>No</v>
      </c>
      <c r="W322" s="15">
        <v>13</v>
      </c>
      <c r="X322" s="15">
        <v>0</v>
      </c>
      <c r="Y322" s="15">
        <v>0</v>
      </c>
      <c r="Z322" s="15">
        <v>0</v>
      </c>
      <c r="AA322" s="15">
        <v>0</v>
      </c>
      <c r="AB322" s="15">
        <v>0</v>
      </c>
      <c r="AC322" s="15">
        <v>0</v>
      </c>
      <c r="AD322" s="15">
        <v>0</v>
      </c>
      <c r="AE322" s="15">
        <v>0</v>
      </c>
      <c r="AF322" s="15">
        <v>0</v>
      </c>
      <c r="AG322" s="15">
        <v>0</v>
      </c>
      <c r="AH322" s="15">
        <v>0</v>
      </c>
      <c r="AI322" s="15">
        <v>0</v>
      </c>
      <c r="AJ322" s="15">
        <v>0</v>
      </c>
      <c r="AK322" s="15">
        <v>0</v>
      </c>
      <c r="AL322" s="15">
        <v>0</v>
      </c>
      <c r="AM322" s="15">
        <v>0</v>
      </c>
      <c r="AN322" s="15">
        <v>0</v>
      </c>
      <c r="AO322" s="15">
        <v>7</v>
      </c>
      <c r="AP322" s="15">
        <v>7</v>
      </c>
      <c r="AQ322" s="24" t="s">
        <v>946</v>
      </c>
      <c r="AR322" s="25" t="s">
        <v>4852</v>
      </c>
      <c r="AS322" s="25" t="s">
        <v>7645</v>
      </c>
      <c r="AT322" s="24" t="s">
        <v>7589</v>
      </c>
      <c r="AZ322" s="26" t="s">
        <v>947</v>
      </c>
      <c r="BA322" s="26" t="s">
        <v>948</v>
      </c>
    </row>
    <row r="323" spans="1:56" ht="25.5">
      <c r="A323" s="9">
        <v>328</v>
      </c>
      <c r="B323" s="3" t="s">
        <v>45</v>
      </c>
      <c r="C323" s="3">
        <v>56</v>
      </c>
      <c r="D323" s="3" t="s">
        <v>949</v>
      </c>
      <c r="E323" s="3" t="s">
        <v>7660</v>
      </c>
      <c r="F323" s="3">
        <v>10</v>
      </c>
      <c r="G323" s="3" t="s">
        <v>47</v>
      </c>
      <c r="H323" s="3" t="s">
        <v>48</v>
      </c>
      <c r="I323" s="3" t="s">
        <v>593</v>
      </c>
      <c r="J323" s="3" t="s">
        <v>51</v>
      </c>
      <c r="K323" s="3" t="s">
        <v>50</v>
      </c>
      <c r="L323" s="3" t="s">
        <v>51</v>
      </c>
      <c r="M323" s="3" t="s">
        <v>51</v>
      </c>
      <c r="N323" s="3" t="s">
        <v>51</v>
      </c>
      <c r="O323" s="3" t="s">
        <v>280</v>
      </c>
      <c r="P323" s="6">
        <f t="shared" ref="P323:P386" si="42">SUM(W323:AN323)</f>
        <v>10</v>
      </c>
      <c r="Q323" s="6" t="str">
        <f t="shared" ref="Q323:Q386" si="43">IF(SUM(W323:AB323)&gt;0, "Yes", "No")</f>
        <v>Yes</v>
      </c>
      <c r="R323" s="6" t="str">
        <f t="shared" ref="R323:R386" si="44">IF(SUM(AC323:AH323)&gt;0, "Yes", "No")</f>
        <v>No</v>
      </c>
      <c r="S323" s="6" t="str">
        <f t="shared" ref="S323:S386" si="45">IF((W323+Y323+AA323+AC323+AE323+AG323+AI323+AK323+AM323)&gt;0, "Yes", "No")</f>
        <v>Yes</v>
      </c>
      <c r="T323" s="6" t="str">
        <f t="shared" ref="T323:T386" si="46">IF((X323+Z323+AB323+AD323+AF323+AH323+AJ323+AL323+AN323)&gt;0, "Yes", "No")</f>
        <v>No</v>
      </c>
      <c r="U323" s="6" t="str">
        <f t="shared" ref="U323:U386" si="47">IF((W323+X323+AC323+AD323+AI323+AJ323)&gt;0, "Yes", "No")</f>
        <v>Yes</v>
      </c>
      <c r="V323" s="6" t="str">
        <f t="shared" ref="V323:V386" si="48">IF((Y323+Z323+AE323+AF323+AK323+AL323)&gt;0, "Yes", "No")</f>
        <v>Yes</v>
      </c>
      <c r="W323" s="3">
        <v>7</v>
      </c>
      <c r="X323" s="3">
        <v>0</v>
      </c>
      <c r="Y323" s="3">
        <v>3</v>
      </c>
      <c r="Z323" s="3">
        <v>0</v>
      </c>
      <c r="AA323" s="3">
        <v>0</v>
      </c>
      <c r="AB323" s="3">
        <v>0</v>
      </c>
      <c r="AC323" s="3">
        <v>0</v>
      </c>
      <c r="AD323" s="3">
        <v>0</v>
      </c>
      <c r="AE323" s="3">
        <v>0</v>
      </c>
      <c r="AF323" s="3">
        <v>0</v>
      </c>
      <c r="AG323" s="3">
        <v>0</v>
      </c>
      <c r="AH323" s="3">
        <v>0</v>
      </c>
      <c r="AI323" s="3">
        <v>0</v>
      </c>
      <c r="AJ323" s="3">
        <v>0</v>
      </c>
      <c r="AK323" s="3">
        <v>0</v>
      </c>
      <c r="AL323" s="3">
        <v>0</v>
      </c>
      <c r="AM323" s="3">
        <v>0</v>
      </c>
      <c r="AN323" s="3">
        <v>0</v>
      </c>
      <c r="AO323" s="3">
        <v>5</v>
      </c>
      <c r="AP323" s="3">
        <v>1</v>
      </c>
      <c r="AQ323" s="24" t="s">
        <v>950</v>
      </c>
      <c r="AR323" s="25" t="s">
        <v>4851</v>
      </c>
      <c r="AS323" s="25" t="s">
        <v>7638</v>
      </c>
      <c r="AT323" s="24" t="s">
        <v>7579</v>
      </c>
      <c r="AZ323" s="26" t="s">
        <v>951</v>
      </c>
      <c r="BA323" s="26" t="s">
        <v>952</v>
      </c>
      <c r="BB323" s="8" t="s">
        <v>953</v>
      </c>
      <c r="BC323" s="8" t="s">
        <v>954</v>
      </c>
    </row>
    <row r="324" spans="1:56" ht="25.5">
      <c r="A324" s="9">
        <v>329</v>
      </c>
      <c r="B324" s="15" t="s">
        <v>45</v>
      </c>
      <c r="C324" s="15">
        <v>56</v>
      </c>
      <c r="D324" s="15" t="s">
        <v>949</v>
      </c>
      <c r="E324" s="15" t="s">
        <v>7660</v>
      </c>
      <c r="F324" s="15">
        <v>10</v>
      </c>
      <c r="G324" s="15" t="s">
        <v>47</v>
      </c>
      <c r="H324" s="15" t="s">
        <v>48</v>
      </c>
      <c r="I324" s="15" t="s">
        <v>593</v>
      </c>
      <c r="J324" s="15" t="s">
        <v>51</v>
      </c>
      <c r="K324" s="15" t="s">
        <v>50</v>
      </c>
      <c r="L324" s="15" t="s">
        <v>51</v>
      </c>
      <c r="M324" s="15" t="s">
        <v>51</v>
      </c>
      <c r="N324" s="15" t="s">
        <v>51</v>
      </c>
      <c r="O324" s="15" t="s">
        <v>280</v>
      </c>
      <c r="P324" s="15">
        <f t="shared" si="42"/>
        <v>10</v>
      </c>
      <c r="Q324" s="15" t="str">
        <f t="shared" si="43"/>
        <v>Yes</v>
      </c>
      <c r="R324" s="15" t="str">
        <f t="shared" si="44"/>
        <v>No</v>
      </c>
      <c r="S324" s="15" t="str">
        <f t="shared" si="45"/>
        <v>Yes</v>
      </c>
      <c r="T324" s="15" t="str">
        <f t="shared" si="46"/>
        <v>No</v>
      </c>
      <c r="U324" s="15" t="str">
        <f t="shared" si="47"/>
        <v>Yes</v>
      </c>
      <c r="V324" s="15" t="str">
        <f t="shared" si="48"/>
        <v>Yes</v>
      </c>
      <c r="W324" s="15">
        <v>7</v>
      </c>
      <c r="X324" s="15">
        <v>0</v>
      </c>
      <c r="Y324" s="15">
        <v>3</v>
      </c>
      <c r="Z324" s="15">
        <v>0</v>
      </c>
      <c r="AA324" s="15">
        <v>0</v>
      </c>
      <c r="AB324" s="15">
        <v>0</v>
      </c>
      <c r="AC324" s="15">
        <v>0</v>
      </c>
      <c r="AD324" s="15">
        <v>0</v>
      </c>
      <c r="AE324" s="15">
        <v>0</v>
      </c>
      <c r="AF324" s="15">
        <v>0</v>
      </c>
      <c r="AG324" s="15">
        <v>0</v>
      </c>
      <c r="AH324" s="15">
        <v>0</v>
      </c>
      <c r="AI324" s="15">
        <v>0</v>
      </c>
      <c r="AJ324" s="15">
        <v>0</v>
      </c>
      <c r="AK324" s="15">
        <v>0</v>
      </c>
      <c r="AL324" s="15">
        <v>0</v>
      </c>
      <c r="AM324" s="15">
        <v>0</v>
      </c>
      <c r="AN324" s="15">
        <v>0</v>
      </c>
      <c r="AO324" s="15">
        <v>5</v>
      </c>
      <c r="AP324" s="15">
        <v>2</v>
      </c>
      <c r="AQ324" s="24" t="s">
        <v>955</v>
      </c>
      <c r="AR324" s="25" t="s">
        <v>4852</v>
      </c>
      <c r="AS324" s="25" t="s">
        <v>7644</v>
      </c>
      <c r="AT324" s="24" t="s">
        <v>7595</v>
      </c>
      <c r="AZ324" s="26" t="s">
        <v>956</v>
      </c>
      <c r="BA324" s="26" t="s">
        <v>529</v>
      </c>
    </row>
    <row r="325" spans="1:56">
      <c r="A325" s="9">
        <v>330</v>
      </c>
      <c r="B325" s="15" t="s">
        <v>45</v>
      </c>
      <c r="C325" s="15">
        <v>56</v>
      </c>
      <c r="D325" s="15" t="s">
        <v>949</v>
      </c>
      <c r="E325" s="15" t="s">
        <v>7660</v>
      </c>
      <c r="F325" s="15">
        <v>10</v>
      </c>
      <c r="G325" s="15" t="s">
        <v>47</v>
      </c>
      <c r="H325" s="15" t="s">
        <v>48</v>
      </c>
      <c r="I325" s="15" t="s">
        <v>593</v>
      </c>
      <c r="J325" s="15" t="s">
        <v>51</v>
      </c>
      <c r="K325" s="15" t="s">
        <v>50</v>
      </c>
      <c r="L325" s="15" t="s">
        <v>51</v>
      </c>
      <c r="M325" s="15" t="s">
        <v>51</v>
      </c>
      <c r="N325" s="15" t="s">
        <v>51</v>
      </c>
      <c r="O325" s="15" t="s">
        <v>280</v>
      </c>
      <c r="P325" s="15">
        <f t="shared" si="42"/>
        <v>10</v>
      </c>
      <c r="Q325" s="15" t="str">
        <f t="shared" si="43"/>
        <v>Yes</v>
      </c>
      <c r="R325" s="15" t="str">
        <f t="shared" si="44"/>
        <v>No</v>
      </c>
      <c r="S325" s="15" t="str">
        <f t="shared" si="45"/>
        <v>Yes</v>
      </c>
      <c r="T325" s="15" t="str">
        <f t="shared" si="46"/>
        <v>No</v>
      </c>
      <c r="U325" s="15" t="str">
        <f t="shared" si="47"/>
        <v>Yes</v>
      </c>
      <c r="V325" s="15" t="str">
        <f t="shared" si="48"/>
        <v>Yes</v>
      </c>
      <c r="W325" s="15">
        <v>7</v>
      </c>
      <c r="X325" s="15">
        <v>0</v>
      </c>
      <c r="Y325" s="15">
        <v>3</v>
      </c>
      <c r="Z325" s="15">
        <v>0</v>
      </c>
      <c r="AA325" s="15">
        <v>0</v>
      </c>
      <c r="AB325" s="15">
        <v>0</v>
      </c>
      <c r="AC325" s="15">
        <v>0</v>
      </c>
      <c r="AD325" s="15">
        <v>0</v>
      </c>
      <c r="AE325" s="15">
        <v>0</v>
      </c>
      <c r="AF325" s="15">
        <v>0</v>
      </c>
      <c r="AG325" s="15">
        <v>0</v>
      </c>
      <c r="AH325" s="15">
        <v>0</v>
      </c>
      <c r="AI325" s="15">
        <v>0</v>
      </c>
      <c r="AJ325" s="15">
        <v>0</v>
      </c>
      <c r="AK325" s="15">
        <v>0</v>
      </c>
      <c r="AL325" s="15">
        <v>0</v>
      </c>
      <c r="AM325" s="15">
        <v>0</v>
      </c>
      <c r="AN325" s="15">
        <v>0</v>
      </c>
      <c r="AO325" s="15">
        <v>5</v>
      </c>
      <c r="AP325" s="15">
        <v>3</v>
      </c>
      <c r="AQ325" s="24" t="s">
        <v>957</v>
      </c>
      <c r="AR325" s="25" t="s">
        <v>4851</v>
      </c>
      <c r="AS325" s="25" t="s">
        <v>7638</v>
      </c>
      <c r="AT325" s="24" t="s">
        <v>7576</v>
      </c>
      <c r="AZ325" s="26" t="s">
        <v>958</v>
      </c>
    </row>
    <row r="326" spans="1:56" ht="25.5">
      <c r="A326" s="9">
        <v>331</v>
      </c>
      <c r="B326" s="15" t="s">
        <v>45</v>
      </c>
      <c r="C326" s="15">
        <v>56</v>
      </c>
      <c r="D326" s="15" t="s">
        <v>949</v>
      </c>
      <c r="E326" s="15" t="s">
        <v>7660</v>
      </c>
      <c r="F326" s="15">
        <v>10</v>
      </c>
      <c r="G326" s="15" t="s">
        <v>47</v>
      </c>
      <c r="H326" s="15" t="s">
        <v>48</v>
      </c>
      <c r="I326" s="15" t="s">
        <v>593</v>
      </c>
      <c r="J326" s="15" t="s">
        <v>51</v>
      </c>
      <c r="K326" s="15" t="s">
        <v>50</v>
      </c>
      <c r="L326" s="15" t="s">
        <v>51</v>
      </c>
      <c r="M326" s="15" t="s">
        <v>51</v>
      </c>
      <c r="N326" s="15" t="s">
        <v>51</v>
      </c>
      <c r="O326" s="15" t="s">
        <v>280</v>
      </c>
      <c r="P326" s="15">
        <f t="shared" si="42"/>
        <v>10</v>
      </c>
      <c r="Q326" s="15" t="str">
        <f t="shared" si="43"/>
        <v>Yes</v>
      </c>
      <c r="R326" s="15" t="str">
        <f t="shared" si="44"/>
        <v>No</v>
      </c>
      <c r="S326" s="15" t="str">
        <f t="shared" si="45"/>
        <v>Yes</v>
      </c>
      <c r="T326" s="15" t="str">
        <f t="shared" si="46"/>
        <v>No</v>
      </c>
      <c r="U326" s="15" t="str">
        <f t="shared" si="47"/>
        <v>Yes</v>
      </c>
      <c r="V326" s="15" t="str">
        <f t="shared" si="48"/>
        <v>Yes</v>
      </c>
      <c r="W326" s="15">
        <v>7</v>
      </c>
      <c r="X326" s="15">
        <v>0</v>
      </c>
      <c r="Y326" s="15">
        <v>3</v>
      </c>
      <c r="Z326" s="15">
        <v>0</v>
      </c>
      <c r="AA326" s="15">
        <v>0</v>
      </c>
      <c r="AB326" s="15">
        <v>0</v>
      </c>
      <c r="AC326" s="15">
        <v>0</v>
      </c>
      <c r="AD326" s="15">
        <v>0</v>
      </c>
      <c r="AE326" s="15">
        <v>0</v>
      </c>
      <c r="AF326" s="15">
        <v>0</v>
      </c>
      <c r="AG326" s="15">
        <v>0</v>
      </c>
      <c r="AH326" s="15">
        <v>0</v>
      </c>
      <c r="AI326" s="15">
        <v>0</v>
      </c>
      <c r="AJ326" s="15">
        <v>0</v>
      </c>
      <c r="AK326" s="15">
        <v>0</v>
      </c>
      <c r="AL326" s="15">
        <v>0</v>
      </c>
      <c r="AM326" s="15">
        <v>0</v>
      </c>
      <c r="AN326" s="15">
        <v>0</v>
      </c>
      <c r="AO326" s="15">
        <v>5</v>
      </c>
      <c r="AP326" s="15">
        <v>4</v>
      </c>
      <c r="AQ326" s="24" t="s">
        <v>959</v>
      </c>
      <c r="AR326" s="25" t="s">
        <v>4853</v>
      </c>
      <c r="AS326" s="25" t="s">
        <v>7643</v>
      </c>
      <c r="AT326" s="24" t="s">
        <v>7608</v>
      </c>
      <c r="AU326" s="25" t="s">
        <v>4853</v>
      </c>
      <c r="AV326" s="25" t="s">
        <v>7639</v>
      </c>
      <c r="AW326" s="25" t="s">
        <v>7602</v>
      </c>
      <c r="AZ326" s="26" t="s">
        <v>960</v>
      </c>
    </row>
    <row r="327" spans="1:56" ht="25.5">
      <c r="A327" s="9">
        <v>332</v>
      </c>
      <c r="B327" s="15" t="s">
        <v>45</v>
      </c>
      <c r="C327" s="15">
        <v>56</v>
      </c>
      <c r="D327" s="15" t="s">
        <v>949</v>
      </c>
      <c r="E327" s="15" t="s">
        <v>7660</v>
      </c>
      <c r="F327" s="15">
        <v>10</v>
      </c>
      <c r="G327" s="15" t="s">
        <v>47</v>
      </c>
      <c r="H327" s="15" t="s">
        <v>48</v>
      </c>
      <c r="I327" s="15" t="s">
        <v>593</v>
      </c>
      <c r="J327" s="15" t="s">
        <v>51</v>
      </c>
      <c r="K327" s="15" t="s">
        <v>50</v>
      </c>
      <c r="L327" s="15" t="s">
        <v>51</v>
      </c>
      <c r="M327" s="15" t="s">
        <v>51</v>
      </c>
      <c r="N327" s="15" t="s">
        <v>51</v>
      </c>
      <c r="O327" s="15" t="s">
        <v>280</v>
      </c>
      <c r="P327" s="15">
        <f t="shared" si="42"/>
        <v>10</v>
      </c>
      <c r="Q327" s="15" t="str">
        <f t="shared" si="43"/>
        <v>Yes</v>
      </c>
      <c r="R327" s="15" t="str">
        <f t="shared" si="44"/>
        <v>No</v>
      </c>
      <c r="S327" s="15" t="str">
        <f t="shared" si="45"/>
        <v>Yes</v>
      </c>
      <c r="T327" s="15" t="str">
        <f t="shared" si="46"/>
        <v>No</v>
      </c>
      <c r="U327" s="15" t="str">
        <f t="shared" si="47"/>
        <v>Yes</v>
      </c>
      <c r="V327" s="15" t="str">
        <f t="shared" si="48"/>
        <v>Yes</v>
      </c>
      <c r="W327" s="15">
        <v>7</v>
      </c>
      <c r="X327" s="15">
        <v>0</v>
      </c>
      <c r="Y327" s="15">
        <v>3</v>
      </c>
      <c r="Z327" s="15">
        <v>0</v>
      </c>
      <c r="AA327" s="15">
        <v>0</v>
      </c>
      <c r="AB327" s="15">
        <v>0</v>
      </c>
      <c r="AC327" s="15">
        <v>0</v>
      </c>
      <c r="AD327" s="15">
        <v>0</v>
      </c>
      <c r="AE327" s="15">
        <v>0</v>
      </c>
      <c r="AF327" s="15">
        <v>0</v>
      </c>
      <c r="AG327" s="15">
        <v>0</v>
      </c>
      <c r="AH327" s="15">
        <v>0</v>
      </c>
      <c r="AI327" s="15">
        <v>0</v>
      </c>
      <c r="AJ327" s="15">
        <v>0</v>
      </c>
      <c r="AK327" s="15">
        <v>0</v>
      </c>
      <c r="AL327" s="15">
        <v>0</v>
      </c>
      <c r="AM327" s="15">
        <v>0</v>
      </c>
      <c r="AN327" s="15">
        <v>0</v>
      </c>
      <c r="AO327" s="15">
        <v>5</v>
      </c>
      <c r="AP327" s="15">
        <v>5</v>
      </c>
      <c r="AQ327" s="24" t="s">
        <v>961</v>
      </c>
      <c r="AR327" s="25" t="s">
        <v>4851</v>
      </c>
      <c r="AS327" s="25" t="s">
        <v>7640</v>
      </c>
      <c r="AT327" s="24" t="s">
        <v>7587</v>
      </c>
      <c r="AZ327" s="26" t="s">
        <v>962</v>
      </c>
    </row>
    <row r="328" spans="1:56" ht="25.5">
      <c r="A328" s="9">
        <v>333</v>
      </c>
      <c r="B328" s="3" t="s">
        <v>45</v>
      </c>
      <c r="C328" s="3">
        <v>57</v>
      </c>
      <c r="D328" s="3" t="s">
        <v>949</v>
      </c>
      <c r="E328" s="3" t="s">
        <v>7660</v>
      </c>
      <c r="F328" s="3">
        <v>8</v>
      </c>
      <c r="G328" s="3" t="s">
        <v>47</v>
      </c>
      <c r="H328" s="3" t="s">
        <v>48</v>
      </c>
      <c r="I328" s="3" t="s">
        <v>593</v>
      </c>
      <c r="J328" s="3" t="s">
        <v>51</v>
      </c>
      <c r="K328" s="3" t="s">
        <v>50</v>
      </c>
      <c r="L328" s="3" t="s">
        <v>51</v>
      </c>
      <c r="M328" s="3" t="s">
        <v>51</v>
      </c>
      <c r="N328" s="3" t="s">
        <v>51</v>
      </c>
      <c r="O328" s="3" t="s">
        <v>280</v>
      </c>
      <c r="P328" s="6">
        <f t="shared" si="42"/>
        <v>8</v>
      </c>
      <c r="Q328" s="6" t="str">
        <f t="shared" si="43"/>
        <v>No</v>
      </c>
      <c r="R328" s="6" t="str">
        <f t="shared" si="44"/>
        <v>Yes</v>
      </c>
      <c r="S328" s="6" t="str">
        <f t="shared" si="45"/>
        <v>Yes</v>
      </c>
      <c r="T328" s="6" t="str">
        <f t="shared" si="46"/>
        <v>Yes</v>
      </c>
      <c r="U328" s="6" t="str">
        <f t="shared" si="47"/>
        <v>Yes</v>
      </c>
      <c r="V328" s="6" t="str">
        <f t="shared" si="48"/>
        <v>Yes</v>
      </c>
      <c r="W328" s="3">
        <v>0</v>
      </c>
      <c r="X328" s="3">
        <v>0</v>
      </c>
      <c r="Y328" s="3">
        <v>0</v>
      </c>
      <c r="Z328" s="3">
        <v>0</v>
      </c>
      <c r="AA328" s="3">
        <v>0</v>
      </c>
      <c r="AB328" s="3">
        <v>0</v>
      </c>
      <c r="AC328" s="3">
        <v>1</v>
      </c>
      <c r="AD328" s="3">
        <v>0</v>
      </c>
      <c r="AE328" s="3">
        <v>3</v>
      </c>
      <c r="AF328" s="3">
        <v>4</v>
      </c>
      <c r="AG328" s="3">
        <v>0</v>
      </c>
      <c r="AH328" s="3">
        <v>0</v>
      </c>
      <c r="AI328" s="3">
        <v>0</v>
      </c>
      <c r="AJ328" s="3">
        <v>0</v>
      </c>
      <c r="AK328" s="3">
        <v>0</v>
      </c>
      <c r="AL328" s="3">
        <v>0</v>
      </c>
      <c r="AM328" s="3">
        <v>0</v>
      </c>
      <c r="AN328" s="3">
        <v>0</v>
      </c>
      <c r="AO328" s="3">
        <v>7</v>
      </c>
      <c r="AP328" s="3">
        <v>1</v>
      </c>
      <c r="AQ328" s="24" t="s">
        <v>963</v>
      </c>
      <c r="AR328" s="25" t="s">
        <v>4851</v>
      </c>
      <c r="AS328" s="25" t="s">
        <v>7638</v>
      </c>
      <c r="AT328" s="24" t="s">
        <v>7577</v>
      </c>
      <c r="AZ328" s="26" t="s">
        <v>964</v>
      </c>
      <c r="BA328" s="26" t="s">
        <v>965</v>
      </c>
      <c r="BB328" s="8" t="s">
        <v>966</v>
      </c>
      <c r="BC328" s="8" t="s">
        <v>967</v>
      </c>
      <c r="BD328" s="8" t="s">
        <v>968</v>
      </c>
    </row>
    <row r="329" spans="1:56" ht="22.5">
      <c r="A329" s="9">
        <v>334</v>
      </c>
      <c r="B329" s="15" t="s">
        <v>45</v>
      </c>
      <c r="C329" s="15">
        <v>57</v>
      </c>
      <c r="D329" s="15" t="s">
        <v>949</v>
      </c>
      <c r="E329" s="15" t="s">
        <v>7660</v>
      </c>
      <c r="F329" s="15">
        <v>8</v>
      </c>
      <c r="G329" s="15" t="s">
        <v>47</v>
      </c>
      <c r="H329" s="15" t="s">
        <v>48</v>
      </c>
      <c r="I329" s="15" t="s">
        <v>593</v>
      </c>
      <c r="J329" s="15" t="s">
        <v>51</v>
      </c>
      <c r="K329" s="15" t="s">
        <v>50</v>
      </c>
      <c r="L329" s="15" t="s">
        <v>51</v>
      </c>
      <c r="M329" s="15" t="s">
        <v>51</v>
      </c>
      <c r="N329" s="15" t="s">
        <v>51</v>
      </c>
      <c r="O329" s="15" t="s">
        <v>280</v>
      </c>
      <c r="P329" s="15">
        <f t="shared" si="42"/>
        <v>8</v>
      </c>
      <c r="Q329" s="15" t="str">
        <f t="shared" si="43"/>
        <v>No</v>
      </c>
      <c r="R329" s="15" t="str">
        <f t="shared" si="44"/>
        <v>Yes</v>
      </c>
      <c r="S329" s="15" t="str">
        <f t="shared" si="45"/>
        <v>Yes</v>
      </c>
      <c r="T329" s="15" t="str">
        <f t="shared" si="46"/>
        <v>Yes</v>
      </c>
      <c r="U329" s="15" t="str">
        <f t="shared" si="47"/>
        <v>Yes</v>
      </c>
      <c r="V329" s="15" t="str">
        <f t="shared" si="48"/>
        <v>Yes</v>
      </c>
      <c r="W329" s="15">
        <v>0</v>
      </c>
      <c r="X329" s="15">
        <v>0</v>
      </c>
      <c r="Y329" s="15">
        <v>0</v>
      </c>
      <c r="Z329" s="15">
        <v>0</v>
      </c>
      <c r="AA329" s="15">
        <v>0</v>
      </c>
      <c r="AB329" s="15">
        <v>0</v>
      </c>
      <c r="AC329" s="15">
        <v>1</v>
      </c>
      <c r="AD329" s="15">
        <v>0</v>
      </c>
      <c r="AE329" s="15">
        <v>3</v>
      </c>
      <c r="AF329" s="15">
        <v>4</v>
      </c>
      <c r="AG329" s="15">
        <v>0</v>
      </c>
      <c r="AH329" s="15">
        <v>0</v>
      </c>
      <c r="AI329" s="15">
        <v>0</v>
      </c>
      <c r="AJ329" s="15">
        <v>0</v>
      </c>
      <c r="AK329" s="15">
        <v>0</v>
      </c>
      <c r="AL329" s="15">
        <v>0</v>
      </c>
      <c r="AM329" s="15">
        <v>0</v>
      </c>
      <c r="AN329" s="15">
        <v>0</v>
      </c>
      <c r="AO329" s="15">
        <v>7</v>
      </c>
      <c r="AP329" s="15">
        <v>2</v>
      </c>
      <c r="AQ329" s="24" t="s">
        <v>969</v>
      </c>
      <c r="AR329" s="25" t="s">
        <v>4851</v>
      </c>
      <c r="AS329" s="25" t="s">
        <v>7638</v>
      </c>
      <c r="AT329" s="24" t="s">
        <v>7576</v>
      </c>
      <c r="AZ329" s="26" t="s">
        <v>970</v>
      </c>
      <c r="BA329" s="26" t="s">
        <v>971</v>
      </c>
    </row>
    <row r="330" spans="1:56">
      <c r="A330" s="9">
        <v>335</v>
      </c>
      <c r="B330" s="15" t="s">
        <v>45</v>
      </c>
      <c r="C330" s="15">
        <v>57</v>
      </c>
      <c r="D330" s="15" t="s">
        <v>949</v>
      </c>
      <c r="E330" s="15" t="s">
        <v>7660</v>
      </c>
      <c r="F330" s="15">
        <v>8</v>
      </c>
      <c r="G330" s="15" t="s">
        <v>47</v>
      </c>
      <c r="H330" s="15" t="s">
        <v>48</v>
      </c>
      <c r="I330" s="15" t="s">
        <v>593</v>
      </c>
      <c r="J330" s="15" t="s">
        <v>51</v>
      </c>
      <c r="K330" s="15" t="s">
        <v>50</v>
      </c>
      <c r="L330" s="15" t="s">
        <v>51</v>
      </c>
      <c r="M330" s="15" t="s">
        <v>51</v>
      </c>
      <c r="N330" s="15" t="s">
        <v>51</v>
      </c>
      <c r="O330" s="15" t="s">
        <v>280</v>
      </c>
      <c r="P330" s="15">
        <f t="shared" si="42"/>
        <v>8</v>
      </c>
      <c r="Q330" s="15" t="str">
        <f t="shared" si="43"/>
        <v>No</v>
      </c>
      <c r="R330" s="15" t="str">
        <f t="shared" si="44"/>
        <v>Yes</v>
      </c>
      <c r="S330" s="15" t="str">
        <f t="shared" si="45"/>
        <v>Yes</v>
      </c>
      <c r="T330" s="15" t="str">
        <f t="shared" si="46"/>
        <v>Yes</v>
      </c>
      <c r="U330" s="15" t="str">
        <f t="shared" si="47"/>
        <v>Yes</v>
      </c>
      <c r="V330" s="15" t="str">
        <f t="shared" si="48"/>
        <v>Yes</v>
      </c>
      <c r="W330" s="15">
        <v>0</v>
      </c>
      <c r="X330" s="15">
        <v>0</v>
      </c>
      <c r="Y330" s="15">
        <v>0</v>
      </c>
      <c r="Z330" s="15">
        <v>0</v>
      </c>
      <c r="AA330" s="15">
        <v>0</v>
      </c>
      <c r="AB330" s="15">
        <v>0</v>
      </c>
      <c r="AC330" s="15">
        <v>1</v>
      </c>
      <c r="AD330" s="15">
        <v>0</v>
      </c>
      <c r="AE330" s="15">
        <v>3</v>
      </c>
      <c r="AF330" s="15">
        <v>4</v>
      </c>
      <c r="AG330" s="15">
        <v>0</v>
      </c>
      <c r="AH330" s="15">
        <v>0</v>
      </c>
      <c r="AI330" s="15">
        <v>0</v>
      </c>
      <c r="AJ330" s="15">
        <v>0</v>
      </c>
      <c r="AK330" s="15">
        <v>0</v>
      </c>
      <c r="AL330" s="15">
        <v>0</v>
      </c>
      <c r="AM330" s="15">
        <v>0</v>
      </c>
      <c r="AN330" s="15">
        <v>0</v>
      </c>
      <c r="AO330" s="15">
        <v>7</v>
      </c>
      <c r="AP330" s="15">
        <v>3</v>
      </c>
      <c r="AQ330" s="24" t="s">
        <v>972</v>
      </c>
      <c r="AR330" s="25" t="s">
        <v>4860</v>
      </c>
      <c r="AS330" s="25" t="s">
        <v>7654</v>
      </c>
      <c r="AT330" s="24" t="s">
        <v>7613</v>
      </c>
      <c r="AZ330" s="26" t="s">
        <v>973</v>
      </c>
    </row>
    <row r="331" spans="1:56">
      <c r="A331" s="9">
        <v>336</v>
      </c>
      <c r="B331" s="15" t="s">
        <v>45</v>
      </c>
      <c r="C331" s="15">
        <v>57</v>
      </c>
      <c r="D331" s="15" t="s">
        <v>949</v>
      </c>
      <c r="E331" s="15" t="s">
        <v>7660</v>
      </c>
      <c r="F331" s="15">
        <v>8</v>
      </c>
      <c r="G331" s="15" t="s">
        <v>47</v>
      </c>
      <c r="H331" s="15" t="s">
        <v>48</v>
      </c>
      <c r="I331" s="15" t="s">
        <v>593</v>
      </c>
      <c r="J331" s="15" t="s">
        <v>51</v>
      </c>
      <c r="K331" s="15" t="s">
        <v>50</v>
      </c>
      <c r="L331" s="15" t="s">
        <v>51</v>
      </c>
      <c r="M331" s="15" t="s">
        <v>51</v>
      </c>
      <c r="N331" s="15" t="s">
        <v>51</v>
      </c>
      <c r="O331" s="15" t="s">
        <v>280</v>
      </c>
      <c r="P331" s="15">
        <f t="shared" si="42"/>
        <v>8</v>
      </c>
      <c r="Q331" s="15" t="str">
        <f t="shared" si="43"/>
        <v>No</v>
      </c>
      <c r="R331" s="15" t="str">
        <f t="shared" si="44"/>
        <v>Yes</v>
      </c>
      <c r="S331" s="15" t="str">
        <f t="shared" si="45"/>
        <v>Yes</v>
      </c>
      <c r="T331" s="15" t="str">
        <f t="shared" si="46"/>
        <v>Yes</v>
      </c>
      <c r="U331" s="15" t="str">
        <f t="shared" si="47"/>
        <v>Yes</v>
      </c>
      <c r="V331" s="15" t="str">
        <f t="shared" si="48"/>
        <v>Yes</v>
      </c>
      <c r="W331" s="15">
        <v>0</v>
      </c>
      <c r="X331" s="15">
        <v>0</v>
      </c>
      <c r="Y331" s="15">
        <v>0</v>
      </c>
      <c r="Z331" s="15">
        <v>0</v>
      </c>
      <c r="AA331" s="15">
        <v>0</v>
      </c>
      <c r="AB331" s="15">
        <v>0</v>
      </c>
      <c r="AC331" s="15">
        <v>1</v>
      </c>
      <c r="AD331" s="15">
        <v>0</v>
      </c>
      <c r="AE331" s="15">
        <v>3</v>
      </c>
      <c r="AF331" s="15">
        <v>4</v>
      </c>
      <c r="AG331" s="15">
        <v>0</v>
      </c>
      <c r="AH331" s="15">
        <v>0</v>
      </c>
      <c r="AI331" s="15">
        <v>0</v>
      </c>
      <c r="AJ331" s="15">
        <v>0</v>
      </c>
      <c r="AK331" s="15">
        <v>0</v>
      </c>
      <c r="AL331" s="15">
        <v>0</v>
      </c>
      <c r="AM331" s="15">
        <v>0</v>
      </c>
      <c r="AN331" s="15">
        <v>0</v>
      </c>
      <c r="AO331" s="15">
        <v>7</v>
      </c>
      <c r="AP331" s="15">
        <v>4</v>
      </c>
      <c r="AQ331" s="24" t="s">
        <v>974</v>
      </c>
      <c r="AR331" s="25" t="s">
        <v>4852</v>
      </c>
      <c r="AS331" s="25" t="s">
        <v>7645</v>
      </c>
      <c r="AT331" s="24" t="s">
        <v>7589</v>
      </c>
      <c r="AZ331" s="26" t="s">
        <v>975</v>
      </c>
    </row>
    <row r="332" spans="1:56">
      <c r="A332" s="9">
        <v>337</v>
      </c>
      <c r="B332" s="15" t="s">
        <v>45</v>
      </c>
      <c r="C332" s="15">
        <v>57</v>
      </c>
      <c r="D332" s="15" t="s">
        <v>949</v>
      </c>
      <c r="E332" s="15" t="s">
        <v>7660</v>
      </c>
      <c r="F332" s="15">
        <v>8</v>
      </c>
      <c r="G332" s="15" t="s">
        <v>47</v>
      </c>
      <c r="H332" s="15" t="s">
        <v>48</v>
      </c>
      <c r="I332" s="15" t="s">
        <v>593</v>
      </c>
      <c r="J332" s="15" t="s">
        <v>51</v>
      </c>
      <c r="K332" s="15" t="s">
        <v>50</v>
      </c>
      <c r="L332" s="15" t="s">
        <v>51</v>
      </c>
      <c r="M332" s="15" t="s">
        <v>51</v>
      </c>
      <c r="N332" s="15" t="s">
        <v>51</v>
      </c>
      <c r="O332" s="15" t="s">
        <v>280</v>
      </c>
      <c r="P332" s="15">
        <f t="shared" si="42"/>
        <v>8</v>
      </c>
      <c r="Q332" s="15" t="str">
        <f t="shared" si="43"/>
        <v>No</v>
      </c>
      <c r="R332" s="15" t="str">
        <f t="shared" si="44"/>
        <v>Yes</v>
      </c>
      <c r="S332" s="15" t="str">
        <f t="shared" si="45"/>
        <v>Yes</v>
      </c>
      <c r="T332" s="15" t="str">
        <f t="shared" si="46"/>
        <v>Yes</v>
      </c>
      <c r="U332" s="15" t="str">
        <f t="shared" si="47"/>
        <v>Yes</v>
      </c>
      <c r="V332" s="15" t="str">
        <f t="shared" si="48"/>
        <v>Yes</v>
      </c>
      <c r="W332" s="15">
        <v>0</v>
      </c>
      <c r="X332" s="15">
        <v>0</v>
      </c>
      <c r="Y332" s="15">
        <v>0</v>
      </c>
      <c r="Z332" s="15">
        <v>0</v>
      </c>
      <c r="AA332" s="15">
        <v>0</v>
      </c>
      <c r="AB332" s="15">
        <v>0</v>
      </c>
      <c r="AC332" s="15">
        <v>1</v>
      </c>
      <c r="AD332" s="15">
        <v>0</v>
      </c>
      <c r="AE332" s="15">
        <v>3</v>
      </c>
      <c r="AF332" s="15">
        <v>4</v>
      </c>
      <c r="AG332" s="15">
        <v>0</v>
      </c>
      <c r="AH332" s="15">
        <v>0</v>
      </c>
      <c r="AI332" s="15">
        <v>0</v>
      </c>
      <c r="AJ332" s="15">
        <v>0</v>
      </c>
      <c r="AK332" s="15">
        <v>0</v>
      </c>
      <c r="AL332" s="15">
        <v>0</v>
      </c>
      <c r="AM332" s="15">
        <v>0</v>
      </c>
      <c r="AN332" s="15">
        <v>0</v>
      </c>
      <c r="AO332" s="15">
        <v>7</v>
      </c>
      <c r="AP332" s="15">
        <v>5</v>
      </c>
      <c r="AQ332" s="24" t="s">
        <v>976</v>
      </c>
      <c r="AR332" s="25" t="s">
        <v>4851</v>
      </c>
      <c r="AS332" s="25" t="s">
        <v>7638</v>
      </c>
      <c r="AT332" s="24" t="s">
        <v>7579</v>
      </c>
      <c r="AZ332" s="26" t="s">
        <v>977</v>
      </c>
      <c r="BA332" s="26" t="s">
        <v>978</v>
      </c>
    </row>
    <row r="333" spans="1:56">
      <c r="A333" s="9">
        <v>338</v>
      </c>
      <c r="B333" s="15" t="s">
        <v>45</v>
      </c>
      <c r="C333" s="15">
        <v>57</v>
      </c>
      <c r="D333" s="15" t="s">
        <v>949</v>
      </c>
      <c r="E333" s="15" t="s">
        <v>7660</v>
      </c>
      <c r="F333" s="15">
        <v>8</v>
      </c>
      <c r="G333" s="15" t="s">
        <v>47</v>
      </c>
      <c r="H333" s="15" t="s">
        <v>48</v>
      </c>
      <c r="I333" s="15" t="s">
        <v>593</v>
      </c>
      <c r="J333" s="15" t="s">
        <v>51</v>
      </c>
      <c r="K333" s="15" t="s">
        <v>50</v>
      </c>
      <c r="L333" s="15" t="s">
        <v>51</v>
      </c>
      <c r="M333" s="15" t="s">
        <v>51</v>
      </c>
      <c r="N333" s="15" t="s">
        <v>51</v>
      </c>
      <c r="O333" s="15" t="s">
        <v>280</v>
      </c>
      <c r="P333" s="15">
        <f t="shared" si="42"/>
        <v>8</v>
      </c>
      <c r="Q333" s="15" t="str">
        <f t="shared" si="43"/>
        <v>No</v>
      </c>
      <c r="R333" s="15" t="str">
        <f t="shared" si="44"/>
        <v>Yes</v>
      </c>
      <c r="S333" s="15" t="str">
        <f t="shared" si="45"/>
        <v>Yes</v>
      </c>
      <c r="T333" s="15" t="str">
        <f t="shared" si="46"/>
        <v>Yes</v>
      </c>
      <c r="U333" s="15" t="str">
        <f t="shared" si="47"/>
        <v>Yes</v>
      </c>
      <c r="V333" s="15" t="str">
        <f t="shared" si="48"/>
        <v>Yes</v>
      </c>
      <c r="W333" s="15">
        <v>0</v>
      </c>
      <c r="X333" s="15">
        <v>0</v>
      </c>
      <c r="Y333" s="15">
        <v>0</v>
      </c>
      <c r="Z333" s="15">
        <v>0</v>
      </c>
      <c r="AA333" s="15">
        <v>0</v>
      </c>
      <c r="AB333" s="15">
        <v>0</v>
      </c>
      <c r="AC333" s="15">
        <v>1</v>
      </c>
      <c r="AD333" s="15">
        <v>0</v>
      </c>
      <c r="AE333" s="15">
        <v>3</v>
      </c>
      <c r="AF333" s="15">
        <v>4</v>
      </c>
      <c r="AG333" s="15">
        <v>0</v>
      </c>
      <c r="AH333" s="15">
        <v>0</v>
      </c>
      <c r="AI333" s="15">
        <v>0</v>
      </c>
      <c r="AJ333" s="15">
        <v>0</v>
      </c>
      <c r="AK333" s="15">
        <v>0</v>
      </c>
      <c r="AL333" s="15">
        <v>0</v>
      </c>
      <c r="AM333" s="15">
        <v>0</v>
      </c>
      <c r="AN333" s="15">
        <v>0</v>
      </c>
      <c r="AO333" s="15">
        <v>7</v>
      </c>
      <c r="AP333" s="15">
        <v>6</v>
      </c>
      <c r="AQ333" s="24" t="s">
        <v>979</v>
      </c>
      <c r="AR333" s="28" t="s">
        <v>4860</v>
      </c>
      <c r="AS333" s="28" t="s">
        <v>7653</v>
      </c>
      <c r="AT333" s="24" t="s">
        <v>7617</v>
      </c>
    </row>
    <row r="334" spans="1:56" ht="38.25">
      <c r="A334" s="9">
        <v>339</v>
      </c>
      <c r="B334" s="15" t="s">
        <v>45</v>
      </c>
      <c r="C334" s="15">
        <v>57</v>
      </c>
      <c r="D334" s="15" t="s">
        <v>949</v>
      </c>
      <c r="E334" s="15" t="s">
        <v>7660</v>
      </c>
      <c r="F334" s="15">
        <v>8</v>
      </c>
      <c r="G334" s="15" t="s">
        <v>47</v>
      </c>
      <c r="H334" s="15" t="s">
        <v>48</v>
      </c>
      <c r="I334" s="15" t="s">
        <v>593</v>
      </c>
      <c r="J334" s="15" t="s">
        <v>51</v>
      </c>
      <c r="K334" s="15" t="s">
        <v>50</v>
      </c>
      <c r="L334" s="15" t="s">
        <v>51</v>
      </c>
      <c r="M334" s="15" t="s">
        <v>51</v>
      </c>
      <c r="N334" s="15" t="s">
        <v>51</v>
      </c>
      <c r="O334" s="15" t="s">
        <v>280</v>
      </c>
      <c r="P334" s="15">
        <f t="shared" si="42"/>
        <v>8</v>
      </c>
      <c r="Q334" s="15" t="str">
        <f t="shared" si="43"/>
        <v>No</v>
      </c>
      <c r="R334" s="15" t="str">
        <f t="shared" si="44"/>
        <v>Yes</v>
      </c>
      <c r="S334" s="15" t="str">
        <f t="shared" si="45"/>
        <v>Yes</v>
      </c>
      <c r="T334" s="15" t="str">
        <f t="shared" si="46"/>
        <v>Yes</v>
      </c>
      <c r="U334" s="15" t="str">
        <f t="shared" si="47"/>
        <v>Yes</v>
      </c>
      <c r="V334" s="15" t="str">
        <f t="shared" si="48"/>
        <v>Yes</v>
      </c>
      <c r="W334" s="15">
        <v>0</v>
      </c>
      <c r="X334" s="15">
        <v>0</v>
      </c>
      <c r="Y334" s="15">
        <v>0</v>
      </c>
      <c r="Z334" s="15">
        <v>0</v>
      </c>
      <c r="AA334" s="15">
        <v>0</v>
      </c>
      <c r="AB334" s="15">
        <v>0</v>
      </c>
      <c r="AC334" s="15">
        <v>1</v>
      </c>
      <c r="AD334" s="15">
        <v>0</v>
      </c>
      <c r="AE334" s="15">
        <v>3</v>
      </c>
      <c r="AF334" s="15">
        <v>4</v>
      </c>
      <c r="AG334" s="15">
        <v>0</v>
      </c>
      <c r="AH334" s="15">
        <v>0</v>
      </c>
      <c r="AI334" s="15">
        <v>0</v>
      </c>
      <c r="AJ334" s="15">
        <v>0</v>
      </c>
      <c r="AK334" s="15">
        <v>0</v>
      </c>
      <c r="AL334" s="15">
        <v>0</v>
      </c>
      <c r="AM334" s="15">
        <v>0</v>
      </c>
      <c r="AN334" s="15">
        <v>0</v>
      </c>
      <c r="AO334" s="15">
        <v>7</v>
      </c>
      <c r="AP334" s="15">
        <v>7</v>
      </c>
      <c r="AQ334" s="24" t="s">
        <v>980</v>
      </c>
      <c r="AR334" s="25" t="s">
        <v>4852</v>
      </c>
      <c r="AS334" s="25" t="s">
        <v>7645</v>
      </c>
      <c r="AT334" s="24" t="s">
        <v>7589</v>
      </c>
    </row>
    <row r="335" spans="1:56" ht="38.25">
      <c r="A335" s="9">
        <v>340</v>
      </c>
      <c r="B335" s="3" t="s">
        <v>45</v>
      </c>
      <c r="C335" s="3">
        <v>58</v>
      </c>
      <c r="D335" s="3" t="s">
        <v>981</v>
      </c>
      <c r="E335" s="33" t="s">
        <v>7660</v>
      </c>
      <c r="F335" s="3">
        <v>9</v>
      </c>
      <c r="G335" s="3" t="s">
        <v>244</v>
      </c>
      <c r="H335" s="3" t="s">
        <v>203</v>
      </c>
      <c r="I335" s="3" t="s">
        <v>593</v>
      </c>
      <c r="J335" s="3" t="s">
        <v>51</v>
      </c>
      <c r="K335" s="3" t="s">
        <v>50</v>
      </c>
      <c r="L335" s="3" t="s">
        <v>51</v>
      </c>
      <c r="M335" s="3" t="s">
        <v>51</v>
      </c>
      <c r="N335" s="3" t="s">
        <v>51</v>
      </c>
      <c r="O335" s="3" t="s">
        <v>52</v>
      </c>
      <c r="P335" s="6">
        <f t="shared" si="42"/>
        <v>9</v>
      </c>
      <c r="Q335" s="6" t="str">
        <f t="shared" si="43"/>
        <v>Yes</v>
      </c>
      <c r="R335" s="6" t="str">
        <f t="shared" si="44"/>
        <v>Yes</v>
      </c>
      <c r="S335" s="6" t="str">
        <f t="shared" si="45"/>
        <v>Yes</v>
      </c>
      <c r="T335" s="6" t="str">
        <f t="shared" si="46"/>
        <v>No</v>
      </c>
      <c r="U335" s="6" t="str">
        <f t="shared" si="47"/>
        <v>Yes</v>
      </c>
      <c r="V335" s="6" t="str">
        <f t="shared" si="48"/>
        <v>Yes</v>
      </c>
      <c r="W335" s="3">
        <v>2</v>
      </c>
      <c r="X335" s="3">
        <v>0</v>
      </c>
      <c r="Y335" s="3">
        <v>5</v>
      </c>
      <c r="Z335" s="3">
        <v>0</v>
      </c>
      <c r="AA335" s="3">
        <v>0</v>
      </c>
      <c r="AB335" s="3">
        <v>0</v>
      </c>
      <c r="AC335" s="3">
        <v>1</v>
      </c>
      <c r="AD335" s="3">
        <v>0</v>
      </c>
      <c r="AE335" s="3">
        <v>1</v>
      </c>
      <c r="AF335" s="3">
        <v>0</v>
      </c>
      <c r="AG335" s="3">
        <v>0</v>
      </c>
      <c r="AH335" s="3">
        <v>0</v>
      </c>
      <c r="AI335" s="3">
        <v>0</v>
      </c>
      <c r="AJ335" s="3">
        <v>0</v>
      </c>
      <c r="AK335" s="3">
        <v>0</v>
      </c>
      <c r="AL335" s="3">
        <v>0</v>
      </c>
      <c r="AM335" s="3">
        <v>0</v>
      </c>
      <c r="AN335" s="3">
        <v>0</v>
      </c>
      <c r="AO335" s="3">
        <v>9</v>
      </c>
      <c r="AP335" s="3">
        <v>1</v>
      </c>
      <c r="AQ335" s="24" t="s">
        <v>982</v>
      </c>
      <c r="AR335" s="25" t="s">
        <v>4853</v>
      </c>
      <c r="AS335" s="25" t="s">
        <v>7644</v>
      </c>
      <c r="AT335" s="24" t="s">
        <v>7606</v>
      </c>
      <c r="AX335" s="34" t="s">
        <v>4857</v>
      </c>
      <c r="AZ335" s="26" t="s">
        <v>983</v>
      </c>
      <c r="BA335" s="26" t="s">
        <v>984</v>
      </c>
      <c r="BB335" s="8" t="s">
        <v>985</v>
      </c>
      <c r="BC335" s="8" t="s">
        <v>986</v>
      </c>
      <c r="BD335" s="8" t="s">
        <v>987</v>
      </c>
    </row>
    <row r="336" spans="1:56" ht="25.5">
      <c r="A336" s="9">
        <v>341</v>
      </c>
      <c r="B336" s="15" t="s">
        <v>45</v>
      </c>
      <c r="C336" s="15">
        <v>58</v>
      </c>
      <c r="D336" s="15" t="s">
        <v>981</v>
      </c>
      <c r="E336" s="31" t="s">
        <v>7660</v>
      </c>
      <c r="F336" s="15">
        <v>9</v>
      </c>
      <c r="G336" s="15" t="s">
        <v>244</v>
      </c>
      <c r="H336" s="15" t="s">
        <v>203</v>
      </c>
      <c r="I336" s="15" t="s">
        <v>593</v>
      </c>
      <c r="J336" s="15" t="s">
        <v>51</v>
      </c>
      <c r="K336" s="15" t="s">
        <v>50</v>
      </c>
      <c r="L336" s="15" t="s">
        <v>51</v>
      </c>
      <c r="M336" s="15" t="s">
        <v>51</v>
      </c>
      <c r="N336" s="15" t="s">
        <v>51</v>
      </c>
      <c r="O336" s="15" t="s">
        <v>52</v>
      </c>
      <c r="P336" s="15">
        <f t="shared" si="42"/>
        <v>9</v>
      </c>
      <c r="Q336" s="15" t="str">
        <f t="shared" si="43"/>
        <v>Yes</v>
      </c>
      <c r="R336" s="15" t="str">
        <f t="shared" si="44"/>
        <v>Yes</v>
      </c>
      <c r="S336" s="15" t="str">
        <f t="shared" si="45"/>
        <v>Yes</v>
      </c>
      <c r="T336" s="15" t="str">
        <f t="shared" si="46"/>
        <v>No</v>
      </c>
      <c r="U336" s="15" t="str">
        <f t="shared" si="47"/>
        <v>Yes</v>
      </c>
      <c r="V336" s="15" t="str">
        <f t="shared" si="48"/>
        <v>Yes</v>
      </c>
      <c r="W336" s="15">
        <v>2</v>
      </c>
      <c r="X336" s="15">
        <v>0</v>
      </c>
      <c r="Y336" s="15">
        <v>5</v>
      </c>
      <c r="Z336" s="15">
        <v>0</v>
      </c>
      <c r="AA336" s="15">
        <v>0</v>
      </c>
      <c r="AB336" s="15">
        <v>0</v>
      </c>
      <c r="AC336" s="15">
        <v>1</v>
      </c>
      <c r="AD336" s="15">
        <v>0</v>
      </c>
      <c r="AE336" s="15">
        <v>1</v>
      </c>
      <c r="AF336" s="15">
        <v>0</v>
      </c>
      <c r="AG336" s="15">
        <v>0</v>
      </c>
      <c r="AH336" s="15">
        <v>0</v>
      </c>
      <c r="AI336" s="15">
        <v>0</v>
      </c>
      <c r="AJ336" s="15">
        <v>0</v>
      </c>
      <c r="AK336" s="15">
        <v>0</v>
      </c>
      <c r="AL336" s="15">
        <v>0</v>
      </c>
      <c r="AM336" s="15">
        <v>0</v>
      </c>
      <c r="AN336" s="15">
        <v>0</v>
      </c>
      <c r="AO336" s="15">
        <v>9</v>
      </c>
      <c r="AP336" s="15">
        <v>2</v>
      </c>
      <c r="AQ336" s="24" t="s">
        <v>988</v>
      </c>
      <c r="AR336" s="25" t="s">
        <v>4860</v>
      </c>
      <c r="AS336" s="25" t="s">
        <v>7654</v>
      </c>
      <c r="AT336" s="24" t="s">
        <v>7613</v>
      </c>
      <c r="AX336" s="34" t="s">
        <v>4857</v>
      </c>
      <c r="AZ336" s="26" t="s">
        <v>989</v>
      </c>
      <c r="BA336" s="26" t="s">
        <v>990</v>
      </c>
    </row>
    <row r="337" spans="1:56" ht="51">
      <c r="A337" s="9">
        <v>342</v>
      </c>
      <c r="B337" s="15" t="s">
        <v>45</v>
      </c>
      <c r="C337" s="15">
        <v>58</v>
      </c>
      <c r="D337" s="15" t="s">
        <v>981</v>
      </c>
      <c r="E337" s="31" t="s">
        <v>7660</v>
      </c>
      <c r="F337" s="15">
        <v>9</v>
      </c>
      <c r="G337" s="15" t="s">
        <v>244</v>
      </c>
      <c r="H337" s="15" t="s">
        <v>203</v>
      </c>
      <c r="I337" s="15" t="s">
        <v>593</v>
      </c>
      <c r="J337" s="15" t="s">
        <v>51</v>
      </c>
      <c r="K337" s="15" t="s">
        <v>50</v>
      </c>
      <c r="L337" s="15" t="s">
        <v>51</v>
      </c>
      <c r="M337" s="15" t="s">
        <v>51</v>
      </c>
      <c r="N337" s="15" t="s">
        <v>51</v>
      </c>
      <c r="O337" s="15" t="s">
        <v>52</v>
      </c>
      <c r="P337" s="15">
        <f t="shared" si="42"/>
        <v>9</v>
      </c>
      <c r="Q337" s="15" t="str">
        <f t="shared" si="43"/>
        <v>Yes</v>
      </c>
      <c r="R337" s="15" t="str">
        <f t="shared" si="44"/>
        <v>Yes</v>
      </c>
      <c r="S337" s="15" t="str">
        <f t="shared" si="45"/>
        <v>Yes</v>
      </c>
      <c r="T337" s="15" t="str">
        <f t="shared" si="46"/>
        <v>No</v>
      </c>
      <c r="U337" s="15" t="str">
        <f t="shared" si="47"/>
        <v>Yes</v>
      </c>
      <c r="V337" s="15" t="str">
        <f t="shared" si="48"/>
        <v>Yes</v>
      </c>
      <c r="W337" s="15">
        <v>2</v>
      </c>
      <c r="X337" s="15">
        <v>0</v>
      </c>
      <c r="Y337" s="15">
        <v>5</v>
      </c>
      <c r="Z337" s="15">
        <v>0</v>
      </c>
      <c r="AA337" s="15">
        <v>0</v>
      </c>
      <c r="AB337" s="15">
        <v>0</v>
      </c>
      <c r="AC337" s="15">
        <v>1</v>
      </c>
      <c r="AD337" s="15">
        <v>0</v>
      </c>
      <c r="AE337" s="15">
        <v>1</v>
      </c>
      <c r="AF337" s="15">
        <v>0</v>
      </c>
      <c r="AG337" s="15">
        <v>0</v>
      </c>
      <c r="AH337" s="15">
        <v>0</v>
      </c>
      <c r="AI337" s="15">
        <v>0</v>
      </c>
      <c r="AJ337" s="15">
        <v>0</v>
      </c>
      <c r="AK337" s="15">
        <v>0</v>
      </c>
      <c r="AL337" s="15">
        <v>0</v>
      </c>
      <c r="AM337" s="15">
        <v>0</v>
      </c>
      <c r="AN337" s="15">
        <v>0</v>
      </c>
      <c r="AO337" s="15">
        <v>9</v>
      </c>
      <c r="AP337" s="15">
        <v>3</v>
      </c>
      <c r="AQ337" s="24" t="s">
        <v>991</v>
      </c>
      <c r="AR337" s="25" t="s">
        <v>4853</v>
      </c>
      <c r="AS337" s="25" t="s">
        <v>7643</v>
      </c>
      <c r="AT337" s="24" t="s">
        <v>7601</v>
      </c>
      <c r="AX337" s="34" t="s">
        <v>4857</v>
      </c>
      <c r="AZ337" s="26" t="s">
        <v>992</v>
      </c>
      <c r="BA337" s="26" t="s">
        <v>993</v>
      </c>
    </row>
    <row r="338" spans="1:56" ht="38.25">
      <c r="A338" s="9">
        <v>343</v>
      </c>
      <c r="B338" s="15" t="s">
        <v>45</v>
      </c>
      <c r="C338" s="15">
        <v>58</v>
      </c>
      <c r="D338" s="15" t="s">
        <v>981</v>
      </c>
      <c r="E338" s="31" t="s">
        <v>7660</v>
      </c>
      <c r="F338" s="15">
        <v>9</v>
      </c>
      <c r="G338" s="15" t="s">
        <v>244</v>
      </c>
      <c r="H338" s="15" t="s">
        <v>203</v>
      </c>
      <c r="I338" s="15" t="s">
        <v>593</v>
      </c>
      <c r="J338" s="15" t="s">
        <v>51</v>
      </c>
      <c r="K338" s="15" t="s">
        <v>50</v>
      </c>
      <c r="L338" s="15" t="s">
        <v>51</v>
      </c>
      <c r="M338" s="15" t="s">
        <v>51</v>
      </c>
      <c r="N338" s="15" t="s">
        <v>51</v>
      </c>
      <c r="O338" s="15" t="s">
        <v>52</v>
      </c>
      <c r="P338" s="15">
        <f t="shared" si="42"/>
        <v>9</v>
      </c>
      <c r="Q338" s="15" t="str">
        <f t="shared" si="43"/>
        <v>Yes</v>
      </c>
      <c r="R338" s="15" t="str">
        <f t="shared" si="44"/>
        <v>Yes</v>
      </c>
      <c r="S338" s="15" t="str">
        <f t="shared" si="45"/>
        <v>Yes</v>
      </c>
      <c r="T338" s="15" t="str">
        <f t="shared" si="46"/>
        <v>No</v>
      </c>
      <c r="U338" s="15" t="str">
        <f t="shared" si="47"/>
        <v>Yes</v>
      </c>
      <c r="V338" s="15" t="str">
        <f t="shared" si="48"/>
        <v>Yes</v>
      </c>
      <c r="W338" s="15">
        <v>2</v>
      </c>
      <c r="X338" s="15">
        <v>0</v>
      </c>
      <c r="Y338" s="15">
        <v>5</v>
      </c>
      <c r="Z338" s="15">
        <v>0</v>
      </c>
      <c r="AA338" s="15">
        <v>0</v>
      </c>
      <c r="AB338" s="15">
        <v>0</v>
      </c>
      <c r="AC338" s="15">
        <v>1</v>
      </c>
      <c r="AD338" s="15">
        <v>0</v>
      </c>
      <c r="AE338" s="15">
        <v>1</v>
      </c>
      <c r="AF338" s="15">
        <v>0</v>
      </c>
      <c r="AG338" s="15">
        <v>0</v>
      </c>
      <c r="AH338" s="15">
        <v>0</v>
      </c>
      <c r="AI338" s="15">
        <v>0</v>
      </c>
      <c r="AJ338" s="15">
        <v>0</v>
      </c>
      <c r="AK338" s="15">
        <v>0</v>
      </c>
      <c r="AL338" s="15">
        <v>0</v>
      </c>
      <c r="AM338" s="15">
        <v>0</v>
      </c>
      <c r="AN338" s="15">
        <v>0</v>
      </c>
      <c r="AO338" s="15">
        <v>9</v>
      </c>
      <c r="AP338" s="15">
        <v>4</v>
      </c>
      <c r="AQ338" s="24" t="s">
        <v>994</v>
      </c>
      <c r="AR338" s="25" t="s">
        <v>4853</v>
      </c>
      <c r="AS338" s="25" t="s">
        <v>7643</v>
      </c>
      <c r="AT338" s="24" t="s">
        <v>7601</v>
      </c>
      <c r="AX338" s="34" t="s">
        <v>4857</v>
      </c>
      <c r="AZ338" s="26" t="s">
        <v>995</v>
      </c>
      <c r="BA338" s="26" t="s">
        <v>996</v>
      </c>
    </row>
    <row r="339" spans="1:56" ht="25.5">
      <c r="A339" s="9">
        <v>344</v>
      </c>
      <c r="B339" s="15" t="s">
        <v>45</v>
      </c>
      <c r="C339" s="15">
        <v>58</v>
      </c>
      <c r="D339" s="15" t="s">
        <v>981</v>
      </c>
      <c r="E339" s="31" t="s">
        <v>7660</v>
      </c>
      <c r="F339" s="15">
        <v>9</v>
      </c>
      <c r="G339" s="15" t="s">
        <v>244</v>
      </c>
      <c r="H339" s="15" t="s">
        <v>203</v>
      </c>
      <c r="I339" s="15" t="s">
        <v>593</v>
      </c>
      <c r="J339" s="15" t="s">
        <v>51</v>
      </c>
      <c r="K339" s="15" t="s">
        <v>50</v>
      </c>
      <c r="L339" s="15" t="s">
        <v>51</v>
      </c>
      <c r="M339" s="15" t="s">
        <v>51</v>
      </c>
      <c r="N339" s="15" t="s">
        <v>51</v>
      </c>
      <c r="O339" s="15" t="s">
        <v>52</v>
      </c>
      <c r="P339" s="15">
        <f t="shared" si="42"/>
        <v>9</v>
      </c>
      <c r="Q339" s="15" t="str">
        <f t="shared" si="43"/>
        <v>Yes</v>
      </c>
      <c r="R339" s="15" t="str">
        <f t="shared" si="44"/>
        <v>Yes</v>
      </c>
      <c r="S339" s="15" t="str">
        <f t="shared" si="45"/>
        <v>Yes</v>
      </c>
      <c r="T339" s="15" t="str">
        <f t="shared" si="46"/>
        <v>No</v>
      </c>
      <c r="U339" s="15" t="str">
        <f t="shared" si="47"/>
        <v>Yes</v>
      </c>
      <c r="V339" s="15" t="str">
        <f t="shared" si="48"/>
        <v>Yes</v>
      </c>
      <c r="W339" s="15">
        <v>2</v>
      </c>
      <c r="X339" s="15">
        <v>0</v>
      </c>
      <c r="Y339" s="15">
        <v>5</v>
      </c>
      <c r="Z339" s="15">
        <v>0</v>
      </c>
      <c r="AA339" s="15">
        <v>0</v>
      </c>
      <c r="AB339" s="15">
        <v>0</v>
      </c>
      <c r="AC339" s="15">
        <v>1</v>
      </c>
      <c r="AD339" s="15">
        <v>0</v>
      </c>
      <c r="AE339" s="15">
        <v>1</v>
      </c>
      <c r="AF339" s="15">
        <v>0</v>
      </c>
      <c r="AG339" s="15">
        <v>0</v>
      </c>
      <c r="AH339" s="15">
        <v>0</v>
      </c>
      <c r="AI339" s="15">
        <v>0</v>
      </c>
      <c r="AJ339" s="15">
        <v>0</v>
      </c>
      <c r="AK339" s="15">
        <v>0</v>
      </c>
      <c r="AL339" s="15">
        <v>0</v>
      </c>
      <c r="AM339" s="15">
        <v>0</v>
      </c>
      <c r="AN339" s="15">
        <v>0</v>
      </c>
      <c r="AO339" s="15">
        <v>9</v>
      </c>
      <c r="AP339" s="15">
        <v>5</v>
      </c>
      <c r="AQ339" s="24" t="s">
        <v>997</v>
      </c>
      <c r="AR339" s="25" t="s">
        <v>4852</v>
      </c>
      <c r="AS339" s="25" t="s">
        <v>7646</v>
      </c>
      <c r="AT339" s="24" t="s">
        <v>7591</v>
      </c>
      <c r="AZ339" s="26" t="s">
        <v>998</v>
      </c>
      <c r="BA339" s="26" t="s">
        <v>999</v>
      </c>
    </row>
    <row r="340" spans="1:56" ht="33.75">
      <c r="A340" s="9">
        <v>345</v>
      </c>
      <c r="B340" s="15" t="s">
        <v>45</v>
      </c>
      <c r="C340" s="15">
        <v>58</v>
      </c>
      <c r="D340" s="15" t="s">
        <v>981</v>
      </c>
      <c r="E340" s="31" t="s">
        <v>7660</v>
      </c>
      <c r="F340" s="15">
        <v>9</v>
      </c>
      <c r="G340" s="15" t="s">
        <v>244</v>
      </c>
      <c r="H340" s="15" t="s">
        <v>203</v>
      </c>
      <c r="I340" s="15" t="s">
        <v>593</v>
      </c>
      <c r="J340" s="15" t="s">
        <v>51</v>
      </c>
      <c r="K340" s="15" t="s">
        <v>50</v>
      </c>
      <c r="L340" s="15" t="s">
        <v>51</v>
      </c>
      <c r="M340" s="15" t="s">
        <v>51</v>
      </c>
      <c r="N340" s="15" t="s">
        <v>51</v>
      </c>
      <c r="O340" s="15" t="s">
        <v>52</v>
      </c>
      <c r="P340" s="15">
        <f t="shared" si="42"/>
        <v>9</v>
      </c>
      <c r="Q340" s="15" t="str">
        <f t="shared" si="43"/>
        <v>Yes</v>
      </c>
      <c r="R340" s="15" t="str">
        <f t="shared" si="44"/>
        <v>Yes</v>
      </c>
      <c r="S340" s="15" t="str">
        <f t="shared" si="45"/>
        <v>Yes</v>
      </c>
      <c r="T340" s="15" t="str">
        <f t="shared" si="46"/>
        <v>No</v>
      </c>
      <c r="U340" s="15" t="str">
        <f t="shared" si="47"/>
        <v>Yes</v>
      </c>
      <c r="V340" s="15" t="str">
        <f t="shared" si="48"/>
        <v>Yes</v>
      </c>
      <c r="W340" s="15">
        <v>2</v>
      </c>
      <c r="X340" s="15">
        <v>0</v>
      </c>
      <c r="Y340" s="15">
        <v>5</v>
      </c>
      <c r="Z340" s="15">
        <v>0</v>
      </c>
      <c r="AA340" s="15">
        <v>0</v>
      </c>
      <c r="AB340" s="15">
        <v>0</v>
      </c>
      <c r="AC340" s="15">
        <v>1</v>
      </c>
      <c r="AD340" s="15">
        <v>0</v>
      </c>
      <c r="AE340" s="15">
        <v>1</v>
      </c>
      <c r="AF340" s="15">
        <v>0</v>
      </c>
      <c r="AG340" s="15">
        <v>0</v>
      </c>
      <c r="AH340" s="15">
        <v>0</v>
      </c>
      <c r="AI340" s="15">
        <v>0</v>
      </c>
      <c r="AJ340" s="15">
        <v>0</v>
      </c>
      <c r="AK340" s="15">
        <v>0</v>
      </c>
      <c r="AL340" s="15">
        <v>0</v>
      </c>
      <c r="AM340" s="15">
        <v>0</v>
      </c>
      <c r="AN340" s="15">
        <v>0</v>
      </c>
      <c r="AO340" s="15">
        <v>9</v>
      </c>
      <c r="AP340" s="15">
        <v>6</v>
      </c>
      <c r="AQ340" s="24" t="s">
        <v>1000</v>
      </c>
      <c r="AR340" s="25" t="s">
        <v>4854</v>
      </c>
      <c r="AS340" s="25" t="s">
        <v>7648</v>
      </c>
      <c r="AT340" s="27" t="s">
        <v>7609</v>
      </c>
      <c r="AX340" s="34" t="s">
        <v>4857</v>
      </c>
      <c r="AZ340" s="26" t="s">
        <v>1001</v>
      </c>
      <c r="BA340" s="26" t="s">
        <v>1002</v>
      </c>
    </row>
    <row r="341" spans="1:56" ht="38.25">
      <c r="A341" s="9">
        <v>346</v>
      </c>
      <c r="B341" s="15" t="s">
        <v>45</v>
      </c>
      <c r="C341" s="15">
        <v>58</v>
      </c>
      <c r="D341" s="15" t="s">
        <v>981</v>
      </c>
      <c r="E341" s="31" t="s">
        <v>7660</v>
      </c>
      <c r="F341" s="15">
        <v>9</v>
      </c>
      <c r="G341" s="15" t="s">
        <v>244</v>
      </c>
      <c r="H341" s="15" t="s">
        <v>203</v>
      </c>
      <c r="I341" s="15" t="s">
        <v>593</v>
      </c>
      <c r="J341" s="15" t="s">
        <v>51</v>
      </c>
      <c r="K341" s="15" t="s">
        <v>50</v>
      </c>
      <c r="L341" s="15" t="s">
        <v>51</v>
      </c>
      <c r="M341" s="15" t="s">
        <v>51</v>
      </c>
      <c r="N341" s="15" t="s">
        <v>51</v>
      </c>
      <c r="O341" s="15" t="s">
        <v>52</v>
      </c>
      <c r="P341" s="15">
        <f t="shared" si="42"/>
        <v>9</v>
      </c>
      <c r="Q341" s="15" t="str">
        <f t="shared" si="43"/>
        <v>Yes</v>
      </c>
      <c r="R341" s="15" t="str">
        <f t="shared" si="44"/>
        <v>Yes</v>
      </c>
      <c r="S341" s="15" t="str">
        <f t="shared" si="45"/>
        <v>Yes</v>
      </c>
      <c r="T341" s="15" t="str">
        <f t="shared" si="46"/>
        <v>No</v>
      </c>
      <c r="U341" s="15" t="str">
        <f t="shared" si="47"/>
        <v>Yes</v>
      </c>
      <c r="V341" s="15" t="str">
        <f t="shared" si="48"/>
        <v>Yes</v>
      </c>
      <c r="W341" s="15">
        <v>2</v>
      </c>
      <c r="X341" s="15">
        <v>0</v>
      </c>
      <c r="Y341" s="15">
        <v>5</v>
      </c>
      <c r="Z341" s="15">
        <v>0</v>
      </c>
      <c r="AA341" s="15">
        <v>0</v>
      </c>
      <c r="AB341" s="15">
        <v>0</v>
      </c>
      <c r="AC341" s="15">
        <v>1</v>
      </c>
      <c r="AD341" s="15">
        <v>0</v>
      </c>
      <c r="AE341" s="15">
        <v>1</v>
      </c>
      <c r="AF341" s="15">
        <v>0</v>
      </c>
      <c r="AG341" s="15">
        <v>0</v>
      </c>
      <c r="AH341" s="15">
        <v>0</v>
      </c>
      <c r="AI341" s="15">
        <v>0</v>
      </c>
      <c r="AJ341" s="15">
        <v>0</v>
      </c>
      <c r="AK341" s="15">
        <v>0</v>
      </c>
      <c r="AL341" s="15">
        <v>0</v>
      </c>
      <c r="AM341" s="15">
        <v>0</v>
      </c>
      <c r="AN341" s="15">
        <v>0</v>
      </c>
      <c r="AO341" s="15">
        <v>9</v>
      </c>
      <c r="AP341" s="15">
        <v>7</v>
      </c>
      <c r="AQ341" s="24" t="s">
        <v>1003</v>
      </c>
      <c r="AR341" s="25" t="s">
        <v>4854</v>
      </c>
      <c r="AS341" s="25" t="s">
        <v>7648</v>
      </c>
      <c r="AT341" s="24" t="s">
        <v>7612</v>
      </c>
      <c r="AX341" s="34" t="s">
        <v>4857</v>
      </c>
      <c r="AZ341" s="26" t="s">
        <v>1004</v>
      </c>
      <c r="BA341" s="26" t="s">
        <v>1005</v>
      </c>
    </row>
    <row r="342" spans="1:56" ht="25.5">
      <c r="A342" s="9">
        <v>347</v>
      </c>
      <c r="B342" s="15" t="s">
        <v>45</v>
      </c>
      <c r="C342" s="15">
        <v>58</v>
      </c>
      <c r="D342" s="15" t="s">
        <v>981</v>
      </c>
      <c r="E342" s="31" t="s">
        <v>7660</v>
      </c>
      <c r="F342" s="15">
        <v>9</v>
      </c>
      <c r="G342" s="15" t="s">
        <v>244</v>
      </c>
      <c r="H342" s="15" t="s">
        <v>203</v>
      </c>
      <c r="I342" s="15" t="s">
        <v>593</v>
      </c>
      <c r="J342" s="15" t="s">
        <v>51</v>
      </c>
      <c r="K342" s="15" t="s">
        <v>50</v>
      </c>
      <c r="L342" s="15" t="s">
        <v>51</v>
      </c>
      <c r="M342" s="15" t="s">
        <v>51</v>
      </c>
      <c r="N342" s="15" t="s">
        <v>51</v>
      </c>
      <c r="O342" s="15" t="s">
        <v>52</v>
      </c>
      <c r="P342" s="15">
        <f t="shared" si="42"/>
        <v>9</v>
      </c>
      <c r="Q342" s="15" t="str">
        <f t="shared" si="43"/>
        <v>Yes</v>
      </c>
      <c r="R342" s="15" t="str">
        <f t="shared" si="44"/>
        <v>Yes</v>
      </c>
      <c r="S342" s="15" t="str">
        <f t="shared" si="45"/>
        <v>Yes</v>
      </c>
      <c r="T342" s="15" t="str">
        <f t="shared" si="46"/>
        <v>No</v>
      </c>
      <c r="U342" s="15" t="str">
        <f t="shared" si="47"/>
        <v>Yes</v>
      </c>
      <c r="V342" s="15" t="str">
        <f t="shared" si="48"/>
        <v>Yes</v>
      </c>
      <c r="W342" s="15">
        <v>2</v>
      </c>
      <c r="X342" s="15">
        <v>0</v>
      </c>
      <c r="Y342" s="15">
        <v>5</v>
      </c>
      <c r="Z342" s="15">
        <v>0</v>
      </c>
      <c r="AA342" s="15">
        <v>0</v>
      </c>
      <c r="AB342" s="15">
        <v>0</v>
      </c>
      <c r="AC342" s="15">
        <v>1</v>
      </c>
      <c r="AD342" s="15">
        <v>0</v>
      </c>
      <c r="AE342" s="15">
        <v>1</v>
      </c>
      <c r="AF342" s="15">
        <v>0</v>
      </c>
      <c r="AG342" s="15">
        <v>0</v>
      </c>
      <c r="AH342" s="15">
        <v>0</v>
      </c>
      <c r="AI342" s="15">
        <v>0</v>
      </c>
      <c r="AJ342" s="15">
        <v>0</v>
      </c>
      <c r="AK342" s="15">
        <v>0</v>
      </c>
      <c r="AL342" s="15">
        <v>0</v>
      </c>
      <c r="AM342" s="15">
        <v>0</v>
      </c>
      <c r="AN342" s="15">
        <v>0</v>
      </c>
      <c r="AO342" s="15">
        <v>9</v>
      </c>
      <c r="AP342" s="15">
        <v>8</v>
      </c>
      <c r="AQ342" s="24" t="s">
        <v>1006</v>
      </c>
      <c r="AR342" s="25" t="s">
        <v>4853</v>
      </c>
      <c r="AS342" s="25" t="s">
        <v>7643</v>
      </c>
      <c r="AT342" s="24" t="s">
        <v>7608</v>
      </c>
      <c r="AX342" s="34" t="s">
        <v>4857</v>
      </c>
      <c r="AZ342" s="26" t="s">
        <v>1007</v>
      </c>
      <c r="BA342" s="26" t="s">
        <v>1008</v>
      </c>
    </row>
    <row r="343" spans="1:56" ht="33.75">
      <c r="A343" s="9">
        <v>348</v>
      </c>
      <c r="B343" s="15" t="s">
        <v>45</v>
      </c>
      <c r="C343" s="15">
        <v>58</v>
      </c>
      <c r="D343" s="15" t="s">
        <v>981</v>
      </c>
      <c r="E343" s="31" t="s">
        <v>7660</v>
      </c>
      <c r="F343" s="15">
        <v>9</v>
      </c>
      <c r="G343" s="15" t="s">
        <v>244</v>
      </c>
      <c r="H343" s="15" t="s">
        <v>203</v>
      </c>
      <c r="I343" s="15" t="s">
        <v>593</v>
      </c>
      <c r="J343" s="15" t="s">
        <v>51</v>
      </c>
      <c r="K343" s="15" t="s">
        <v>50</v>
      </c>
      <c r="L343" s="15" t="s">
        <v>51</v>
      </c>
      <c r="M343" s="15" t="s">
        <v>51</v>
      </c>
      <c r="N343" s="15" t="s">
        <v>51</v>
      </c>
      <c r="O343" s="15" t="s">
        <v>52</v>
      </c>
      <c r="P343" s="15">
        <f t="shared" si="42"/>
        <v>9</v>
      </c>
      <c r="Q343" s="15" t="str">
        <f t="shared" si="43"/>
        <v>Yes</v>
      </c>
      <c r="R343" s="15" t="str">
        <f t="shared" si="44"/>
        <v>Yes</v>
      </c>
      <c r="S343" s="15" t="str">
        <f t="shared" si="45"/>
        <v>Yes</v>
      </c>
      <c r="T343" s="15" t="str">
        <f t="shared" si="46"/>
        <v>No</v>
      </c>
      <c r="U343" s="15" t="str">
        <f t="shared" si="47"/>
        <v>Yes</v>
      </c>
      <c r="V343" s="15" t="str">
        <f t="shared" si="48"/>
        <v>Yes</v>
      </c>
      <c r="W343" s="15">
        <v>2</v>
      </c>
      <c r="X343" s="15">
        <v>0</v>
      </c>
      <c r="Y343" s="15">
        <v>5</v>
      </c>
      <c r="Z343" s="15">
        <v>0</v>
      </c>
      <c r="AA343" s="15">
        <v>0</v>
      </c>
      <c r="AB343" s="15">
        <v>0</v>
      </c>
      <c r="AC343" s="15">
        <v>1</v>
      </c>
      <c r="AD343" s="15">
        <v>0</v>
      </c>
      <c r="AE343" s="15">
        <v>1</v>
      </c>
      <c r="AF343" s="15">
        <v>0</v>
      </c>
      <c r="AG343" s="15">
        <v>0</v>
      </c>
      <c r="AH343" s="15">
        <v>0</v>
      </c>
      <c r="AI343" s="15">
        <v>0</v>
      </c>
      <c r="AJ343" s="15">
        <v>0</v>
      </c>
      <c r="AK343" s="15">
        <v>0</v>
      </c>
      <c r="AL343" s="15">
        <v>0</v>
      </c>
      <c r="AM343" s="15">
        <v>0</v>
      </c>
      <c r="AN343" s="15">
        <v>0</v>
      </c>
      <c r="AO343" s="15">
        <v>9</v>
      </c>
      <c r="AP343" s="15">
        <v>9</v>
      </c>
      <c r="AQ343" s="24" t="s">
        <v>1009</v>
      </c>
      <c r="AR343" s="25" t="s">
        <v>4854</v>
      </c>
      <c r="AS343" s="25" t="s">
        <v>7648</v>
      </c>
      <c r="AT343" s="24" t="s">
        <v>7612</v>
      </c>
      <c r="AX343" s="34" t="s">
        <v>4857</v>
      </c>
      <c r="AZ343" s="26" t="s">
        <v>1010</v>
      </c>
      <c r="BA343" s="26" t="s">
        <v>1011</v>
      </c>
    </row>
    <row r="344" spans="1:56" ht="33.75">
      <c r="A344" s="9">
        <v>349</v>
      </c>
      <c r="B344" s="3" t="s">
        <v>45</v>
      </c>
      <c r="C344" s="3">
        <v>59</v>
      </c>
      <c r="D344" s="3" t="s">
        <v>1012</v>
      </c>
      <c r="E344" s="33" t="s">
        <v>7656</v>
      </c>
      <c r="F344" s="3">
        <v>6</v>
      </c>
      <c r="G344" s="3" t="s">
        <v>73</v>
      </c>
      <c r="H344" s="3" t="s">
        <v>74</v>
      </c>
      <c r="I344" s="3" t="s">
        <v>49</v>
      </c>
      <c r="J344" s="3" t="s">
        <v>50</v>
      </c>
      <c r="K344" s="3" t="s">
        <v>51</v>
      </c>
      <c r="L344" s="3" t="s">
        <v>51</v>
      </c>
      <c r="M344" s="3" t="s">
        <v>50</v>
      </c>
      <c r="N344" s="3" t="s">
        <v>50</v>
      </c>
      <c r="O344" s="3" t="s">
        <v>493</v>
      </c>
      <c r="P344" s="6">
        <f t="shared" si="42"/>
        <v>6</v>
      </c>
      <c r="Q344" s="6" t="str">
        <f t="shared" si="43"/>
        <v>No</v>
      </c>
      <c r="R344" s="6" t="str">
        <f t="shared" si="44"/>
        <v>Yes</v>
      </c>
      <c r="S344" s="6" t="str">
        <f t="shared" si="45"/>
        <v>Yes</v>
      </c>
      <c r="T344" s="6" t="str">
        <f t="shared" si="46"/>
        <v>No</v>
      </c>
      <c r="U344" s="6" t="str">
        <f t="shared" si="47"/>
        <v>Yes</v>
      </c>
      <c r="V344" s="6" t="str">
        <f t="shared" si="48"/>
        <v>No</v>
      </c>
      <c r="W344" s="3">
        <v>0</v>
      </c>
      <c r="X344" s="3">
        <v>0</v>
      </c>
      <c r="Y344" s="3">
        <v>0</v>
      </c>
      <c r="Z344" s="3">
        <v>0</v>
      </c>
      <c r="AA344" s="3">
        <v>0</v>
      </c>
      <c r="AB344" s="3">
        <v>0</v>
      </c>
      <c r="AC344" s="3">
        <v>6</v>
      </c>
      <c r="AD344" s="3">
        <v>0</v>
      </c>
      <c r="AE344" s="3">
        <v>0</v>
      </c>
      <c r="AF344" s="3">
        <v>0</v>
      </c>
      <c r="AG344" s="3">
        <v>0</v>
      </c>
      <c r="AH344" s="3">
        <v>0</v>
      </c>
      <c r="AI344" s="3">
        <v>0</v>
      </c>
      <c r="AJ344" s="3">
        <v>0</v>
      </c>
      <c r="AK344" s="3">
        <v>0</v>
      </c>
      <c r="AL344" s="3">
        <v>0</v>
      </c>
      <c r="AM344" s="3">
        <v>0</v>
      </c>
      <c r="AN344" s="3">
        <v>0</v>
      </c>
      <c r="AO344" s="3">
        <v>6</v>
      </c>
      <c r="AP344" s="3">
        <v>1</v>
      </c>
      <c r="AQ344" s="24" t="s">
        <v>1013</v>
      </c>
      <c r="AR344" s="25" t="s">
        <v>4851</v>
      </c>
      <c r="AS344" s="25" t="s">
        <v>7638</v>
      </c>
      <c r="AT344" s="24" t="s">
        <v>7576</v>
      </c>
      <c r="AZ344" s="26" t="s">
        <v>1014</v>
      </c>
      <c r="BA344" s="26" t="s">
        <v>1015</v>
      </c>
      <c r="BB344" s="8" t="s">
        <v>1016</v>
      </c>
      <c r="BC344" s="8" t="s">
        <v>1017</v>
      </c>
      <c r="BD344" s="8" t="s">
        <v>1018</v>
      </c>
    </row>
    <row r="345" spans="1:56" ht="22.5">
      <c r="A345" s="9">
        <v>350</v>
      </c>
      <c r="B345" s="15" t="s">
        <v>45</v>
      </c>
      <c r="C345" s="15">
        <v>59</v>
      </c>
      <c r="D345" s="15" t="s">
        <v>1012</v>
      </c>
      <c r="E345" s="31" t="s">
        <v>7656</v>
      </c>
      <c r="F345" s="15">
        <v>6</v>
      </c>
      <c r="G345" s="15" t="s">
        <v>73</v>
      </c>
      <c r="H345" s="15" t="s">
        <v>74</v>
      </c>
      <c r="I345" s="15" t="s">
        <v>49</v>
      </c>
      <c r="J345" s="15" t="s">
        <v>50</v>
      </c>
      <c r="K345" s="15" t="s">
        <v>51</v>
      </c>
      <c r="L345" s="15" t="s">
        <v>51</v>
      </c>
      <c r="M345" s="15" t="s">
        <v>50</v>
      </c>
      <c r="N345" s="15" t="s">
        <v>50</v>
      </c>
      <c r="O345" s="15" t="s">
        <v>493</v>
      </c>
      <c r="P345" s="15">
        <f t="shared" si="42"/>
        <v>6</v>
      </c>
      <c r="Q345" s="15" t="str">
        <f t="shared" si="43"/>
        <v>No</v>
      </c>
      <c r="R345" s="15" t="str">
        <f t="shared" si="44"/>
        <v>Yes</v>
      </c>
      <c r="S345" s="15" t="str">
        <f t="shared" si="45"/>
        <v>Yes</v>
      </c>
      <c r="T345" s="15" t="str">
        <f t="shared" si="46"/>
        <v>No</v>
      </c>
      <c r="U345" s="15" t="str">
        <f t="shared" si="47"/>
        <v>Yes</v>
      </c>
      <c r="V345" s="15" t="str">
        <f t="shared" si="48"/>
        <v>No</v>
      </c>
      <c r="W345" s="15">
        <v>0</v>
      </c>
      <c r="X345" s="15">
        <v>0</v>
      </c>
      <c r="Y345" s="15">
        <v>0</v>
      </c>
      <c r="Z345" s="15">
        <v>0</v>
      </c>
      <c r="AA345" s="15">
        <v>0</v>
      </c>
      <c r="AB345" s="15">
        <v>0</v>
      </c>
      <c r="AC345" s="15">
        <v>6</v>
      </c>
      <c r="AD345" s="15">
        <v>0</v>
      </c>
      <c r="AE345" s="15">
        <v>0</v>
      </c>
      <c r="AF345" s="15">
        <v>0</v>
      </c>
      <c r="AG345" s="15">
        <v>0</v>
      </c>
      <c r="AH345" s="15">
        <v>0</v>
      </c>
      <c r="AI345" s="15">
        <v>0</v>
      </c>
      <c r="AJ345" s="15">
        <v>0</v>
      </c>
      <c r="AK345" s="15">
        <v>0</v>
      </c>
      <c r="AL345" s="15">
        <v>0</v>
      </c>
      <c r="AM345" s="15">
        <v>0</v>
      </c>
      <c r="AN345" s="15">
        <v>0</v>
      </c>
      <c r="AO345" s="15">
        <v>6</v>
      </c>
      <c r="AP345" s="15">
        <v>2</v>
      </c>
      <c r="AQ345" s="24" t="s">
        <v>1019</v>
      </c>
      <c r="AR345" s="25" t="s">
        <v>4851</v>
      </c>
      <c r="AS345" s="25" t="s">
        <v>7639</v>
      </c>
      <c r="AT345" s="27" t="s">
        <v>7584</v>
      </c>
      <c r="AZ345" s="26" t="s">
        <v>1020</v>
      </c>
      <c r="BA345" s="26" t="s">
        <v>1021</v>
      </c>
    </row>
    <row r="346" spans="1:56" ht="25.5">
      <c r="A346" s="9">
        <v>351</v>
      </c>
      <c r="B346" s="15" t="s">
        <v>45</v>
      </c>
      <c r="C346" s="15">
        <v>59</v>
      </c>
      <c r="D346" s="15" t="s">
        <v>1012</v>
      </c>
      <c r="E346" s="15" t="s">
        <v>7656</v>
      </c>
      <c r="F346" s="15">
        <v>6</v>
      </c>
      <c r="G346" s="15" t="s">
        <v>73</v>
      </c>
      <c r="H346" s="15" t="s">
        <v>74</v>
      </c>
      <c r="I346" s="15" t="s">
        <v>49</v>
      </c>
      <c r="J346" s="15" t="s">
        <v>50</v>
      </c>
      <c r="K346" s="15" t="s">
        <v>51</v>
      </c>
      <c r="L346" s="15" t="s">
        <v>51</v>
      </c>
      <c r="M346" s="15" t="s">
        <v>50</v>
      </c>
      <c r="N346" s="15" t="s">
        <v>50</v>
      </c>
      <c r="O346" s="15" t="s">
        <v>493</v>
      </c>
      <c r="P346" s="15">
        <f t="shared" si="42"/>
        <v>6</v>
      </c>
      <c r="Q346" s="15" t="str">
        <f t="shared" si="43"/>
        <v>No</v>
      </c>
      <c r="R346" s="15" t="str">
        <f t="shared" si="44"/>
        <v>Yes</v>
      </c>
      <c r="S346" s="15" t="str">
        <f t="shared" si="45"/>
        <v>Yes</v>
      </c>
      <c r="T346" s="15" t="str">
        <f t="shared" si="46"/>
        <v>No</v>
      </c>
      <c r="U346" s="15" t="str">
        <f t="shared" si="47"/>
        <v>Yes</v>
      </c>
      <c r="V346" s="15" t="str">
        <f t="shared" si="48"/>
        <v>No</v>
      </c>
      <c r="W346" s="15">
        <v>0</v>
      </c>
      <c r="X346" s="15">
        <v>0</v>
      </c>
      <c r="Y346" s="15">
        <v>0</v>
      </c>
      <c r="Z346" s="15">
        <v>0</v>
      </c>
      <c r="AA346" s="15">
        <v>0</v>
      </c>
      <c r="AB346" s="15">
        <v>0</v>
      </c>
      <c r="AC346" s="15">
        <v>6</v>
      </c>
      <c r="AD346" s="15">
        <v>0</v>
      </c>
      <c r="AE346" s="15">
        <v>0</v>
      </c>
      <c r="AF346" s="15">
        <v>0</v>
      </c>
      <c r="AG346" s="15">
        <v>0</v>
      </c>
      <c r="AH346" s="15">
        <v>0</v>
      </c>
      <c r="AI346" s="15">
        <v>0</v>
      </c>
      <c r="AJ346" s="15">
        <v>0</v>
      </c>
      <c r="AK346" s="15">
        <v>0</v>
      </c>
      <c r="AL346" s="15">
        <v>0</v>
      </c>
      <c r="AM346" s="15">
        <v>0</v>
      </c>
      <c r="AN346" s="15">
        <v>0</v>
      </c>
      <c r="AO346" s="15">
        <v>6</v>
      </c>
      <c r="AP346" s="15">
        <v>3</v>
      </c>
      <c r="AQ346" s="24" t="s">
        <v>1022</v>
      </c>
      <c r="AR346" s="25" t="s">
        <v>4852</v>
      </c>
      <c r="AS346" s="25" t="s">
        <v>7647</v>
      </c>
      <c r="AT346" s="24" t="s">
        <v>7592</v>
      </c>
      <c r="AZ346" s="26" t="s">
        <v>1023</v>
      </c>
      <c r="BA346" s="26" t="s">
        <v>1024</v>
      </c>
    </row>
    <row r="347" spans="1:56" ht="33.75">
      <c r="A347" s="9">
        <v>352</v>
      </c>
      <c r="B347" s="15" t="s">
        <v>45</v>
      </c>
      <c r="C347" s="15">
        <v>59</v>
      </c>
      <c r="D347" s="15" t="s">
        <v>1012</v>
      </c>
      <c r="E347" s="15" t="s">
        <v>7656</v>
      </c>
      <c r="F347" s="15">
        <v>6</v>
      </c>
      <c r="G347" s="15" t="s">
        <v>73</v>
      </c>
      <c r="H347" s="15" t="s">
        <v>74</v>
      </c>
      <c r="I347" s="15" t="s">
        <v>49</v>
      </c>
      <c r="J347" s="15" t="s">
        <v>50</v>
      </c>
      <c r="K347" s="15" t="s">
        <v>51</v>
      </c>
      <c r="L347" s="15" t="s">
        <v>51</v>
      </c>
      <c r="M347" s="15" t="s">
        <v>50</v>
      </c>
      <c r="N347" s="15" t="s">
        <v>50</v>
      </c>
      <c r="O347" s="15" t="s">
        <v>493</v>
      </c>
      <c r="P347" s="15">
        <f t="shared" si="42"/>
        <v>6</v>
      </c>
      <c r="Q347" s="15" t="str">
        <f t="shared" si="43"/>
        <v>No</v>
      </c>
      <c r="R347" s="15" t="str">
        <f t="shared" si="44"/>
        <v>Yes</v>
      </c>
      <c r="S347" s="15" t="str">
        <f t="shared" si="45"/>
        <v>Yes</v>
      </c>
      <c r="T347" s="15" t="str">
        <f t="shared" si="46"/>
        <v>No</v>
      </c>
      <c r="U347" s="15" t="str">
        <f t="shared" si="47"/>
        <v>Yes</v>
      </c>
      <c r="V347" s="15" t="str">
        <f t="shared" si="48"/>
        <v>No</v>
      </c>
      <c r="W347" s="15">
        <v>0</v>
      </c>
      <c r="X347" s="15">
        <v>0</v>
      </c>
      <c r="Y347" s="15">
        <v>0</v>
      </c>
      <c r="Z347" s="15">
        <v>0</v>
      </c>
      <c r="AA347" s="15">
        <v>0</v>
      </c>
      <c r="AB347" s="15">
        <v>0</v>
      </c>
      <c r="AC347" s="15">
        <v>6</v>
      </c>
      <c r="AD347" s="15">
        <v>0</v>
      </c>
      <c r="AE347" s="15">
        <v>0</v>
      </c>
      <c r="AF347" s="15">
        <v>0</v>
      </c>
      <c r="AG347" s="15">
        <v>0</v>
      </c>
      <c r="AH347" s="15">
        <v>0</v>
      </c>
      <c r="AI347" s="15">
        <v>0</v>
      </c>
      <c r="AJ347" s="15">
        <v>0</v>
      </c>
      <c r="AK347" s="15">
        <v>0</v>
      </c>
      <c r="AL347" s="15">
        <v>0</v>
      </c>
      <c r="AM347" s="15">
        <v>0</v>
      </c>
      <c r="AN347" s="15">
        <v>0</v>
      </c>
      <c r="AO347" s="15">
        <v>6</v>
      </c>
      <c r="AP347" s="15">
        <v>4</v>
      </c>
      <c r="AQ347" s="24" t="s">
        <v>1025</v>
      </c>
      <c r="AR347" s="25" t="s">
        <v>4852</v>
      </c>
      <c r="AS347" s="25" t="s">
        <v>7646</v>
      </c>
      <c r="AT347" s="24" t="s">
        <v>7591</v>
      </c>
      <c r="AZ347" s="26" t="s">
        <v>1026</v>
      </c>
      <c r="BA347" s="26" t="s">
        <v>1027</v>
      </c>
    </row>
    <row r="348" spans="1:56" ht="33.75">
      <c r="A348" s="9">
        <v>353</v>
      </c>
      <c r="B348" s="15" t="s">
        <v>45</v>
      </c>
      <c r="C348" s="15">
        <v>59</v>
      </c>
      <c r="D348" s="15" t="s">
        <v>1012</v>
      </c>
      <c r="E348" s="15" t="s">
        <v>7656</v>
      </c>
      <c r="F348" s="15">
        <v>6</v>
      </c>
      <c r="G348" s="15" t="s">
        <v>73</v>
      </c>
      <c r="H348" s="15" t="s">
        <v>74</v>
      </c>
      <c r="I348" s="15" t="s">
        <v>49</v>
      </c>
      <c r="J348" s="15" t="s">
        <v>50</v>
      </c>
      <c r="K348" s="15" t="s">
        <v>51</v>
      </c>
      <c r="L348" s="15" t="s">
        <v>51</v>
      </c>
      <c r="M348" s="15" t="s">
        <v>50</v>
      </c>
      <c r="N348" s="15" t="s">
        <v>50</v>
      </c>
      <c r="O348" s="15" t="s">
        <v>493</v>
      </c>
      <c r="P348" s="15">
        <f t="shared" si="42"/>
        <v>6</v>
      </c>
      <c r="Q348" s="15" t="str">
        <f t="shared" si="43"/>
        <v>No</v>
      </c>
      <c r="R348" s="15" t="str">
        <f t="shared" si="44"/>
        <v>Yes</v>
      </c>
      <c r="S348" s="15" t="str">
        <f t="shared" si="45"/>
        <v>Yes</v>
      </c>
      <c r="T348" s="15" t="str">
        <f t="shared" si="46"/>
        <v>No</v>
      </c>
      <c r="U348" s="15" t="str">
        <f t="shared" si="47"/>
        <v>Yes</v>
      </c>
      <c r="V348" s="15" t="str">
        <f t="shared" si="48"/>
        <v>No</v>
      </c>
      <c r="W348" s="15">
        <v>0</v>
      </c>
      <c r="X348" s="15">
        <v>0</v>
      </c>
      <c r="Y348" s="15">
        <v>0</v>
      </c>
      <c r="Z348" s="15">
        <v>0</v>
      </c>
      <c r="AA348" s="15">
        <v>0</v>
      </c>
      <c r="AB348" s="15">
        <v>0</v>
      </c>
      <c r="AC348" s="15">
        <v>6</v>
      </c>
      <c r="AD348" s="15">
        <v>0</v>
      </c>
      <c r="AE348" s="15">
        <v>0</v>
      </c>
      <c r="AF348" s="15">
        <v>0</v>
      </c>
      <c r="AG348" s="15">
        <v>0</v>
      </c>
      <c r="AH348" s="15">
        <v>0</v>
      </c>
      <c r="AI348" s="15">
        <v>0</v>
      </c>
      <c r="AJ348" s="15">
        <v>0</v>
      </c>
      <c r="AK348" s="15">
        <v>0</v>
      </c>
      <c r="AL348" s="15">
        <v>0</v>
      </c>
      <c r="AM348" s="15">
        <v>0</v>
      </c>
      <c r="AN348" s="15">
        <v>0</v>
      </c>
      <c r="AO348" s="15">
        <v>6</v>
      </c>
      <c r="AP348" s="15">
        <v>5</v>
      </c>
      <c r="AQ348" s="24" t="s">
        <v>1028</v>
      </c>
      <c r="AR348" s="28" t="s">
        <v>4860</v>
      </c>
      <c r="AS348" s="28" t="s">
        <v>7653</v>
      </c>
      <c r="AT348" s="24" t="s">
        <v>7617</v>
      </c>
      <c r="AZ348" s="26" t="s">
        <v>1028</v>
      </c>
      <c r="BA348" s="26" t="s">
        <v>1029</v>
      </c>
    </row>
    <row r="349" spans="1:56" ht="33.75">
      <c r="A349" s="9">
        <v>354</v>
      </c>
      <c r="B349" s="15" t="s">
        <v>45</v>
      </c>
      <c r="C349" s="15">
        <v>59</v>
      </c>
      <c r="D349" s="15" t="s">
        <v>1012</v>
      </c>
      <c r="E349" s="15" t="s">
        <v>7656</v>
      </c>
      <c r="F349" s="15">
        <v>6</v>
      </c>
      <c r="G349" s="15" t="s">
        <v>73</v>
      </c>
      <c r="H349" s="15" t="s">
        <v>74</v>
      </c>
      <c r="I349" s="15" t="s">
        <v>49</v>
      </c>
      <c r="J349" s="15" t="s">
        <v>50</v>
      </c>
      <c r="K349" s="15" t="s">
        <v>51</v>
      </c>
      <c r="L349" s="15" t="s">
        <v>51</v>
      </c>
      <c r="M349" s="15" t="s">
        <v>50</v>
      </c>
      <c r="N349" s="15" t="s">
        <v>50</v>
      </c>
      <c r="O349" s="15" t="s">
        <v>493</v>
      </c>
      <c r="P349" s="15">
        <f t="shared" si="42"/>
        <v>6</v>
      </c>
      <c r="Q349" s="15" t="str">
        <f t="shared" si="43"/>
        <v>No</v>
      </c>
      <c r="R349" s="15" t="str">
        <f t="shared" si="44"/>
        <v>Yes</v>
      </c>
      <c r="S349" s="15" t="str">
        <f t="shared" si="45"/>
        <v>Yes</v>
      </c>
      <c r="T349" s="15" t="str">
        <f t="shared" si="46"/>
        <v>No</v>
      </c>
      <c r="U349" s="15" t="str">
        <f t="shared" si="47"/>
        <v>Yes</v>
      </c>
      <c r="V349" s="15" t="str">
        <f t="shared" si="48"/>
        <v>No</v>
      </c>
      <c r="W349" s="15">
        <v>0</v>
      </c>
      <c r="X349" s="15">
        <v>0</v>
      </c>
      <c r="Y349" s="15">
        <v>0</v>
      </c>
      <c r="Z349" s="15">
        <v>0</v>
      </c>
      <c r="AA349" s="15">
        <v>0</v>
      </c>
      <c r="AB349" s="15">
        <v>0</v>
      </c>
      <c r="AC349" s="15">
        <v>6</v>
      </c>
      <c r="AD349" s="15">
        <v>0</v>
      </c>
      <c r="AE349" s="15">
        <v>0</v>
      </c>
      <c r="AF349" s="15">
        <v>0</v>
      </c>
      <c r="AG349" s="15">
        <v>0</v>
      </c>
      <c r="AH349" s="15">
        <v>0</v>
      </c>
      <c r="AI349" s="15">
        <v>0</v>
      </c>
      <c r="AJ349" s="15">
        <v>0</v>
      </c>
      <c r="AK349" s="15">
        <v>0</v>
      </c>
      <c r="AL349" s="15">
        <v>0</v>
      </c>
      <c r="AM349" s="15">
        <v>0</v>
      </c>
      <c r="AN349" s="15">
        <v>0</v>
      </c>
      <c r="AO349" s="15">
        <v>6</v>
      </c>
      <c r="AP349" s="15">
        <v>6</v>
      </c>
      <c r="AQ349" s="24" t="s">
        <v>1030</v>
      </c>
      <c r="AR349" s="25" t="s">
        <v>4852</v>
      </c>
      <c r="AS349" s="25" t="s">
        <v>7647</v>
      </c>
      <c r="AT349" s="24" t="s">
        <v>7592</v>
      </c>
      <c r="AZ349" s="26" t="s">
        <v>1031</v>
      </c>
    </row>
    <row r="350" spans="1:56" ht="22.5">
      <c r="A350" s="9">
        <v>355</v>
      </c>
      <c r="B350" s="3" t="s">
        <v>45</v>
      </c>
      <c r="C350" s="3">
        <v>60</v>
      </c>
      <c r="D350" s="3" t="s">
        <v>1012</v>
      </c>
      <c r="E350" s="33" t="s">
        <v>7656</v>
      </c>
      <c r="F350" s="3">
        <v>10</v>
      </c>
      <c r="G350" s="3" t="s">
        <v>73</v>
      </c>
      <c r="H350" s="3" t="s">
        <v>74</v>
      </c>
      <c r="I350" s="3" t="s">
        <v>49</v>
      </c>
      <c r="J350" s="3" t="s">
        <v>50</v>
      </c>
      <c r="K350" s="3" t="s">
        <v>51</v>
      </c>
      <c r="L350" s="3" t="s">
        <v>51</v>
      </c>
      <c r="M350" s="3" t="s">
        <v>50</v>
      </c>
      <c r="N350" s="3" t="s">
        <v>50</v>
      </c>
      <c r="O350" s="3" t="s">
        <v>493</v>
      </c>
      <c r="P350" s="6">
        <f t="shared" si="42"/>
        <v>10</v>
      </c>
      <c r="Q350" s="6" t="str">
        <f t="shared" si="43"/>
        <v>Yes</v>
      </c>
      <c r="R350" s="6" t="str">
        <f t="shared" si="44"/>
        <v>No</v>
      </c>
      <c r="S350" s="6" t="str">
        <f t="shared" si="45"/>
        <v>Yes</v>
      </c>
      <c r="T350" s="6" t="str">
        <f t="shared" si="46"/>
        <v>No</v>
      </c>
      <c r="U350" s="6" t="str">
        <f t="shared" si="47"/>
        <v>Yes</v>
      </c>
      <c r="V350" s="6" t="str">
        <f t="shared" si="48"/>
        <v>No</v>
      </c>
      <c r="W350" s="3">
        <v>10</v>
      </c>
      <c r="X350" s="3">
        <v>0</v>
      </c>
      <c r="Y350" s="3">
        <v>0</v>
      </c>
      <c r="Z350" s="3">
        <v>0</v>
      </c>
      <c r="AA350" s="3">
        <v>0</v>
      </c>
      <c r="AB350" s="3">
        <v>0</v>
      </c>
      <c r="AC350" s="3">
        <v>0</v>
      </c>
      <c r="AD350" s="3">
        <v>0</v>
      </c>
      <c r="AE350" s="3">
        <v>0</v>
      </c>
      <c r="AF350" s="3">
        <v>0</v>
      </c>
      <c r="AG350" s="3">
        <v>0</v>
      </c>
      <c r="AH350" s="3">
        <v>0</v>
      </c>
      <c r="AI350" s="3">
        <v>0</v>
      </c>
      <c r="AJ350" s="3">
        <v>0</v>
      </c>
      <c r="AK350" s="3">
        <v>0</v>
      </c>
      <c r="AL350" s="3">
        <v>0</v>
      </c>
      <c r="AM350" s="3">
        <v>0</v>
      </c>
      <c r="AN350" s="3">
        <v>0</v>
      </c>
      <c r="AO350" s="3">
        <v>6</v>
      </c>
      <c r="AP350" s="3">
        <v>1</v>
      </c>
      <c r="AQ350" s="24" t="s">
        <v>1032</v>
      </c>
      <c r="AR350" s="25" t="s">
        <v>4851</v>
      </c>
      <c r="AS350" s="25" t="s">
        <v>7638</v>
      </c>
      <c r="AT350" s="24" t="s">
        <v>7576</v>
      </c>
      <c r="AZ350" s="26" t="s">
        <v>1033</v>
      </c>
      <c r="BA350" s="26" t="s">
        <v>1034</v>
      </c>
      <c r="BB350" s="8" t="s">
        <v>1035</v>
      </c>
      <c r="BC350" s="8" t="s">
        <v>1036</v>
      </c>
    </row>
    <row r="351" spans="1:56" ht="25.5">
      <c r="A351" s="9">
        <v>356</v>
      </c>
      <c r="B351" s="15" t="s">
        <v>45</v>
      </c>
      <c r="C351" s="15">
        <v>60</v>
      </c>
      <c r="D351" s="15" t="s">
        <v>1012</v>
      </c>
      <c r="E351" s="31" t="s">
        <v>7656</v>
      </c>
      <c r="F351" s="15">
        <v>10</v>
      </c>
      <c r="G351" s="15" t="s">
        <v>73</v>
      </c>
      <c r="H351" s="15" t="s">
        <v>74</v>
      </c>
      <c r="I351" s="15" t="s">
        <v>49</v>
      </c>
      <c r="J351" s="15" t="s">
        <v>50</v>
      </c>
      <c r="K351" s="15" t="s">
        <v>51</v>
      </c>
      <c r="L351" s="15" t="s">
        <v>51</v>
      </c>
      <c r="M351" s="15" t="s">
        <v>50</v>
      </c>
      <c r="N351" s="15" t="s">
        <v>50</v>
      </c>
      <c r="O351" s="15" t="s">
        <v>493</v>
      </c>
      <c r="P351" s="15">
        <f t="shared" si="42"/>
        <v>10</v>
      </c>
      <c r="Q351" s="15" t="str">
        <f t="shared" si="43"/>
        <v>Yes</v>
      </c>
      <c r="R351" s="15" t="str">
        <f t="shared" si="44"/>
        <v>No</v>
      </c>
      <c r="S351" s="15" t="str">
        <f t="shared" si="45"/>
        <v>Yes</v>
      </c>
      <c r="T351" s="15" t="str">
        <f t="shared" si="46"/>
        <v>No</v>
      </c>
      <c r="U351" s="15" t="str">
        <f t="shared" si="47"/>
        <v>Yes</v>
      </c>
      <c r="V351" s="15" t="str">
        <f t="shared" si="48"/>
        <v>No</v>
      </c>
      <c r="W351" s="15">
        <v>10</v>
      </c>
      <c r="X351" s="15">
        <v>0</v>
      </c>
      <c r="Y351" s="15">
        <v>0</v>
      </c>
      <c r="Z351" s="15">
        <v>0</v>
      </c>
      <c r="AA351" s="15">
        <v>0</v>
      </c>
      <c r="AB351" s="15">
        <v>0</v>
      </c>
      <c r="AC351" s="15">
        <v>0</v>
      </c>
      <c r="AD351" s="15">
        <v>0</v>
      </c>
      <c r="AE351" s="15">
        <v>0</v>
      </c>
      <c r="AF351" s="15">
        <v>0</v>
      </c>
      <c r="AG351" s="15">
        <v>0</v>
      </c>
      <c r="AH351" s="15">
        <v>0</v>
      </c>
      <c r="AI351" s="15">
        <v>0</v>
      </c>
      <c r="AJ351" s="15">
        <v>0</v>
      </c>
      <c r="AK351" s="15">
        <v>0</v>
      </c>
      <c r="AL351" s="15">
        <v>0</v>
      </c>
      <c r="AM351" s="15">
        <v>0</v>
      </c>
      <c r="AN351" s="15">
        <v>0</v>
      </c>
      <c r="AO351" s="15">
        <v>6</v>
      </c>
      <c r="AP351" s="15">
        <v>2</v>
      </c>
      <c r="AQ351" s="24" t="s">
        <v>1022</v>
      </c>
      <c r="AR351" s="25" t="s">
        <v>4852</v>
      </c>
      <c r="AS351" s="25" t="s">
        <v>7647</v>
      </c>
      <c r="AT351" s="24" t="s">
        <v>7592</v>
      </c>
      <c r="AZ351" s="26" t="s">
        <v>1037</v>
      </c>
      <c r="BA351" s="26" t="s">
        <v>1038</v>
      </c>
    </row>
    <row r="352" spans="1:56" ht="22.5">
      <c r="A352" s="9">
        <v>357</v>
      </c>
      <c r="B352" s="15" t="s">
        <v>45</v>
      </c>
      <c r="C352" s="15">
        <v>60</v>
      </c>
      <c r="D352" s="15" t="s">
        <v>1012</v>
      </c>
      <c r="E352" s="31" t="s">
        <v>7656</v>
      </c>
      <c r="F352" s="15">
        <v>10</v>
      </c>
      <c r="G352" s="15" t="s">
        <v>73</v>
      </c>
      <c r="H352" s="15" t="s">
        <v>74</v>
      </c>
      <c r="I352" s="15" t="s">
        <v>49</v>
      </c>
      <c r="J352" s="15" t="s">
        <v>50</v>
      </c>
      <c r="K352" s="15" t="s">
        <v>51</v>
      </c>
      <c r="L352" s="15" t="s">
        <v>51</v>
      </c>
      <c r="M352" s="15" t="s">
        <v>50</v>
      </c>
      <c r="N352" s="15" t="s">
        <v>50</v>
      </c>
      <c r="O352" s="15" t="s">
        <v>493</v>
      </c>
      <c r="P352" s="15">
        <f t="shared" si="42"/>
        <v>10</v>
      </c>
      <c r="Q352" s="15" t="str">
        <f t="shared" si="43"/>
        <v>Yes</v>
      </c>
      <c r="R352" s="15" t="str">
        <f t="shared" si="44"/>
        <v>No</v>
      </c>
      <c r="S352" s="15" t="str">
        <f t="shared" si="45"/>
        <v>Yes</v>
      </c>
      <c r="T352" s="15" t="str">
        <f t="shared" si="46"/>
        <v>No</v>
      </c>
      <c r="U352" s="15" t="str">
        <f t="shared" si="47"/>
        <v>Yes</v>
      </c>
      <c r="V352" s="15" t="str">
        <f t="shared" si="48"/>
        <v>No</v>
      </c>
      <c r="W352" s="15">
        <v>10</v>
      </c>
      <c r="X352" s="15">
        <v>0</v>
      </c>
      <c r="Y352" s="15">
        <v>0</v>
      </c>
      <c r="Z352" s="15">
        <v>0</v>
      </c>
      <c r="AA352" s="15">
        <v>0</v>
      </c>
      <c r="AB352" s="15">
        <v>0</v>
      </c>
      <c r="AC352" s="15">
        <v>0</v>
      </c>
      <c r="AD352" s="15">
        <v>0</v>
      </c>
      <c r="AE352" s="15">
        <v>0</v>
      </c>
      <c r="AF352" s="15">
        <v>0</v>
      </c>
      <c r="AG352" s="15">
        <v>0</v>
      </c>
      <c r="AH352" s="15">
        <v>0</v>
      </c>
      <c r="AI352" s="15">
        <v>0</v>
      </c>
      <c r="AJ352" s="15">
        <v>0</v>
      </c>
      <c r="AK352" s="15">
        <v>0</v>
      </c>
      <c r="AL352" s="15">
        <v>0</v>
      </c>
      <c r="AM352" s="15">
        <v>0</v>
      </c>
      <c r="AN352" s="15">
        <v>0</v>
      </c>
      <c r="AO352" s="15">
        <v>6</v>
      </c>
      <c r="AP352" s="15">
        <v>3</v>
      </c>
      <c r="AQ352" s="24" t="s">
        <v>1039</v>
      </c>
      <c r="AR352" s="25" t="s">
        <v>4851</v>
      </c>
      <c r="AS352" s="25" t="s">
        <v>7639</v>
      </c>
      <c r="AT352" s="27" t="s">
        <v>7584</v>
      </c>
      <c r="AZ352" s="26" t="s">
        <v>1040</v>
      </c>
      <c r="BA352" s="26" t="s">
        <v>1041</v>
      </c>
    </row>
    <row r="353" spans="1:54">
      <c r="A353" s="9">
        <v>358</v>
      </c>
      <c r="B353" s="15" t="s">
        <v>45</v>
      </c>
      <c r="C353" s="15">
        <v>60</v>
      </c>
      <c r="D353" s="15" t="s">
        <v>1012</v>
      </c>
      <c r="E353" s="31" t="s">
        <v>7656</v>
      </c>
      <c r="F353" s="15">
        <v>10</v>
      </c>
      <c r="G353" s="15" t="s">
        <v>73</v>
      </c>
      <c r="H353" s="15" t="s">
        <v>74</v>
      </c>
      <c r="I353" s="15" t="s">
        <v>49</v>
      </c>
      <c r="J353" s="15" t="s">
        <v>50</v>
      </c>
      <c r="K353" s="15" t="s">
        <v>51</v>
      </c>
      <c r="L353" s="15" t="s">
        <v>51</v>
      </c>
      <c r="M353" s="15" t="s">
        <v>50</v>
      </c>
      <c r="N353" s="15" t="s">
        <v>50</v>
      </c>
      <c r="O353" s="15" t="s">
        <v>493</v>
      </c>
      <c r="P353" s="15">
        <f t="shared" si="42"/>
        <v>10</v>
      </c>
      <c r="Q353" s="15" t="str">
        <f t="shared" si="43"/>
        <v>Yes</v>
      </c>
      <c r="R353" s="15" t="str">
        <f t="shared" si="44"/>
        <v>No</v>
      </c>
      <c r="S353" s="15" t="str">
        <f t="shared" si="45"/>
        <v>Yes</v>
      </c>
      <c r="T353" s="15" t="str">
        <f t="shared" si="46"/>
        <v>No</v>
      </c>
      <c r="U353" s="15" t="str">
        <f t="shared" si="47"/>
        <v>Yes</v>
      </c>
      <c r="V353" s="15" t="str">
        <f t="shared" si="48"/>
        <v>No</v>
      </c>
      <c r="W353" s="15">
        <v>10</v>
      </c>
      <c r="X353" s="15">
        <v>0</v>
      </c>
      <c r="Y353" s="15">
        <v>0</v>
      </c>
      <c r="Z353" s="15">
        <v>0</v>
      </c>
      <c r="AA353" s="15">
        <v>0</v>
      </c>
      <c r="AB353" s="15">
        <v>0</v>
      </c>
      <c r="AC353" s="15">
        <v>0</v>
      </c>
      <c r="AD353" s="15">
        <v>0</v>
      </c>
      <c r="AE353" s="15">
        <v>0</v>
      </c>
      <c r="AF353" s="15">
        <v>0</v>
      </c>
      <c r="AG353" s="15">
        <v>0</v>
      </c>
      <c r="AH353" s="15">
        <v>0</v>
      </c>
      <c r="AI353" s="15">
        <v>0</v>
      </c>
      <c r="AJ353" s="15">
        <v>0</v>
      </c>
      <c r="AK353" s="15">
        <v>0</v>
      </c>
      <c r="AL353" s="15">
        <v>0</v>
      </c>
      <c r="AM353" s="15">
        <v>0</v>
      </c>
      <c r="AN353" s="15">
        <v>0</v>
      </c>
      <c r="AO353" s="15">
        <v>6</v>
      </c>
      <c r="AP353" s="15">
        <v>4</v>
      </c>
      <c r="AQ353" s="24" t="s">
        <v>1042</v>
      </c>
      <c r="AR353" s="25" t="s">
        <v>4852</v>
      </c>
      <c r="AS353" s="25" t="s">
        <v>7646</v>
      </c>
      <c r="AT353" s="24" t="s">
        <v>7591</v>
      </c>
      <c r="AZ353" s="26" t="s">
        <v>1043</v>
      </c>
      <c r="BA353" s="26" t="s">
        <v>1044</v>
      </c>
    </row>
    <row r="354" spans="1:54" ht="33.75">
      <c r="A354" s="9">
        <v>359</v>
      </c>
      <c r="B354" s="15" t="s">
        <v>45</v>
      </c>
      <c r="C354" s="15">
        <v>60</v>
      </c>
      <c r="D354" s="15" t="s">
        <v>1012</v>
      </c>
      <c r="E354" s="31" t="s">
        <v>7656</v>
      </c>
      <c r="F354" s="15">
        <v>10</v>
      </c>
      <c r="G354" s="15" t="s">
        <v>73</v>
      </c>
      <c r="H354" s="15" t="s">
        <v>74</v>
      </c>
      <c r="I354" s="15" t="s">
        <v>49</v>
      </c>
      <c r="J354" s="15" t="s">
        <v>50</v>
      </c>
      <c r="K354" s="15" t="s">
        <v>51</v>
      </c>
      <c r="L354" s="15" t="s">
        <v>51</v>
      </c>
      <c r="M354" s="15" t="s">
        <v>50</v>
      </c>
      <c r="N354" s="15" t="s">
        <v>50</v>
      </c>
      <c r="O354" s="15" t="s">
        <v>493</v>
      </c>
      <c r="P354" s="15">
        <f t="shared" si="42"/>
        <v>10</v>
      </c>
      <c r="Q354" s="15" t="str">
        <f t="shared" si="43"/>
        <v>Yes</v>
      </c>
      <c r="R354" s="15" t="str">
        <f t="shared" si="44"/>
        <v>No</v>
      </c>
      <c r="S354" s="15" t="str">
        <f t="shared" si="45"/>
        <v>Yes</v>
      </c>
      <c r="T354" s="15" t="str">
        <f t="shared" si="46"/>
        <v>No</v>
      </c>
      <c r="U354" s="15" t="str">
        <f t="shared" si="47"/>
        <v>Yes</v>
      </c>
      <c r="V354" s="15" t="str">
        <f t="shared" si="48"/>
        <v>No</v>
      </c>
      <c r="W354" s="15">
        <v>10</v>
      </c>
      <c r="X354" s="15">
        <v>0</v>
      </c>
      <c r="Y354" s="15">
        <v>0</v>
      </c>
      <c r="Z354" s="15">
        <v>0</v>
      </c>
      <c r="AA354" s="15">
        <v>0</v>
      </c>
      <c r="AB354" s="15">
        <v>0</v>
      </c>
      <c r="AC354" s="15">
        <v>0</v>
      </c>
      <c r="AD354" s="15">
        <v>0</v>
      </c>
      <c r="AE354" s="15">
        <v>0</v>
      </c>
      <c r="AF354" s="15">
        <v>0</v>
      </c>
      <c r="AG354" s="15">
        <v>0</v>
      </c>
      <c r="AH354" s="15">
        <v>0</v>
      </c>
      <c r="AI354" s="15">
        <v>0</v>
      </c>
      <c r="AJ354" s="15">
        <v>0</v>
      </c>
      <c r="AK354" s="15">
        <v>0</v>
      </c>
      <c r="AL354" s="15">
        <v>0</v>
      </c>
      <c r="AM354" s="15">
        <v>0</v>
      </c>
      <c r="AN354" s="15">
        <v>0</v>
      </c>
      <c r="AO354" s="15">
        <v>6</v>
      </c>
      <c r="AP354" s="15">
        <v>5</v>
      </c>
      <c r="AQ354" s="24" t="s">
        <v>1045</v>
      </c>
      <c r="AR354" s="25" t="s">
        <v>4852</v>
      </c>
      <c r="AS354" s="25" t="s">
        <v>4868</v>
      </c>
      <c r="AT354" s="24" t="s">
        <v>7594</v>
      </c>
      <c r="AZ354" s="26" t="s">
        <v>1046</v>
      </c>
      <c r="BA354" s="26" t="s">
        <v>1047</v>
      </c>
    </row>
    <row r="355" spans="1:54" ht="22.5">
      <c r="A355" s="9">
        <v>360</v>
      </c>
      <c r="B355" s="15" t="s">
        <v>45</v>
      </c>
      <c r="C355" s="15">
        <v>60</v>
      </c>
      <c r="D355" s="15" t="s">
        <v>1012</v>
      </c>
      <c r="E355" s="31" t="s">
        <v>7656</v>
      </c>
      <c r="F355" s="15">
        <v>10</v>
      </c>
      <c r="G355" s="15" t="s">
        <v>73</v>
      </c>
      <c r="H355" s="15" t="s">
        <v>74</v>
      </c>
      <c r="I355" s="15" t="s">
        <v>49</v>
      </c>
      <c r="J355" s="15" t="s">
        <v>50</v>
      </c>
      <c r="K355" s="15" t="s">
        <v>51</v>
      </c>
      <c r="L355" s="15" t="s">
        <v>51</v>
      </c>
      <c r="M355" s="15" t="s">
        <v>50</v>
      </c>
      <c r="N355" s="15" t="s">
        <v>50</v>
      </c>
      <c r="O355" s="15" t="s">
        <v>493</v>
      </c>
      <c r="P355" s="15">
        <f t="shared" si="42"/>
        <v>10</v>
      </c>
      <c r="Q355" s="15" t="str">
        <f t="shared" si="43"/>
        <v>Yes</v>
      </c>
      <c r="R355" s="15" t="str">
        <f t="shared" si="44"/>
        <v>No</v>
      </c>
      <c r="S355" s="15" t="str">
        <f t="shared" si="45"/>
        <v>Yes</v>
      </c>
      <c r="T355" s="15" t="str">
        <f t="shared" si="46"/>
        <v>No</v>
      </c>
      <c r="U355" s="15" t="str">
        <f t="shared" si="47"/>
        <v>Yes</v>
      </c>
      <c r="V355" s="15" t="str">
        <f t="shared" si="48"/>
        <v>No</v>
      </c>
      <c r="W355" s="15">
        <v>10</v>
      </c>
      <c r="X355" s="15">
        <v>0</v>
      </c>
      <c r="Y355" s="15">
        <v>0</v>
      </c>
      <c r="Z355" s="15">
        <v>0</v>
      </c>
      <c r="AA355" s="15">
        <v>0</v>
      </c>
      <c r="AB355" s="15">
        <v>0</v>
      </c>
      <c r="AC355" s="15">
        <v>0</v>
      </c>
      <c r="AD355" s="15">
        <v>0</v>
      </c>
      <c r="AE355" s="15">
        <v>0</v>
      </c>
      <c r="AF355" s="15">
        <v>0</v>
      </c>
      <c r="AG355" s="15">
        <v>0</v>
      </c>
      <c r="AH355" s="15">
        <v>0</v>
      </c>
      <c r="AI355" s="15">
        <v>0</v>
      </c>
      <c r="AJ355" s="15">
        <v>0</v>
      </c>
      <c r="AK355" s="15">
        <v>0</v>
      </c>
      <c r="AL355" s="15">
        <v>0</v>
      </c>
      <c r="AM355" s="15">
        <v>0</v>
      </c>
      <c r="AN355" s="15">
        <v>0</v>
      </c>
      <c r="AO355" s="15">
        <v>6</v>
      </c>
      <c r="AP355" s="15">
        <v>6</v>
      </c>
      <c r="AQ355" s="24" t="s">
        <v>1048</v>
      </c>
      <c r="AR355" s="25" t="s">
        <v>4852</v>
      </c>
      <c r="AS355" s="25" t="s">
        <v>7645</v>
      </c>
      <c r="AT355" s="24" t="s">
        <v>7589</v>
      </c>
      <c r="AZ355" s="26" t="s">
        <v>1049</v>
      </c>
      <c r="BA355" s="26" t="s">
        <v>1050</v>
      </c>
    </row>
    <row r="356" spans="1:54" ht="25.5">
      <c r="A356" s="9">
        <v>361</v>
      </c>
      <c r="B356" s="3" t="s">
        <v>45</v>
      </c>
      <c r="C356" s="3">
        <v>61</v>
      </c>
      <c r="D356" s="3" t="s">
        <v>1051</v>
      </c>
      <c r="E356" s="3" t="s">
        <v>7660</v>
      </c>
      <c r="F356" s="3">
        <v>10</v>
      </c>
      <c r="G356" s="3" t="s">
        <v>73</v>
      </c>
      <c r="H356" s="3" t="s">
        <v>48</v>
      </c>
      <c r="I356" s="3" t="s">
        <v>49</v>
      </c>
      <c r="J356" s="3" t="s">
        <v>51</v>
      </c>
      <c r="K356" s="3" t="s">
        <v>50</v>
      </c>
      <c r="L356" s="3" t="s">
        <v>51</v>
      </c>
      <c r="M356" s="3" t="s">
        <v>51</v>
      </c>
      <c r="N356" s="3" t="s">
        <v>51</v>
      </c>
      <c r="O356" s="3" t="s">
        <v>52</v>
      </c>
      <c r="P356" s="6">
        <f t="shared" si="42"/>
        <v>10</v>
      </c>
      <c r="Q356" s="6" t="str">
        <f t="shared" si="43"/>
        <v>No</v>
      </c>
      <c r="R356" s="6" t="str">
        <f t="shared" si="44"/>
        <v>Yes</v>
      </c>
      <c r="S356" s="6" t="str">
        <f t="shared" si="45"/>
        <v>Yes</v>
      </c>
      <c r="T356" s="6" t="str">
        <f t="shared" si="46"/>
        <v>Yes</v>
      </c>
      <c r="U356" s="6" t="str">
        <f t="shared" si="47"/>
        <v>Yes</v>
      </c>
      <c r="V356" s="6" t="str">
        <f t="shared" si="48"/>
        <v>Yes</v>
      </c>
      <c r="W356" s="3">
        <v>0</v>
      </c>
      <c r="X356" s="3">
        <v>0</v>
      </c>
      <c r="Y356" s="3">
        <v>0</v>
      </c>
      <c r="Z356" s="3">
        <v>0</v>
      </c>
      <c r="AA356" s="3">
        <v>0</v>
      </c>
      <c r="AB356" s="3">
        <v>0</v>
      </c>
      <c r="AC356" s="3">
        <v>3</v>
      </c>
      <c r="AD356" s="3">
        <v>3</v>
      </c>
      <c r="AE356" s="3">
        <v>2</v>
      </c>
      <c r="AF356" s="3">
        <v>2</v>
      </c>
      <c r="AG356" s="3">
        <v>0</v>
      </c>
      <c r="AH356" s="3">
        <v>0</v>
      </c>
      <c r="AI356" s="3">
        <v>0</v>
      </c>
      <c r="AJ356" s="3">
        <v>0</v>
      </c>
      <c r="AK356" s="3">
        <v>0</v>
      </c>
      <c r="AL356" s="3">
        <v>0</v>
      </c>
      <c r="AM356" s="3">
        <v>0</v>
      </c>
      <c r="AN356" s="3">
        <v>0</v>
      </c>
      <c r="AO356" s="3">
        <v>5</v>
      </c>
      <c r="AP356" s="3">
        <v>1</v>
      </c>
      <c r="AQ356" s="24" t="s">
        <v>1052</v>
      </c>
      <c r="AR356" s="25" t="s">
        <v>4851</v>
      </c>
      <c r="AS356" s="25" t="s">
        <v>7638</v>
      </c>
      <c r="AT356" s="24" t="s">
        <v>7576</v>
      </c>
      <c r="AZ356" s="26" t="s">
        <v>1053</v>
      </c>
      <c r="BA356" s="26" t="s">
        <v>1054</v>
      </c>
    </row>
    <row r="357" spans="1:54">
      <c r="A357" s="9">
        <v>362</v>
      </c>
      <c r="B357" s="15" t="s">
        <v>45</v>
      </c>
      <c r="C357" s="15">
        <v>61</v>
      </c>
      <c r="D357" s="15" t="s">
        <v>1051</v>
      </c>
      <c r="E357" s="15" t="s">
        <v>7660</v>
      </c>
      <c r="F357" s="15">
        <v>10</v>
      </c>
      <c r="G357" s="15" t="s">
        <v>73</v>
      </c>
      <c r="H357" s="15" t="s">
        <v>48</v>
      </c>
      <c r="I357" s="15" t="s">
        <v>49</v>
      </c>
      <c r="J357" s="15" t="s">
        <v>51</v>
      </c>
      <c r="K357" s="15" t="s">
        <v>50</v>
      </c>
      <c r="L357" s="15" t="s">
        <v>51</v>
      </c>
      <c r="M357" s="15" t="s">
        <v>51</v>
      </c>
      <c r="N357" s="15" t="s">
        <v>51</v>
      </c>
      <c r="O357" s="15" t="s">
        <v>52</v>
      </c>
      <c r="P357" s="15">
        <f t="shared" si="42"/>
        <v>10</v>
      </c>
      <c r="Q357" s="15" t="str">
        <f t="shared" si="43"/>
        <v>No</v>
      </c>
      <c r="R357" s="15" t="str">
        <f t="shared" si="44"/>
        <v>Yes</v>
      </c>
      <c r="S357" s="15" t="str">
        <f t="shared" si="45"/>
        <v>Yes</v>
      </c>
      <c r="T357" s="15" t="str">
        <f t="shared" si="46"/>
        <v>Yes</v>
      </c>
      <c r="U357" s="15" t="str">
        <f t="shared" si="47"/>
        <v>Yes</v>
      </c>
      <c r="V357" s="15" t="str">
        <f t="shared" si="48"/>
        <v>Yes</v>
      </c>
      <c r="W357" s="15">
        <v>0</v>
      </c>
      <c r="X357" s="15">
        <v>0</v>
      </c>
      <c r="Y357" s="15">
        <v>0</v>
      </c>
      <c r="Z357" s="15">
        <v>0</v>
      </c>
      <c r="AA357" s="15">
        <v>0</v>
      </c>
      <c r="AB357" s="15">
        <v>0</v>
      </c>
      <c r="AC357" s="15">
        <v>3</v>
      </c>
      <c r="AD357" s="15">
        <v>3</v>
      </c>
      <c r="AE357" s="15">
        <v>2</v>
      </c>
      <c r="AF357" s="15">
        <v>2</v>
      </c>
      <c r="AG357" s="15">
        <v>0</v>
      </c>
      <c r="AH357" s="15">
        <v>0</v>
      </c>
      <c r="AI357" s="15">
        <v>0</v>
      </c>
      <c r="AJ357" s="15">
        <v>0</v>
      </c>
      <c r="AK357" s="15">
        <v>0</v>
      </c>
      <c r="AL357" s="15">
        <v>0</v>
      </c>
      <c r="AM357" s="15">
        <v>0</v>
      </c>
      <c r="AN357" s="15">
        <v>0</v>
      </c>
      <c r="AO357" s="15">
        <v>5</v>
      </c>
      <c r="AP357" s="15">
        <v>2</v>
      </c>
      <c r="AQ357" s="24" t="s">
        <v>1055</v>
      </c>
      <c r="AR357" s="25" t="s">
        <v>4852</v>
      </c>
      <c r="AS357" s="25" t="s">
        <v>7645</v>
      </c>
      <c r="AT357" s="24" t="s">
        <v>7593</v>
      </c>
      <c r="AZ357" s="26" t="s">
        <v>1056</v>
      </c>
      <c r="BA357" s="26" t="s">
        <v>1057</v>
      </c>
    </row>
    <row r="358" spans="1:54" ht="25.5">
      <c r="A358" s="9">
        <v>363</v>
      </c>
      <c r="B358" s="15" t="s">
        <v>45</v>
      </c>
      <c r="C358" s="15">
        <v>61</v>
      </c>
      <c r="D358" s="15" t="s">
        <v>1051</v>
      </c>
      <c r="E358" s="15" t="s">
        <v>7660</v>
      </c>
      <c r="F358" s="15">
        <v>10</v>
      </c>
      <c r="G358" s="15" t="s">
        <v>73</v>
      </c>
      <c r="H358" s="15" t="s">
        <v>48</v>
      </c>
      <c r="I358" s="15" t="s">
        <v>49</v>
      </c>
      <c r="J358" s="15" t="s">
        <v>51</v>
      </c>
      <c r="K358" s="15" t="s">
        <v>50</v>
      </c>
      <c r="L358" s="15" t="s">
        <v>51</v>
      </c>
      <c r="M358" s="15" t="s">
        <v>51</v>
      </c>
      <c r="N358" s="15" t="s">
        <v>51</v>
      </c>
      <c r="O358" s="15" t="s">
        <v>52</v>
      </c>
      <c r="P358" s="15">
        <f t="shared" si="42"/>
        <v>10</v>
      </c>
      <c r="Q358" s="15" t="str">
        <f t="shared" si="43"/>
        <v>No</v>
      </c>
      <c r="R358" s="15" t="str">
        <f t="shared" si="44"/>
        <v>Yes</v>
      </c>
      <c r="S358" s="15" t="str">
        <f t="shared" si="45"/>
        <v>Yes</v>
      </c>
      <c r="T358" s="15" t="str">
        <f t="shared" si="46"/>
        <v>Yes</v>
      </c>
      <c r="U358" s="15" t="str">
        <f t="shared" si="47"/>
        <v>Yes</v>
      </c>
      <c r="V358" s="15" t="str">
        <f t="shared" si="48"/>
        <v>Yes</v>
      </c>
      <c r="W358" s="15">
        <v>0</v>
      </c>
      <c r="X358" s="15">
        <v>0</v>
      </c>
      <c r="Y358" s="15">
        <v>0</v>
      </c>
      <c r="Z358" s="15">
        <v>0</v>
      </c>
      <c r="AA358" s="15">
        <v>0</v>
      </c>
      <c r="AB358" s="15">
        <v>0</v>
      </c>
      <c r="AC358" s="15">
        <v>3</v>
      </c>
      <c r="AD358" s="15">
        <v>3</v>
      </c>
      <c r="AE358" s="15">
        <v>2</v>
      </c>
      <c r="AF358" s="15">
        <v>2</v>
      </c>
      <c r="AG358" s="15">
        <v>0</v>
      </c>
      <c r="AH358" s="15">
        <v>0</v>
      </c>
      <c r="AI358" s="15">
        <v>0</v>
      </c>
      <c r="AJ358" s="15">
        <v>0</v>
      </c>
      <c r="AK358" s="15">
        <v>0</v>
      </c>
      <c r="AL358" s="15">
        <v>0</v>
      </c>
      <c r="AM358" s="15">
        <v>0</v>
      </c>
      <c r="AN358" s="15">
        <v>0</v>
      </c>
      <c r="AO358" s="15">
        <v>5</v>
      </c>
      <c r="AP358" s="15">
        <v>3</v>
      </c>
      <c r="AQ358" s="24" t="s">
        <v>1058</v>
      </c>
      <c r="AR358" s="25" t="s">
        <v>4851</v>
      </c>
      <c r="AS358" s="25" t="s">
        <v>7638</v>
      </c>
      <c r="AT358" s="24" t="s">
        <v>7576</v>
      </c>
      <c r="AZ358" s="26" t="s">
        <v>1059</v>
      </c>
      <c r="BA358" s="26" t="s">
        <v>1060</v>
      </c>
    </row>
    <row r="359" spans="1:54">
      <c r="A359" s="9">
        <v>364</v>
      </c>
      <c r="B359" s="15" t="s">
        <v>45</v>
      </c>
      <c r="C359" s="15">
        <v>61</v>
      </c>
      <c r="D359" s="15" t="s">
        <v>1051</v>
      </c>
      <c r="E359" s="15" t="s">
        <v>7660</v>
      </c>
      <c r="F359" s="15">
        <v>10</v>
      </c>
      <c r="G359" s="15" t="s">
        <v>73</v>
      </c>
      <c r="H359" s="15" t="s">
        <v>48</v>
      </c>
      <c r="I359" s="15" t="s">
        <v>49</v>
      </c>
      <c r="J359" s="15" t="s">
        <v>51</v>
      </c>
      <c r="K359" s="15" t="s">
        <v>50</v>
      </c>
      <c r="L359" s="15" t="s">
        <v>51</v>
      </c>
      <c r="M359" s="15" t="s">
        <v>51</v>
      </c>
      <c r="N359" s="15" t="s">
        <v>51</v>
      </c>
      <c r="O359" s="15" t="s">
        <v>52</v>
      </c>
      <c r="P359" s="15">
        <f t="shared" si="42"/>
        <v>10</v>
      </c>
      <c r="Q359" s="15" t="str">
        <f t="shared" si="43"/>
        <v>No</v>
      </c>
      <c r="R359" s="15" t="str">
        <f t="shared" si="44"/>
        <v>Yes</v>
      </c>
      <c r="S359" s="15" t="str">
        <f t="shared" si="45"/>
        <v>Yes</v>
      </c>
      <c r="T359" s="15" t="str">
        <f t="shared" si="46"/>
        <v>Yes</v>
      </c>
      <c r="U359" s="15" t="str">
        <f t="shared" si="47"/>
        <v>Yes</v>
      </c>
      <c r="V359" s="15" t="str">
        <f t="shared" si="48"/>
        <v>Yes</v>
      </c>
      <c r="W359" s="15">
        <v>0</v>
      </c>
      <c r="X359" s="15">
        <v>0</v>
      </c>
      <c r="Y359" s="15">
        <v>0</v>
      </c>
      <c r="Z359" s="15">
        <v>0</v>
      </c>
      <c r="AA359" s="15">
        <v>0</v>
      </c>
      <c r="AB359" s="15">
        <v>0</v>
      </c>
      <c r="AC359" s="15">
        <v>3</v>
      </c>
      <c r="AD359" s="15">
        <v>3</v>
      </c>
      <c r="AE359" s="15">
        <v>2</v>
      </c>
      <c r="AF359" s="15">
        <v>2</v>
      </c>
      <c r="AG359" s="15">
        <v>0</v>
      </c>
      <c r="AH359" s="15">
        <v>0</v>
      </c>
      <c r="AI359" s="15">
        <v>0</v>
      </c>
      <c r="AJ359" s="15">
        <v>0</v>
      </c>
      <c r="AK359" s="15">
        <v>0</v>
      </c>
      <c r="AL359" s="15">
        <v>0</v>
      </c>
      <c r="AM359" s="15">
        <v>0</v>
      </c>
      <c r="AN359" s="15">
        <v>0</v>
      </c>
      <c r="AO359" s="15">
        <v>5</v>
      </c>
      <c r="AP359" s="15">
        <v>4</v>
      </c>
      <c r="AQ359" s="24" t="s">
        <v>1061</v>
      </c>
      <c r="AR359" s="25" t="s">
        <v>4851</v>
      </c>
      <c r="AS359" s="25" t="s">
        <v>7638</v>
      </c>
      <c r="AT359" s="24" t="s">
        <v>7578</v>
      </c>
      <c r="AZ359" s="26" t="s">
        <v>1062</v>
      </c>
      <c r="BA359" s="26" t="s">
        <v>1063</v>
      </c>
    </row>
    <row r="360" spans="1:54" ht="25.5">
      <c r="A360" s="9">
        <v>365</v>
      </c>
      <c r="B360" s="15" t="s">
        <v>45</v>
      </c>
      <c r="C360" s="15">
        <v>61</v>
      </c>
      <c r="D360" s="15" t="s">
        <v>1051</v>
      </c>
      <c r="E360" s="15" t="s">
        <v>7660</v>
      </c>
      <c r="F360" s="15">
        <v>10</v>
      </c>
      <c r="G360" s="15" t="s">
        <v>73</v>
      </c>
      <c r="H360" s="15" t="s">
        <v>48</v>
      </c>
      <c r="I360" s="15" t="s">
        <v>49</v>
      </c>
      <c r="J360" s="15" t="s">
        <v>51</v>
      </c>
      <c r="K360" s="15" t="s">
        <v>50</v>
      </c>
      <c r="L360" s="15" t="s">
        <v>51</v>
      </c>
      <c r="M360" s="15" t="s">
        <v>51</v>
      </c>
      <c r="N360" s="15" t="s">
        <v>51</v>
      </c>
      <c r="O360" s="15" t="s">
        <v>52</v>
      </c>
      <c r="P360" s="15">
        <f t="shared" si="42"/>
        <v>10</v>
      </c>
      <c r="Q360" s="15" t="str">
        <f t="shared" si="43"/>
        <v>No</v>
      </c>
      <c r="R360" s="15" t="str">
        <f t="shared" si="44"/>
        <v>Yes</v>
      </c>
      <c r="S360" s="15" t="str">
        <f t="shared" si="45"/>
        <v>Yes</v>
      </c>
      <c r="T360" s="15" t="str">
        <f t="shared" si="46"/>
        <v>Yes</v>
      </c>
      <c r="U360" s="15" t="str">
        <f t="shared" si="47"/>
        <v>Yes</v>
      </c>
      <c r="V360" s="15" t="str">
        <f t="shared" si="48"/>
        <v>Yes</v>
      </c>
      <c r="W360" s="15">
        <v>0</v>
      </c>
      <c r="X360" s="15">
        <v>0</v>
      </c>
      <c r="Y360" s="15">
        <v>0</v>
      </c>
      <c r="Z360" s="15">
        <v>0</v>
      </c>
      <c r="AA360" s="15">
        <v>0</v>
      </c>
      <c r="AB360" s="15">
        <v>0</v>
      </c>
      <c r="AC360" s="15">
        <v>3</v>
      </c>
      <c r="AD360" s="15">
        <v>3</v>
      </c>
      <c r="AE360" s="15">
        <v>2</v>
      </c>
      <c r="AF360" s="15">
        <v>2</v>
      </c>
      <c r="AG360" s="15">
        <v>0</v>
      </c>
      <c r="AH360" s="15">
        <v>0</v>
      </c>
      <c r="AI360" s="15">
        <v>0</v>
      </c>
      <c r="AJ360" s="15">
        <v>0</v>
      </c>
      <c r="AK360" s="15">
        <v>0</v>
      </c>
      <c r="AL360" s="15">
        <v>0</v>
      </c>
      <c r="AM360" s="15">
        <v>0</v>
      </c>
      <c r="AN360" s="15">
        <v>0</v>
      </c>
      <c r="AO360" s="15">
        <v>5</v>
      </c>
      <c r="AP360" s="15">
        <v>5</v>
      </c>
      <c r="AQ360" s="24" t="s">
        <v>1064</v>
      </c>
      <c r="AR360" s="25" t="s">
        <v>4853</v>
      </c>
      <c r="AS360" s="25" t="s">
        <v>7643</v>
      </c>
      <c r="AT360" s="24" t="s">
        <v>7601</v>
      </c>
      <c r="AZ360" s="26" t="s">
        <v>1065</v>
      </c>
      <c r="BA360" s="26" t="s">
        <v>1066</v>
      </c>
    </row>
    <row r="361" spans="1:54" ht="25.5">
      <c r="A361" s="9">
        <v>366</v>
      </c>
      <c r="B361" s="3" t="s">
        <v>45</v>
      </c>
      <c r="C361" s="3">
        <v>62</v>
      </c>
      <c r="D361" s="3" t="s">
        <v>1051</v>
      </c>
      <c r="E361" s="3" t="s">
        <v>7660</v>
      </c>
      <c r="F361" s="3">
        <v>10</v>
      </c>
      <c r="G361" s="3" t="s">
        <v>73</v>
      </c>
      <c r="H361" s="3" t="s">
        <v>48</v>
      </c>
      <c r="I361" s="3" t="s">
        <v>49</v>
      </c>
      <c r="J361" s="3" t="s">
        <v>51</v>
      </c>
      <c r="K361" s="3" t="s">
        <v>50</v>
      </c>
      <c r="L361" s="3" t="s">
        <v>51</v>
      </c>
      <c r="M361" s="3" t="s">
        <v>51</v>
      </c>
      <c r="N361" s="3" t="s">
        <v>51</v>
      </c>
      <c r="O361" s="3" t="s">
        <v>52</v>
      </c>
      <c r="P361" s="6">
        <f t="shared" si="42"/>
        <v>10</v>
      </c>
      <c r="Q361" s="6" t="str">
        <f t="shared" si="43"/>
        <v>Yes</v>
      </c>
      <c r="R361" s="6" t="str">
        <f t="shared" si="44"/>
        <v>No</v>
      </c>
      <c r="S361" s="6" t="str">
        <f t="shared" si="45"/>
        <v>Yes</v>
      </c>
      <c r="T361" s="6" t="str">
        <f t="shared" si="46"/>
        <v>Yes</v>
      </c>
      <c r="U361" s="6" t="str">
        <f t="shared" si="47"/>
        <v>Yes</v>
      </c>
      <c r="V361" s="6" t="str">
        <f t="shared" si="48"/>
        <v>Yes</v>
      </c>
      <c r="W361" s="3">
        <v>8</v>
      </c>
      <c r="X361" s="3">
        <v>0</v>
      </c>
      <c r="Y361" s="3">
        <v>1</v>
      </c>
      <c r="Z361" s="3">
        <v>1</v>
      </c>
      <c r="AA361" s="3">
        <v>0</v>
      </c>
      <c r="AB361" s="3">
        <v>0</v>
      </c>
      <c r="AC361" s="3">
        <v>0</v>
      </c>
      <c r="AD361" s="3">
        <v>0</v>
      </c>
      <c r="AE361" s="3">
        <v>0</v>
      </c>
      <c r="AF361" s="3">
        <v>0</v>
      </c>
      <c r="AG361" s="3">
        <v>0</v>
      </c>
      <c r="AH361" s="3">
        <v>0</v>
      </c>
      <c r="AI361" s="3">
        <v>0</v>
      </c>
      <c r="AJ361" s="3">
        <v>0</v>
      </c>
      <c r="AK361" s="3">
        <v>0</v>
      </c>
      <c r="AL361" s="3">
        <v>0</v>
      </c>
      <c r="AM361" s="3">
        <v>0</v>
      </c>
      <c r="AN361" s="3">
        <v>0</v>
      </c>
      <c r="AO361" s="3">
        <v>7</v>
      </c>
      <c r="AP361" s="3">
        <v>1</v>
      </c>
      <c r="AQ361" s="24" t="s">
        <v>1067</v>
      </c>
      <c r="AR361" s="25" t="s">
        <v>4851</v>
      </c>
      <c r="AS361" s="25" t="s">
        <v>7638</v>
      </c>
      <c r="AT361" s="24" t="s">
        <v>7577</v>
      </c>
      <c r="AZ361" s="26" t="s">
        <v>1068</v>
      </c>
      <c r="BA361" s="26" t="s">
        <v>1069</v>
      </c>
    </row>
    <row r="362" spans="1:54" ht="25.5">
      <c r="A362" s="9">
        <v>367</v>
      </c>
      <c r="B362" s="15" t="s">
        <v>45</v>
      </c>
      <c r="C362" s="15">
        <v>62</v>
      </c>
      <c r="D362" s="15" t="s">
        <v>1051</v>
      </c>
      <c r="E362" s="15" t="s">
        <v>7660</v>
      </c>
      <c r="F362" s="15">
        <v>10</v>
      </c>
      <c r="G362" s="15" t="s">
        <v>73</v>
      </c>
      <c r="H362" s="15" t="s">
        <v>48</v>
      </c>
      <c r="I362" s="15" t="s">
        <v>49</v>
      </c>
      <c r="J362" s="15" t="s">
        <v>51</v>
      </c>
      <c r="K362" s="15" t="s">
        <v>50</v>
      </c>
      <c r="L362" s="15" t="s">
        <v>51</v>
      </c>
      <c r="M362" s="15" t="s">
        <v>51</v>
      </c>
      <c r="N362" s="15" t="s">
        <v>51</v>
      </c>
      <c r="O362" s="15" t="s">
        <v>52</v>
      </c>
      <c r="P362" s="15">
        <f t="shared" si="42"/>
        <v>10</v>
      </c>
      <c r="Q362" s="15" t="str">
        <f t="shared" si="43"/>
        <v>Yes</v>
      </c>
      <c r="R362" s="15" t="str">
        <f t="shared" si="44"/>
        <v>No</v>
      </c>
      <c r="S362" s="15" t="str">
        <f t="shared" si="45"/>
        <v>Yes</v>
      </c>
      <c r="T362" s="15" t="str">
        <f t="shared" si="46"/>
        <v>Yes</v>
      </c>
      <c r="U362" s="15" t="str">
        <f t="shared" si="47"/>
        <v>Yes</v>
      </c>
      <c r="V362" s="15" t="str">
        <f t="shared" si="48"/>
        <v>Yes</v>
      </c>
      <c r="W362" s="15">
        <v>8</v>
      </c>
      <c r="X362" s="15">
        <v>0</v>
      </c>
      <c r="Y362" s="15">
        <v>1</v>
      </c>
      <c r="Z362" s="15">
        <v>1</v>
      </c>
      <c r="AA362" s="15">
        <v>0</v>
      </c>
      <c r="AB362" s="15">
        <v>0</v>
      </c>
      <c r="AC362" s="15">
        <v>0</v>
      </c>
      <c r="AD362" s="15">
        <v>0</v>
      </c>
      <c r="AE362" s="15">
        <v>0</v>
      </c>
      <c r="AF362" s="15">
        <v>0</v>
      </c>
      <c r="AG362" s="15">
        <v>0</v>
      </c>
      <c r="AH362" s="15">
        <v>0</v>
      </c>
      <c r="AI362" s="15">
        <v>0</v>
      </c>
      <c r="AJ362" s="15">
        <v>0</v>
      </c>
      <c r="AK362" s="15">
        <v>0</v>
      </c>
      <c r="AL362" s="15">
        <v>0</v>
      </c>
      <c r="AM362" s="15">
        <v>0</v>
      </c>
      <c r="AN362" s="15">
        <v>0</v>
      </c>
      <c r="AO362" s="15">
        <v>7</v>
      </c>
      <c r="AP362" s="15">
        <v>2</v>
      </c>
      <c r="AQ362" s="24" t="s">
        <v>1070</v>
      </c>
      <c r="AR362" s="25" t="s">
        <v>4851</v>
      </c>
      <c r="AS362" s="25" t="s">
        <v>7638</v>
      </c>
      <c r="AT362" s="24" t="s">
        <v>7577</v>
      </c>
      <c r="AZ362" s="26" t="s">
        <v>1068</v>
      </c>
      <c r="BA362" s="26" t="s">
        <v>1069</v>
      </c>
    </row>
    <row r="363" spans="1:54">
      <c r="A363" s="9">
        <v>368</v>
      </c>
      <c r="B363" s="15" t="s">
        <v>45</v>
      </c>
      <c r="C363" s="15">
        <v>62</v>
      </c>
      <c r="D363" s="15" t="s">
        <v>1051</v>
      </c>
      <c r="E363" s="15" t="s">
        <v>7660</v>
      </c>
      <c r="F363" s="15">
        <v>10</v>
      </c>
      <c r="G363" s="15" t="s">
        <v>73</v>
      </c>
      <c r="H363" s="15" t="s">
        <v>48</v>
      </c>
      <c r="I363" s="15" t="s">
        <v>49</v>
      </c>
      <c r="J363" s="15" t="s">
        <v>51</v>
      </c>
      <c r="K363" s="15" t="s">
        <v>50</v>
      </c>
      <c r="L363" s="15" t="s">
        <v>51</v>
      </c>
      <c r="M363" s="15" t="s">
        <v>51</v>
      </c>
      <c r="N363" s="15" t="s">
        <v>51</v>
      </c>
      <c r="O363" s="15" t="s">
        <v>52</v>
      </c>
      <c r="P363" s="15">
        <f t="shared" si="42"/>
        <v>10</v>
      </c>
      <c r="Q363" s="15" t="str">
        <f t="shared" si="43"/>
        <v>Yes</v>
      </c>
      <c r="R363" s="15" t="str">
        <f t="shared" si="44"/>
        <v>No</v>
      </c>
      <c r="S363" s="15" t="str">
        <f t="shared" si="45"/>
        <v>Yes</v>
      </c>
      <c r="T363" s="15" t="str">
        <f t="shared" si="46"/>
        <v>Yes</v>
      </c>
      <c r="U363" s="15" t="str">
        <f t="shared" si="47"/>
        <v>Yes</v>
      </c>
      <c r="V363" s="15" t="str">
        <f t="shared" si="48"/>
        <v>Yes</v>
      </c>
      <c r="W363" s="15">
        <v>8</v>
      </c>
      <c r="X363" s="15">
        <v>0</v>
      </c>
      <c r="Y363" s="15">
        <v>1</v>
      </c>
      <c r="Z363" s="15">
        <v>1</v>
      </c>
      <c r="AA363" s="15">
        <v>0</v>
      </c>
      <c r="AB363" s="15">
        <v>0</v>
      </c>
      <c r="AC363" s="15">
        <v>0</v>
      </c>
      <c r="AD363" s="15">
        <v>0</v>
      </c>
      <c r="AE363" s="15">
        <v>0</v>
      </c>
      <c r="AF363" s="15">
        <v>0</v>
      </c>
      <c r="AG363" s="15">
        <v>0</v>
      </c>
      <c r="AH363" s="15">
        <v>0</v>
      </c>
      <c r="AI363" s="15">
        <v>0</v>
      </c>
      <c r="AJ363" s="15">
        <v>0</v>
      </c>
      <c r="AK363" s="15">
        <v>0</v>
      </c>
      <c r="AL363" s="15">
        <v>0</v>
      </c>
      <c r="AM363" s="15">
        <v>0</v>
      </c>
      <c r="AN363" s="15">
        <v>0</v>
      </c>
      <c r="AO363" s="15">
        <v>7</v>
      </c>
      <c r="AP363" s="15">
        <v>3</v>
      </c>
      <c r="AQ363" s="24" t="s">
        <v>1071</v>
      </c>
      <c r="AR363" s="25" t="s">
        <v>4851</v>
      </c>
      <c r="AS363" s="25" t="s">
        <v>7638</v>
      </c>
      <c r="AT363" s="24" t="s">
        <v>7576</v>
      </c>
      <c r="AZ363" s="26" t="s">
        <v>1072</v>
      </c>
      <c r="BA363" s="26" t="s">
        <v>1073</v>
      </c>
    </row>
    <row r="364" spans="1:54" ht="25.5">
      <c r="A364" s="9">
        <v>369</v>
      </c>
      <c r="B364" s="15" t="s">
        <v>45</v>
      </c>
      <c r="C364" s="15">
        <v>62</v>
      </c>
      <c r="D364" s="15" t="s">
        <v>1051</v>
      </c>
      <c r="E364" s="15" t="s">
        <v>7660</v>
      </c>
      <c r="F364" s="15">
        <v>10</v>
      </c>
      <c r="G364" s="15" t="s">
        <v>73</v>
      </c>
      <c r="H364" s="15" t="s">
        <v>48</v>
      </c>
      <c r="I364" s="15" t="s">
        <v>49</v>
      </c>
      <c r="J364" s="15" t="s">
        <v>51</v>
      </c>
      <c r="K364" s="15" t="s">
        <v>50</v>
      </c>
      <c r="L364" s="15" t="s">
        <v>51</v>
      </c>
      <c r="M364" s="15" t="s">
        <v>51</v>
      </c>
      <c r="N364" s="15" t="s">
        <v>51</v>
      </c>
      <c r="O364" s="15" t="s">
        <v>52</v>
      </c>
      <c r="P364" s="15">
        <f t="shared" si="42"/>
        <v>10</v>
      </c>
      <c r="Q364" s="15" t="str">
        <f t="shared" si="43"/>
        <v>Yes</v>
      </c>
      <c r="R364" s="15" t="str">
        <f t="shared" si="44"/>
        <v>No</v>
      </c>
      <c r="S364" s="15" t="str">
        <f t="shared" si="45"/>
        <v>Yes</v>
      </c>
      <c r="T364" s="15" t="str">
        <f t="shared" si="46"/>
        <v>Yes</v>
      </c>
      <c r="U364" s="15" t="str">
        <f t="shared" si="47"/>
        <v>Yes</v>
      </c>
      <c r="V364" s="15" t="str">
        <f t="shared" si="48"/>
        <v>Yes</v>
      </c>
      <c r="W364" s="15">
        <v>8</v>
      </c>
      <c r="X364" s="15">
        <v>0</v>
      </c>
      <c r="Y364" s="15">
        <v>1</v>
      </c>
      <c r="Z364" s="15">
        <v>1</v>
      </c>
      <c r="AA364" s="15">
        <v>0</v>
      </c>
      <c r="AB364" s="15">
        <v>0</v>
      </c>
      <c r="AC364" s="15">
        <v>0</v>
      </c>
      <c r="AD364" s="15">
        <v>0</v>
      </c>
      <c r="AE364" s="15">
        <v>0</v>
      </c>
      <c r="AF364" s="15">
        <v>0</v>
      </c>
      <c r="AG364" s="15">
        <v>0</v>
      </c>
      <c r="AH364" s="15">
        <v>0</v>
      </c>
      <c r="AI364" s="15">
        <v>0</v>
      </c>
      <c r="AJ364" s="15">
        <v>0</v>
      </c>
      <c r="AK364" s="15">
        <v>0</v>
      </c>
      <c r="AL364" s="15">
        <v>0</v>
      </c>
      <c r="AM364" s="15">
        <v>0</v>
      </c>
      <c r="AN364" s="15">
        <v>0</v>
      </c>
      <c r="AO364" s="15">
        <v>7</v>
      </c>
      <c r="AP364" s="15">
        <v>4</v>
      </c>
      <c r="AQ364" s="24" t="s">
        <v>1074</v>
      </c>
      <c r="AR364" s="25" t="s">
        <v>4851</v>
      </c>
      <c r="AS364" s="25" t="s">
        <v>7643</v>
      </c>
      <c r="AT364" s="24" t="s">
        <v>7582</v>
      </c>
      <c r="AZ364" s="26" t="s">
        <v>1075</v>
      </c>
      <c r="BA364" s="26" t="s">
        <v>1076</v>
      </c>
    </row>
    <row r="365" spans="1:54">
      <c r="A365" s="9">
        <v>370</v>
      </c>
      <c r="B365" s="15" t="s">
        <v>45</v>
      </c>
      <c r="C365" s="15">
        <v>62</v>
      </c>
      <c r="D365" s="15" t="s">
        <v>1051</v>
      </c>
      <c r="E365" s="15" t="s">
        <v>7660</v>
      </c>
      <c r="F365" s="15">
        <v>10</v>
      </c>
      <c r="G365" s="15" t="s">
        <v>73</v>
      </c>
      <c r="H365" s="15" t="s">
        <v>48</v>
      </c>
      <c r="I365" s="15" t="s">
        <v>49</v>
      </c>
      <c r="J365" s="15" t="s">
        <v>51</v>
      </c>
      <c r="K365" s="15" t="s">
        <v>50</v>
      </c>
      <c r="L365" s="15" t="s">
        <v>51</v>
      </c>
      <c r="M365" s="15" t="s">
        <v>51</v>
      </c>
      <c r="N365" s="15" t="s">
        <v>51</v>
      </c>
      <c r="O365" s="15" t="s">
        <v>52</v>
      </c>
      <c r="P365" s="15">
        <f t="shared" si="42"/>
        <v>10</v>
      </c>
      <c r="Q365" s="15" t="str">
        <f t="shared" si="43"/>
        <v>Yes</v>
      </c>
      <c r="R365" s="15" t="str">
        <f t="shared" si="44"/>
        <v>No</v>
      </c>
      <c r="S365" s="15" t="str">
        <f t="shared" si="45"/>
        <v>Yes</v>
      </c>
      <c r="T365" s="15" t="str">
        <f t="shared" si="46"/>
        <v>Yes</v>
      </c>
      <c r="U365" s="15" t="str">
        <f t="shared" si="47"/>
        <v>Yes</v>
      </c>
      <c r="V365" s="15" t="str">
        <f t="shared" si="48"/>
        <v>Yes</v>
      </c>
      <c r="W365" s="15">
        <v>8</v>
      </c>
      <c r="X365" s="15">
        <v>0</v>
      </c>
      <c r="Y365" s="15">
        <v>1</v>
      </c>
      <c r="Z365" s="15">
        <v>1</v>
      </c>
      <c r="AA365" s="15">
        <v>0</v>
      </c>
      <c r="AB365" s="15">
        <v>0</v>
      </c>
      <c r="AC365" s="15">
        <v>0</v>
      </c>
      <c r="AD365" s="15">
        <v>0</v>
      </c>
      <c r="AE365" s="15">
        <v>0</v>
      </c>
      <c r="AF365" s="15">
        <v>0</v>
      </c>
      <c r="AG365" s="15">
        <v>0</v>
      </c>
      <c r="AH365" s="15">
        <v>0</v>
      </c>
      <c r="AI365" s="15">
        <v>0</v>
      </c>
      <c r="AJ365" s="15">
        <v>0</v>
      </c>
      <c r="AK365" s="15">
        <v>0</v>
      </c>
      <c r="AL365" s="15">
        <v>0</v>
      </c>
      <c r="AM365" s="15">
        <v>0</v>
      </c>
      <c r="AN365" s="15">
        <v>0</v>
      </c>
      <c r="AO365" s="15">
        <v>7</v>
      </c>
      <c r="AP365" s="15">
        <v>5</v>
      </c>
      <c r="AQ365" s="24" t="s">
        <v>1077</v>
      </c>
      <c r="AR365" s="25" t="s">
        <v>4853</v>
      </c>
      <c r="AS365" s="25" t="s">
        <v>7643</v>
      </c>
      <c r="AT365" s="24" t="s">
        <v>7608</v>
      </c>
      <c r="AZ365" s="26" t="s">
        <v>1078</v>
      </c>
      <c r="BA365" s="26" t="s">
        <v>1079</v>
      </c>
    </row>
    <row r="366" spans="1:54" ht="33.75">
      <c r="A366" s="9">
        <v>371</v>
      </c>
      <c r="B366" s="15" t="s">
        <v>45</v>
      </c>
      <c r="C366" s="15">
        <v>62</v>
      </c>
      <c r="D366" s="15" t="s">
        <v>1051</v>
      </c>
      <c r="E366" s="15" t="s">
        <v>7660</v>
      </c>
      <c r="F366" s="15">
        <v>10</v>
      </c>
      <c r="G366" s="15" t="s">
        <v>73</v>
      </c>
      <c r="H366" s="15" t="s">
        <v>48</v>
      </c>
      <c r="I366" s="15" t="s">
        <v>49</v>
      </c>
      <c r="J366" s="15" t="s">
        <v>51</v>
      </c>
      <c r="K366" s="15" t="s">
        <v>50</v>
      </c>
      <c r="L366" s="15" t="s">
        <v>51</v>
      </c>
      <c r="M366" s="15" t="s">
        <v>51</v>
      </c>
      <c r="N366" s="15" t="s">
        <v>51</v>
      </c>
      <c r="O366" s="15" t="s">
        <v>52</v>
      </c>
      <c r="P366" s="15">
        <f t="shared" si="42"/>
        <v>10</v>
      </c>
      <c r="Q366" s="15" t="str">
        <f t="shared" si="43"/>
        <v>Yes</v>
      </c>
      <c r="R366" s="15" t="str">
        <f t="shared" si="44"/>
        <v>No</v>
      </c>
      <c r="S366" s="15" t="str">
        <f t="shared" si="45"/>
        <v>Yes</v>
      </c>
      <c r="T366" s="15" t="str">
        <f t="shared" si="46"/>
        <v>Yes</v>
      </c>
      <c r="U366" s="15" t="str">
        <f t="shared" si="47"/>
        <v>Yes</v>
      </c>
      <c r="V366" s="15" t="str">
        <f t="shared" si="48"/>
        <v>Yes</v>
      </c>
      <c r="W366" s="15">
        <v>8</v>
      </c>
      <c r="X366" s="15">
        <v>0</v>
      </c>
      <c r="Y366" s="15">
        <v>1</v>
      </c>
      <c r="Z366" s="15">
        <v>1</v>
      </c>
      <c r="AA366" s="15">
        <v>0</v>
      </c>
      <c r="AB366" s="15">
        <v>0</v>
      </c>
      <c r="AC366" s="15">
        <v>0</v>
      </c>
      <c r="AD366" s="15">
        <v>0</v>
      </c>
      <c r="AE366" s="15">
        <v>0</v>
      </c>
      <c r="AF366" s="15">
        <v>0</v>
      </c>
      <c r="AG366" s="15">
        <v>0</v>
      </c>
      <c r="AH366" s="15">
        <v>0</v>
      </c>
      <c r="AI366" s="15">
        <v>0</v>
      </c>
      <c r="AJ366" s="15">
        <v>0</v>
      </c>
      <c r="AK366" s="15">
        <v>0</v>
      </c>
      <c r="AL366" s="15">
        <v>0</v>
      </c>
      <c r="AM366" s="15">
        <v>0</v>
      </c>
      <c r="AN366" s="15">
        <v>0</v>
      </c>
      <c r="AO366" s="15">
        <v>7</v>
      </c>
      <c r="AP366" s="15">
        <v>6</v>
      </c>
      <c r="AQ366" s="24" t="s">
        <v>1080</v>
      </c>
      <c r="AR366" s="25" t="s">
        <v>4852</v>
      </c>
      <c r="AS366" s="25" t="s">
        <v>7645</v>
      </c>
      <c r="AT366" s="24" t="s">
        <v>7593</v>
      </c>
      <c r="AZ366" s="26" t="s">
        <v>1081</v>
      </c>
      <c r="BA366" s="26" t="s">
        <v>1082</v>
      </c>
    </row>
    <row r="367" spans="1:54" ht="38.25">
      <c r="A367" s="9">
        <v>372</v>
      </c>
      <c r="B367" s="15" t="s">
        <v>45</v>
      </c>
      <c r="C367" s="15">
        <v>62</v>
      </c>
      <c r="D367" s="15" t="s">
        <v>1051</v>
      </c>
      <c r="E367" s="15" t="s">
        <v>7660</v>
      </c>
      <c r="F367" s="15">
        <v>10</v>
      </c>
      <c r="G367" s="15" t="s">
        <v>73</v>
      </c>
      <c r="H367" s="15" t="s">
        <v>48</v>
      </c>
      <c r="I367" s="15" t="s">
        <v>49</v>
      </c>
      <c r="J367" s="15" t="s">
        <v>51</v>
      </c>
      <c r="K367" s="15" t="s">
        <v>50</v>
      </c>
      <c r="L367" s="15" t="s">
        <v>51</v>
      </c>
      <c r="M367" s="15" t="s">
        <v>51</v>
      </c>
      <c r="N367" s="15" t="s">
        <v>51</v>
      </c>
      <c r="O367" s="15" t="s">
        <v>52</v>
      </c>
      <c r="P367" s="15">
        <f t="shared" si="42"/>
        <v>10</v>
      </c>
      <c r="Q367" s="15" t="str">
        <f t="shared" si="43"/>
        <v>Yes</v>
      </c>
      <c r="R367" s="15" t="str">
        <f t="shared" si="44"/>
        <v>No</v>
      </c>
      <c r="S367" s="15" t="str">
        <f t="shared" si="45"/>
        <v>Yes</v>
      </c>
      <c r="T367" s="15" t="str">
        <f t="shared" si="46"/>
        <v>Yes</v>
      </c>
      <c r="U367" s="15" t="str">
        <f t="shared" si="47"/>
        <v>Yes</v>
      </c>
      <c r="V367" s="15" t="str">
        <f t="shared" si="48"/>
        <v>Yes</v>
      </c>
      <c r="W367" s="15">
        <v>8</v>
      </c>
      <c r="X367" s="15">
        <v>0</v>
      </c>
      <c r="Y367" s="15">
        <v>1</v>
      </c>
      <c r="Z367" s="15">
        <v>1</v>
      </c>
      <c r="AA367" s="15">
        <v>0</v>
      </c>
      <c r="AB367" s="15">
        <v>0</v>
      </c>
      <c r="AC367" s="15">
        <v>0</v>
      </c>
      <c r="AD367" s="15">
        <v>0</v>
      </c>
      <c r="AE367" s="15">
        <v>0</v>
      </c>
      <c r="AF367" s="15">
        <v>0</v>
      </c>
      <c r="AG367" s="15">
        <v>0</v>
      </c>
      <c r="AH367" s="15">
        <v>0</v>
      </c>
      <c r="AI367" s="15">
        <v>0</v>
      </c>
      <c r="AJ367" s="15">
        <v>0</v>
      </c>
      <c r="AK367" s="15">
        <v>0</v>
      </c>
      <c r="AL367" s="15">
        <v>0</v>
      </c>
      <c r="AM367" s="15">
        <v>0</v>
      </c>
      <c r="AN367" s="15">
        <v>0</v>
      </c>
      <c r="AO367" s="15">
        <v>7</v>
      </c>
      <c r="AP367" s="15">
        <v>7</v>
      </c>
      <c r="AQ367" s="24" t="s">
        <v>1083</v>
      </c>
      <c r="AR367" s="25" t="s">
        <v>4852</v>
      </c>
      <c r="AS367" s="25" t="s">
        <v>4868</v>
      </c>
      <c r="AT367" s="24" t="s">
        <v>7594</v>
      </c>
      <c r="AX367" s="34" t="s">
        <v>4857</v>
      </c>
      <c r="AZ367" s="26" t="s">
        <v>1084</v>
      </c>
      <c r="BA367" s="26" t="s">
        <v>1085</v>
      </c>
    </row>
    <row r="368" spans="1:54" ht="22.5">
      <c r="A368" s="9">
        <v>373</v>
      </c>
      <c r="B368" s="3" t="s">
        <v>45</v>
      </c>
      <c r="C368" s="3">
        <v>63</v>
      </c>
      <c r="D368" s="3" t="s">
        <v>1051</v>
      </c>
      <c r="E368" s="33" t="s">
        <v>7660</v>
      </c>
      <c r="F368" s="3">
        <v>7</v>
      </c>
      <c r="G368" s="3" t="s">
        <v>47</v>
      </c>
      <c r="H368" s="3" t="s">
        <v>48</v>
      </c>
      <c r="I368" s="3" t="s">
        <v>49</v>
      </c>
      <c r="J368" s="3" t="s">
        <v>51</v>
      </c>
      <c r="K368" s="3" t="s">
        <v>50</v>
      </c>
      <c r="L368" s="3" t="s">
        <v>51</v>
      </c>
      <c r="M368" s="3" t="s">
        <v>51</v>
      </c>
      <c r="N368" s="3" t="s">
        <v>51</v>
      </c>
      <c r="O368" s="3" t="s">
        <v>52</v>
      </c>
      <c r="P368" s="6">
        <f t="shared" si="42"/>
        <v>7</v>
      </c>
      <c r="Q368" s="6" t="str">
        <f t="shared" si="43"/>
        <v>Yes</v>
      </c>
      <c r="R368" s="6" t="str">
        <f t="shared" si="44"/>
        <v>Yes</v>
      </c>
      <c r="S368" s="6" t="str">
        <f t="shared" si="45"/>
        <v>Yes</v>
      </c>
      <c r="T368" s="6" t="str">
        <f t="shared" si="46"/>
        <v>No</v>
      </c>
      <c r="U368" s="6" t="str">
        <f t="shared" si="47"/>
        <v>Yes</v>
      </c>
      <c r="V368" s="6" t="str">
        <f t="shared" si="48"/>
        <v>Yes</v>
      </c>
      <c r="W368" s="3">
        <v>4</v>
      </c>
      <c r="X368" s="3">
        <v>0</v>
      </c>
      <c r="Y368" s="3">
        <v>1</v>
      </c>
      <c r="Z368" s="3">
        <v>0</v>
      </c>
      <c r="AA368" s="3">
        <v>0</v>
      </c>
      <c r="AB368" s="3">
        <v>0</v>
      </c>
      <c r="AC368" s="3">
        <v>2</v>
      </c>
      <c r="AD368" s="3">
        <v>0</v>
      </c>
      <c r="AE368" s="3">
        <v>0</v>
      </c>
      <c r="AF368" s="3">
        <v>0</v>
      </c>
      <c r="AG368" s="3">
        <v>0</v>
      </c>
      <c r="AH368" s="3">
        <v>0</v>
      </c>
      <c r="AI368" s="3">
        <v>0</v>
      </c>
      <c r="AJ368" s="3">
        <v>0</v>
      </c>
      <c r="AK368" s="3">
        <v>0</v>
      </c>
      <c r="AL368" s="3">
        <v>0</v>
      </c>
      <c r="AM368" s="3">
        <v>0</v>
      </c>
      <c r="AN368" s="3">
        <v>0</v>
      </c>
      <c r="AO368" s="3">
        <v>6</v>
      </c>
      <c r="AP368" s="3">
        <v>1</v>
      </c>
      <c r="AQ368" s="24" t="s">
        <v>1086</v>
      </c>
      <c r="AR368" s="25" t="s">
        <v>4852</v>
      </c>
      <c r="AS368" s="25" t="s">
        <v>7646</v>
      </c>
      <c r="AT368" s="24" t="s">
        <v>7591</v>
      </c>
      <c r="AZ368" s="26" t="s">
        <v>1087</v>
      </c>
      <c r="BA368" s="26" t="s">
        <v>1088</v>
      </c>
      <c r="BB368" s="8" t="s">
        <v>1089</v>
      </c>
    </row>
    <row r="369" spans="1:54">
      <c r="A369" s="9">
        <v>374</v>
      </c>
      <c r="B369" s="15" t="s">
        <v>45</v>
      </c>
      <c r="C369" s="15">
        <v>63</v>
      </c>
      <c r="D369" s="15" t="s">
        <v>1051</v>
      </c>
      <c r="E369" s="31" t="s">
        <v>7660</v>
      </c>
      <c r="F369" s="15">
        <v>7</v>
      </c>
      <c r="G369" s="15" t="s">
        <v>47</v>
      </c>
      <c r="H369" s="15" t="s">
        <v>48</v>
      </c>
      <c r="I369" s="15" t="s">
        <v>49</v>
      </c>
      <c r="J369" s="15" t="s">
        <v>51</v>
      </c>
      <c r="K369" s="15" t="s">
        <v>50</v>
      </c>
      <c r="L369" s="15" t="s">
        <v>51</v>
      </c>
      <c r="M369" s="15" t="s">
        <v>51</v>
      </c>
      <c r="N369" s="15" t="s">
        <v>51</v>
      </c>
      <c r="O369" s="15" t="s">
        <v>52</v>
      </c>
      <c r="P369" s="15">
        <f t="shared" si="42"/>
        <v>7</v>
      </c>
      <c r="Q369" s="15" t="str">
        <f t="shared" si="43"/>
        <v>Yes</v>
      </c>
      <c r="R369" s="15" t="str">
        <f t="shared" si="44"/>
        <v>Yes</v>
      </c>
      <c r="S369" s="15" t="str">
        <f t="shared" si="45"/>
        <v>Yes</v>
      </c>
      <c r="T369" s="15" t="str">
        <f t="shared" si="46"/>
        <v>No</v>
      </c>
      <c r="U369" s="15" t="str">
        <f t="shared" si="47"/>
        <v>Yes</v>
      </c>
      <c r="V369" s="15" t="str">
        <f t="shared" si="48"/>
        <v>Yes</v>
      </c>
      <c r="W369" s="15">
        <v>4</v>
      </c>
      <c r="X369" s="15">
        <v>0</v>
      </c>
      <c r="Y369" s="15">
        <v>1</v>
      </c>
      <c r="Z369" s="15">
        <v>0</v>
      </c>
      <c r="AA369" s="15">
        <v>0</v>
      </c>
      <c r="AB369" s="15">
        <v>0</v>
      </c>
      <c r="AC369" s="15">
        <v>2</v>
      </c>
      <c r="AD369" s="15">
        <v>0</v>
      </c>
      <c r="AE369" s="15">
        <v>0</v>
      </c>
      <c r="AF369" s="15">
        <v>0</v>
      </c>
      <c r="AG369" s="15">
        <v>0</v>
      </c>
      <c r="AH369" s="15">
        <v>0</v>
      </c>
      <c r="AI369" s="15">
        <v>0</v>
      </c>
      <c r="AJ369" s="15">
        <v>0</v>
      </c>
      <c r="AK369" s="15">
        <v>0</v>
      </c>
      <c r="AL369" s="15">
        <v>0</v>
      </c>
      <c r="AM369" s="15">
        <v>0</v>
      </c>
      <c r="AN369" s="15">
        <v>0</v>
      </c>
      <c r="AO369" s="15">
        <v>6</v>
      </c>
      <c r="AP369" s="15">
        <v>2</v>
      </c>
      <c r="AQ369" s="24" t="s">
        <v>1090</v>
      </c>
      <c r="AR369" s="25" t="s">
        <v>4852</v>
      </c>
      <c r="AS369" s="25" t="s">
        <v>7645</v>
      </c>
      <c r="AT369" s="24" t="s">
        <v>7589</v>
      </c>
      <c r="AZ369" s="26" t="s">
        <v>1091</v>
      </c>
      <c r="BA369" s="26" t="s">
        <v>1092</v>
      </c>
    </row>
    <row r="370" spans="1:54">
      <c r="A370" s="9">
        <v>375</v>
      </c>
      <c r="B370" s="15" t="s">
        <v>45</v>
      </c>
      <c r="C370" s="15">
        <v>63</v>
      </c>
      <c r="D370" s="15" t="s">
        <v>1051</v>
      </c>
      <c r="E370" s="31" t="s">
        <v>7660</v>
      </c>
      <c r="F370" s="15">
        <v>7</v>
      </c>
      <c r="G370" s="15" t="s">
        <v>47</v>
      </c>
      <c r="H370" s="15" t="s">
        <v>48</v>
      </c>
      <c r="I370" s="15" t="s">
        <v>49</v>
      </c>
      <c r="J370" s="15" t="s">
        <v>51</v>
      </c>
      <c r="K370" s="15" t="s">
        <v>50</v>
      </c>
      <c r="L370" s="15" t="s">
        <v>51</v>
      </c>
      <c r="M370" s="15" t="s">
        <v>51</v>
      </c>
      <c r="N370" s="15" t="s">
        <v>51</v>
      </c>
      <c r="O370" s="15" t="s">
        <v>52</v>
      </c>
      <c r="P370" s="15">
        <f t="shared" si="42"/>
        <v>7</v>
      </c>
      <c r="Q370" s="15" t="str">
        <f t="shared" si="43"/>
        <v>Yes</v>
      </c>
      <c r="R370" s="15" t="str">
        <f t="shared" si="44"/>
        <v>Yes</v>
      </c>
      <c r="S370" s="15" t="str">
        <f t="shared" si="45"/>
        <v>Yes</v>
      </c>
      <c r="T370" s="15" t="str">
        <f t="shared" si="46"/>
        <v>No</v>
      </c>
      <c r="U370" s="15" t="str">
        <f t="shared" si="47"/>
        <v>Yes</v>
      </c>
      <c r="V370" s="15" t="str">
        <f t="shared" si="48"/>
        <v>Yes</v>
      </c>
      <c r="W370" s="15">
        <v>4</v>
      </c>
      <c r="X370" s="15">
        <v>0</v>
      </c>
      <c r="Y370" s="15">
        <v>1</v>
      </c>
      <c r="Z370" s="15">
        <v>0</v>
      </c>
      <c r="AA370" s="15">
        <v>0</v>
      </c>
      <c r="AB370" s="15">
        <v>0</v>
      </c>
      <c r="AC370" s="15">
        <v>2</v>
      </c>
      <c r="AD370" s="15">
        <v>0</v>
      </c>
      <c r="AE370" s="15">
        <v>0</v>
      </c>
      <c r="AF370" s="15">
        <v>0</v>
      </c>
      <c r="AG370" s="15">
        <v>0</v>
      </c>
      <c r="AH370" s="15">
        <v>0</v>
      </c>
      <c r="AI370" s="15">
        <v>0</v>
      </c>
      <c r="AJ370" s="15">
        <v>0</v>
      </c>
      <c r="AK370" s="15">
        <v>0</v>
      </c>
      <c r="AL370" s="15">
        <v>0</v>
      </c>
      <c r="AM370" s="15">
        <v>0</v>
      </c>
      <c r="AN370" s="15">
        <v>0</v>
      </c>
      <c r="AO370" s="15">
        <v>6</v>
      </c>
      <c r="AP370" s="15">
        <v>3</v>
      </c>
      <c r="AQ370" s="24" t="s">
        <v>1093</v>
      </c>
      <c r="AR370" s="25" t="s">
        <v>4852</v>
      </c>
      <c r="AS370" s="25" t="s">
        <v>7645</v>
      </c>
      <c r="AT370" s="24" t="s">
        <v>7596</v>
      </c>
      <c r="AZ370" s="26" t="s">
        <v>1094</v>
      </c>
      <c r="BA370" s="26" t="s">
        <v>1095</v>
      </c>
    </row>
    <row r="371" spans="1:54">
      <c r="A371" s="9">
        <v>376</v>
      </c>
      <c r="B371" s="15" t="s">
        <v>45</v>
      </c>
      <c r="C371" s="15">
        <v>63</v>
      </c>
      <c r="D371" s="15" t="s">
        <v>1051</v>
      </c>
      <c r="E371" s="31" t="s">
        <v>7660</v>
      </c>
      <c r="F371" s="15">
        <v>7</v>
      </c>
      <c r="G371" s="15" t="s">
        <v>47</v>
      </c>
      <c r="H371" s="15" t="s">
        <v>48</v>
      </c>
      <c r="I371" s="15" t="s">
        <v>49</v>
      </c>
      <c r="J371" s="15" t="s">
        <v>51</v>
      </c>
      <c r="K371" s="15" t="s">
        <v>50</v>
      </c>
      <c r="L371" s="15" t="s">
        <v>51</v>
      </c>
      <c r="M371" s="15" t="s">
        <v>51</v>
      </c>
      <c r="N371" s="15" t="s">
        <v>51</v>
      </c>
      <c r="O371" s="15" t="s">
        <v>52</v>
      </c>
      <c r="P371" s="15">
        <f t="shared" si="42"/>
        <v>7</v>
      </c>
      <c r="Q371" s="15" t="str">
        <f t="shared" si="43"/>
        <v>Yes</v>
      </c>
      <c r="R371" s="15" t="str">
        <f t="shared" si="44"/>
        <v>Yes</v>
      </c>
      <c r="S371" s="15" t="str">
        <f t="shared" si="45"/>
        <v>Yes</v>
      </c>
      <c r="T371" s="15" t="str">
        <f t="shared" si="46"/>
        <v>No</v>
      </c>
      <c r="U371" s="15" t="str">
        <f t="shared" si="47"/>
        <v>Yes</v>
      </c>
      <c r="V371" s="15" t="str">
        <f t="shared" si="48"/>
        <v>Yes</v>
      </c>
      <c r="W371" s="15">
        <v>4</v>
      </c>
      <c r="X371" s="15">
        <v>0</v>
      </c>
      <c r="Y371" s="15">
        <v>1</v>
      </c>
      <c r="Z371" s="15">
        <v>0</v>
      </c>
      <c r="AA371" s="15">
        <v>0</v>
      </c>
      <c r="AB371" s="15">
        <v>0</v>
      </c>
      <c r="AC371" s="15">
        <v>2</v>
      </c>
      <c r="AD371" s="15">
        <v>0</v>
      </c>
      <c r="AE371" s="15">
        <v>0</v>
      </c>
      <c r="AF371" s="15">
        <v>0</v>
      </c>
      <c r="AG371" s="15">
        <v>0</v>
      </c>
      <c r="AH371" s="15">
        <v>0</v>
      </c>
      <c r="AI371" s="15">
        <v>0</v>
      </c>
      <c r="AJ371" s="15">
        <v>0</v>
      </c>
      <c r="AK371" s="15">
        <v>0</v>
      </c>
      <c r="AL371" s="15">
        <v>0</v>
      </c>
      <c r="AM371" s="15">
        <v>0</v>
      </c>
      <c r="AN371" s="15">
        <v>0</v>
      </c>
      <c r="AO371" s="15">
        <v>6</v>
      </c>
      <c r="AP371" s="15">
        <v>4</v>
      </c>
      <c r="AQ371" s="24" t="s">
        <v>1096</v>
      </c>
      <c r="AR371" s="25" t="s">
        <v>4852</v>
      </c>
      <c r="AS371" s="25" t="s">
        <v>7646</v>
      </c>
      <c r="AT371" s="24" t="s">
        <v>7591</v>
      </c>
      <c r="AZ371" s="26" t="s">
        <v>1097</v>
      </c>
      <c r="BA371" s="26" t="s">
        <v>1098</v>
      </c>
    </row>
    <row r="372" spans="1:54" ht="22.5">
      <c r="A372" s="9">
        <v>377</v>
      </c>
      <c r="B372" s="15" t="s">
        <v>45</v>
      </c>
      <c r="C372" s="15">
        <v>63</v>
      </c>
      <c r="D372" s="15" t="s">
        <v>1051</v>
      </c>
      <c r="E372" s="31" t="s">
        <v>7660</v>
      </c>
      <c r="F372" s="15">
        <v>7</v>
      </c>
      <c r="G372" s="15" t="s">
        <v>47</v>
      </c>
      <c r="H372" s="15" t="s">
        <v>48</v>
      </c>
      <c r="I372" s="15" t="s">
        <v>49</v>
      </c>
      <c r="J372" s="15" t="s">
        <v>51</v>
      </c>
      <c r="K372" s="15" t="s">
        <v>50</v>
      </c>
      <c r="L372" s="15" t="s">
        <v>51</v>
      </c>
      <c r="M372" s="15" t="s">
        <v>51</v>
      </c>
      <c r="N372" s="15" t="s">
        <v>51</v>
      </c>
      <c r="O372" s="15" t="s">
        <v>52</v>
      </c>
      <c r="P372" s="15">
        <f t="shared" si="42"/>
        <v>7</v>
      </c>
      <c r="Q372" s="15" t="str">
        <f t="shared" si="43"/>
        <v>Yes</v>
      </c>
      <c r="R372" s="15" t="str">
        <f t="shared" si="44"/>
        <v>Yes</v>
      </c>
      <c r="S372" s="15" t="str">
        <f t="shared" si="45"/>
        <v>Yes</v>
      </c>
      <c r="T372" s="15" t="str">
        <f t="shared" si="46"/>
        <v>No</v>
      </c>
      <c r="U372" s="15" t="str">
        <f t="shared" si="47"/>
        <v>Yes</v>
      </c>
      <c r="V372" s="15" t="str">
        <f t="shared" si="48"/>
        <v>Yes</v>
      </c>
      <c r="W372" s="15">
        <v>4</v>
      </c>
      <c r="X372" s="15">
        <v>0</v>
      </c>
      <c r="Y372" s="15">
        <v>1</v>
      </c>
      <c r="Z372" s="15">
        <v>0</v>
      </c>
      <c r="AA372" s="15">
        <v>0</v>
      </c>
      <c r="AB372" s="15">
        <v>0</v>
      </c>
      <c r="AC372" s="15">
        <v>2</v>
      </c>
      <c r="AD372" s="15">
        <v>0</v>
      </c>
      <c r="AE372" s="15">
        <v>0</v>
      </c>
      <c r="AF372" s="15">
        <v>0</v>
      </c>
      <c r="AG372" s="15">
        <v>0</v>
      </c>
      <c r="AH372" s="15">
        <v>0</v>
      </c>
      <c r="AI372" s="15">
        <v>0</v>
      </c>
      <c r="AJ372" s="15">
        <v>0</v>
      </c>
      <c r="AK372" s="15">
        <v>0</v>
      </c>
      <c r="AL372" s="15">
        <v>0</v>
      </c>
      <c r="AM372" s="15">
        <v>0</v>
      </c>
      <c r="AN372" s="15">
        <v>0</v>
      </c>
      <c r="AO372" s="15">
        <v>6</v>
      </c>
      <c r="AP372" s="15">
        <v>5</v>
      </c>
      <c r="AQ372" s="24" t="s">
        <v>1099</v>
      </c>
      <c r="AR372" s="25" t="s">
        <v>4851</v>
      </c>
      <c r="AS372" s="25" t="s">
        <v>7638</v>
      </c>
      <c r="AT372" s="24" t="s">
        <v>7576</v>
      </c>
      <c r="AZ372" s="26" t="s">
        <v>1100</v>
      </c>
      <c r="BA372" s="26" t="s">
        <v>1101</v>
      </c>
    </row>
    <row r="373" spans="1:54">
      <c r="A373" s="9">
        <v>378</v>
      </c>
      <c r="B373" s="15" t="s">
        <v>45</v>
      </c>
      <c r="C373" s="15">
        <v>63</v>
      </c>
      <c r="D373" s="15" t="s">
        <v>1051</v>
      </c>
      <c r="E373" s="31" t="s">
        <v>7660</v>
      </c>
      <c r="F373" s="15">
        <v>7</v>
      </c>
      <c r="G373" s="15" t="s">
        <v>47</v>
      </c>
      <c r="H373" s="15" t="s">
        <v>48</v>
      </c>
      <c r="I373" s="15" t="s">
        <v>49</v>
      </c>
      <c r="J373" s="15" t="s">
        <v>51</v>
      </c>
      <c r="K373" s="15" t="s">
        <v>50</v>
      </c>
      <c r="L373" s="15" t="s">
        <v>51</v>
      </c>
      <c r="M373" s="15" t="s">
        <v>51</v>
      </c>
      <c r="N373" s="15" t="s">
        <v>51</v>
      </c>
      <c r="O373" s="15" t="s">
        <v>52</v>
      </c>
      <c r="P373" s="15">
        <f t="shared" si="42"/>
        <v>7</v>
      </c>
      <c r="Q373" s="15" t="str">
        <f t="shared" si="43"/>
        <v>Yes</v>
      </c>
      <c r="R373" s="15" t="str">
        <f t="shared" si="44"/>
        <v>Yes</v>
      </c>
      <c r="S373" s="15" t="str">
        <f t="shared" si="45"/>
        <v>Yes</v>
      </c>
      <c r="T373" s="15" t="str">
        <f t="shared" si="46"/>
        <v>No</v>
      </c>
      <c r="U373" s="15" t="str">
        <f t="shared" si="47"/>
        <v>Yes</v>
      </c>
      <c r="V373" s="15" t="str">
        <f t="shared" si="48"/>
        <v>Yes</v>
      </c>
      <c r="W373" s="15">
        <v>4</v>
      </c>
      <c r="X373" s="15">
        <v>0</v>
      </c>
      <c r="Y373" s="15">
        <v>1</v>
      </c>
      <c r="Z373" s="15">
        <v>0</v>
      </c>
      <c r="AA373" s="15">
        <v>0</v>
      </c>
      <c r="AB373" s="15">
        <v>0</v>
      </c>
      <c r="AC373" s="15">
        <v>2</v>
      </c>
      <c r="AD373" s="15">
        <v>0</v>
      </c>
      <c r="AE373" s="15">
        <v>0</v>
      </c>
      <c r="AF373" s="15">
        <v>0</v>
      </c>
      <c r="AG373" s="15">
        <v>0</v>
      </c>
      <c r="AH373" s="15">
        <v>0</v>
      </c>
      <c r="AI373" s="15">
        <v>0</v>
      </c>
      <c r="AJ373" s="15">
        <v>0</v>
      </c>
      <c r="AK373" s="15">
        <v>0</v>
      </c>
      <c r="AL373" s="15">
        <v>0</v>
      </c>
      <c r="AM373" s="15">
        <v>0</v>
      </c>
      <c r="AN373" s="15">
        <v>0</v>
      </c>
      <c r="AO373" s="15">
        <v>6</v>
      </c>
      <c r="AP373" s="15">
        <v>6</v>
      </c>
      <c r="AQ373" s="24" t="s">
        <v>1102</v>
      </c>
      <c r="AR373" s="25" t="s">
        <v>4851</v>
      </c>
      <c r="AS373" s="25" t="s">
        <v>7638</v>
      </c>
      <c r="AT373" s="24" t="s">
        <v>7578</v>
      </c>
      <c r="AZ373" s="26" t="s">
        <v>1103</v>
      </c>
      <c r="BA373" s="26" t="s">
        <v>1104</v>
      </c>
    </row>
    <row r="374" spans="1:54">
      <c r="A374" s="9">
        <v>379</v>
      </c>
      <c r="B374" s="3" t="s">
        <v>45</v>
      </c>
      <c r="C374" s="3">
        <v>64</v>
      </c>
      <c r="D374" s="3" t="s">
        <v>1051</v>
      </c>
      <c r="E374" s="33" t="s">
        <v>7660</v>
      </c>
      <c r="F374" s="3">
        <v>7</v>
      </c>
      <c r="G374" s="3" t="s">
        <v>47</v>
      </c>
      <c r="H374" s="3" t="s">
        <v>48</v>
      </c>
      <c r="I374" s="3" t="s">
        <v>49</v>
      </c>
      <c r="J374" s="3" t="s">
        <v>51</v>
      </c>
      <c r="K374" s="3" t="s">
        <v>50</v>
      </c>
      <c r="L374" s="3" t="s">
        <v>51</v>
      </c>
      <c r="M374" s="3" t="s">
        <v>51</v>
      </c>
      <c r="N374" s="3" t="s">
        <v>51</v>
      </c>
      <c r="O374" s="3" t="s">
        <v>52</v>
      </c>
      <c r="P374" s="6">
        <f t="shared" si="42"/>
        <v>7</v>
      </c>
      <c r="Q374" s="6" t="str">
        <f t="shared" si="43"/>
        <v>Yes</v>
      </c>
      <c r="R374" s="6" t="str">
        <f t="shared" si="44"/>
        <v>Yes</v>
      </c>
      <c r="S374" s="6" t="str">
        <f t="shared" si="45"/>
        <v>Yes</v>
      </c>
      <c r="T374" s="6" t="str">
        <f t="shared" si="46"/>
        <v>No</v>
      </c>
      <c r="U374" s="6" t="str">
        <f t="shared" si="47"/>
        <v>Yes</v>
      </c>
      <c r="V374" s="6" t="str">
        <f t="shared" si="48"/>
        <v>No</v>
      </c>
      <c r="W374" s="3">
        <v>2</v>
      </c>
      <c r="X374" s="3">
        <v>0</v>
      </c>
      <c r="Y374" s="3">
        <v>0</v>
      </c>
      <c r="Z374" s="3">
        <v>0</v>
      </c>
      <c r="AA374" s="3">
        <v>0</v>
      </c>
      <c r="AB374" s="3">
        <v>0</v>
      </c>
      <c r="AC374" s="3">
        <v>5</v>
      </c>
      <c r="AD374" s="3">
        <v>0</v>
      </c>
      <c r="AE374" s="3">
        <v>0</v>
      </c>
      <c r="AF374" s="3">
        <v>0</v>
      </c>
      <c r="AG374" s="3">
        <v>0</v>
      </c>
      <c r="AH374" s="3">
        <v>0</v>
      </c>
      <c r="AI374" s="3">
        <v>0</v>
      </c>
      <c r="AJ374" s="3">
        <v>0</v>
      </c>
      <c r="AK374" s="3">
        <v>0</v>
      </c>
      <c r="AL374" s="3">
        <v>0</v>
      </c>
      <c r="AM374" s="3">
        <v>0</v>
      </c>
      <c r="AN374" s="3">
        <v>0</v>
      </c>
      <c r="AO374" s="3">
        <v>4</v>
      </c>
      <c r="AP374" s="3">
        <v>1</v>
      </c>
      <c r="AQ374" s="24" t="s">
        <v>1105</v>
      </c>
      <c r="AR374" s="25" t="s">
        <v>4852</v>
      </c>
      <c r="AS374" s="25" t="s">
        <v>7645</v>
      </c>
      <c r="AT374" s="24" t="s">
        <v>7589</v>
      </c>
      <c r="AZ374" s="26" t="s">
        <v>1106</v>
      </c>
      <c r="BA374" s="26" t="s">
        <v>1107</v>
      </c>
      <c r="BB374" s="8" t="s">
        <v>1108</v>
      </c>
    </row>
    <row r="375" spans="1:54">
      <c r="A375" s="9">
        <v>380</v>
      </c>
      <c r="B375" s="15" t="s">
        <v>45</v>
      </c>
      <c r="C375" s="15">
        <v>64</v>
      </c>
      <c r="D375" s="15" t="s">
        <v>1051</v>
      </c>
      <c r="E375" s="31" t="s">
        <v>7660</v>
      </c>
      <c r="F375" s="15">
        <v>7</v>
      </c>
      <c r="G375" s="15" t="s">
        <v>47</v>
      </c>
      <c r="H375" s="15" t="s">
        <v>48</v>
      </c>
      <c r="I375" s="15" t="s">
        <v>49</v>
      </c>
      <c r="J375" s="15" t="s">
        <v>51</v>
      </c>
      <c r="K375" s="15" t="s">
        <v>50</v>
      </c>
      <c r="L375" s="15" t="s">
        <v>51</v>
      </c>
      <c r="M375" s="15" t="s">
        <v>51</v>
      </c>
      <c r="N375" s="15" t="s">
        <v>51</v>
      </c>
      <c r="O375" s="15" t="s">
        <v>52</v>
      </c>
      <c r="P375" s="15">
        <f t="shared" si="42"/>
        <v>7</v>
      </c>
      <c r="Q375" s="15" t="str">
        <f t="shared" si="43"/>
        <v>Yes</v>
      </c>
      <c r="R375" s="15" t="str">
        <f t="shared" si="44"/>
        <v>Yes</v>
      </c>
      <c r="S375" s="15" t="str">
        <f t="shared" si="45"/>
        <v>Yes</v>
      </c>
      <c r="T375" s="15" t="str">
        <f t="shared" si="46"/>
        <v>No</v>
      </c>
      <c r="U375" s="15" t="str">
        <f t="shared" si="47"/>
        <v>Yes</v>
      </c>
      <c r="V375" s="15" t="str">
        <f t="shared" si="48"/>
        <v>No</v>
      </c>
      <c r="W375" s="15">
        <v>2</v>
      </c>
      <c r="X375" s="15">
        <v>0</v>
      </c>
      <c r="Y375" s="15">
        <v>0</v>
      </c>
      <c r="Z375" s="15">
        <v>0</v>
      </c>
      <c r="AA375" s="15">
        <v>0</v>
      </c>
      <c r="AB375" s="15">
        <v>0</v>
      </c>
      <c r="AC375" s="15">
        <v>5</v>
      </c>
      <c r="AD375" s="15">
        <v>0</v>
      </c>
      <c r="AE375" s="15">
        <v>0</v>
      </c>
      <c r="AF375" s="15">
        <v>0</v>
      </c>
      <c r="AG375" s="15">
        <v>0</v>
      </c>
      <c r="AH375" s="15">
        <v>0</v>
      </c>
      <c r="AI375" s="15">
        <v>0</v>
      </c>
      <c r="AJ375" s="15">
        <v>0</v>
      </c>
      <c r="AK375" s="15">
        <v>0</v>
      </c>
      <c r="AL375" s="15">
        <v>0</v>
      </c>
      <c r="AM375" s="15">
        <v>0</v>
      </c>
      <c r="AN375" s="15">
        <v>0</v>
      </c>
      <c r="AO375" s="15">
        <v>4</v>
      </c>
      <c r="AP375" s="15">
        <v>2</v>
      </c>
      <c r="AQ375" s="24" t="s">
        <v>1109</v>
      </c>
      <c r="AR375" s="25" t="s">
        <v>4852</v>
      </c>
      <c r="AS375" s="25" t="s">
        <v>7646</v>
      </c>
      <c r="AT375" s="24" t="s">
        <v>7591</v>
      </c>
      <c r="AZ375" s="26" t="s">
        <v>1110</v>
      </c>
      <c r="BA375" s="26" t="s">
        <v>1111</v>
      </c>
    </row>
    <row r="376" spans="1:54">
      <c r="A376" s="9">
        <v>381</v>
      </c>
      <c r="B376" s="15" t="s">
        <v>45</v>
      </c>
      <c r="C376" s="15">
        <v>64</v>
      </c>
      <c r="D376" s="15" t="s">
        <v>1051</v>
      </c>
      <c r="E376" s="31" t="s">
        <v>7660</v>
      </c>
      <c r="F376" s="15">
        <v>7</v>
      </c>
      <c r="G376" s="15" t="s">
        <v>47</v>
      </c>
      <c r="H376" s="15" t="s">
        <v>48</v>
      </c>
      <c r="I376" s="15" t="s">
        <v>49</v>
      </c>
      <c r="J376" s="15" t="s">
        <v>51</v>
      </c>
      <c r="K376" s="15" t="s">
        <v>50</v>
      </c>
      <c r="L376" s="15" t="s">
        <v>51</v>
      </c>
      <c r="M376" s="15" t="s">
        <v>51</v>
      </c>
      <c r="N376" s="15" t="s">
        <v>51</v>
      </c>
      <c r="O376" s="15" t="s">
        <v>52</v>
      </c>
      <c r="P376" s="15">
        <f t="shared" si="42"/>
        <v>7</v>
      </c>
      <c r="Q376" s="15" t="str">
        <f t="shared" si="43"/>
        <v>Yes</v>
      </c>
      <c r="R376" s="15" t="str">
        <f t="shared" si="44"/>
        <v>Yes</v>
      </c>
      <c r="S376" s="15" t="str">
        <f t="shared" si="45"/>
        <v>Yes</v>
      </c>
      <c r="T376" s="15" t="str">
        <f t="shared" si="46"/>
        <v>No</v>
      </c>
      <c r="U376" s="15" t="str">
        <f t="shared" si="47"/>
        <v>Yes</v>
      </c>
      <c r="V376" s="15" t="str">
        <f t="shared" si="48"/>
        <v>No</v>
      </c>
      <c r="W376" s="15">
        <v>2</v>
      </c>
      <c r="X376" s="15">
        <v>0</v>
      </c>
      <c r="Y376" s="15">
        <v>0</v>
      </c>
      <c r="Z376" s="15">
        <v>0</v>
      </c>
      <c r="AA376" s="15">
        <v>0</v>
      </c>
      <c r="AB376" s="15">
        <v>0</v>
      </c>
      <c r="AC376" s="15">
        <v>5</v>
      </c>
      <c r="AD376" s="15">
        <v>0</v>
      </c>
      <c r="AE376" s="15">
        <v>0</v>
      </c>
      <c r="AF376" s="15">
        <v>0</v>
      </c>
      <c r="AG376" s="15">
        <v>0</v>
      </c>
      <c r="AH376" s="15">
        <v>0</v>
      </c>
      <c r="AI376" s="15">
        <v>0</v>
      </c>
      <c r="AJ376" s="15">
        <v>0</v>
      </c>
      <c r="AK376" s="15">
        <v>0</v>
      </c>
      <c r="AL376" s="15">
        <v>0</v>
      </c>
      <c r="AM376" s="15">
        <v>0</v>
      </c>
      <c r="AN376" s="15">
        <v>0</v>
      </c>
      <c r="AO376" s="15">
        <v>4</v>
      </c>
      <c r="AP376" s="15">
        <v>3</v>
      </c>
      <c r="AQ376" s="24" t="s">
        <v>1112</v>
      </c>
      <c r="AR376" s="25" t="s">
        <v>4851</v>
      </c>
      <c r="AS376" s="25" t="s">
        <v>7638</v>
      </c>
      <c r="AT376" s="24" t="s">
        <v>7576</v>
      </c>
      <c r="AZ376" s="26" t="s">
        <v>1113</v>
      </c>
      <c r="BA376" s="26" t="s">
        <v>1114</v>
      </c>
    </row>
    <row r="377" spans="1:54" ht="25.5">
      <c r="A377" s="9">
        <v>382</v>
      </c>
      <c r="B377" s="15" t="s">
        <v>45</v>
      </c>
      <c r="C377" s="15">
        <v>64</v>
      </c>
      <c r="D377" s="15" t="s">
        <v>1051</v>
      </c>
      <c r="E377" s="31" t="s">
        <v>7660</v>
      </c>
      <c r="F377" s="15">
        <v>7</v>
      </c>
      <c r="G377" s="15" t="s">
        <v>47</v>
      </c>
      <c r="H377" s="15" t="s">
        <v>48</v>
      </c>
      <c r="I377" s="15" t="s">
        <v>49</v>
      </c>
      <c r="J377" s="15" t="s">
        <v>51</v>
      </c>
      <c r="K377" s="15" t="s">
        <v>50</v>
      </c>
      <c r="L377" s="15" t="s">
        <v>51</v>
      </c>
      <c r="M377" s="15" t="s">
        <v>51</v>
      </c>
      <c r="N377" s="15" t="s">
        <v>51</v>
      </c>
      <c r="O377" s="15" t="s">
        <v>52</v>
      </c>
      <c r="P377" s="15">
        <f t="shared" si="42"/>
        <v>7</v>
      </c>
      <c r="Q377" s="15" t="str">
        <f t="shared" si="43"/>
        <v>Yes</v>
      </c>
      <c r="R377" s="15" t="str">
        <f t="shared" si="44"/>
        <v>Yes</v>
      </c>
      <c r="S377" s="15" t="str">
        <f t="shared" si="45"/>
        <v>Yes</v>
      </c>
      <c r="T377" s="15" t="str">
        <f t="shared" si="46"/>
        <v>No</v>
      </c>
      <c r="U377" s="15" t="str">
        <f t="shared" si="47"/>
        <v>Yes</v>
      </c>
      <c r="V377" s="15" t="str">
        <f t="shared" si="48"/>
        <v>No</v>
      </c>
      <c r="W377" s="15">
        <v>2</v>
      </c>
      <c r="X377" s="15">
        <v>0</v>
      </c>
      <c r="Y377" s="15">
        <v>0</v>
      </c>
      <c r="Z377" s="15">
        <v>0</v>
      </c>
      <c r="AA377" s="15">
        <v>0</v>
      </c>
      <c r="AB377" s="15">
        <v>0</v>
      </c>
      <c r="AC377" s="15">
        <v>5</v>
      </c>
      <c r="AD377" s="15">
        <v>0</v>
      </c>
      <c r="AE377" s="15">
        <v>0</v>
      </c>
      <c r="AF377" s="15">
        <v>0</v>
      </c>
      <c r="AG377" s="15">
        <v>0</v>
      </c>
      <c r="AH377" s="15">
        <v>0</v>
      </c>
      <c r="AI377" s="15">
        <v>0</v>
      </c>
      <c r="AJ377" s="15">
        <v>0</v>
      </c>
      <c r="AK377" s="15">
        <v>0</v>
      </c>
      <c r="AL377" s="15">
        <v>0</v>
      </c>
      <c r="AM377" s="15">
        <v>0</v>
      </c>
      <c r="AN377" s="15">
        <v>0</v>
      </c>
      <c r="AO377" s="15">
        <v>4</v>
      </c>
      <c r="AP377" s="15">
        <v>4</v>
      </c>
      <c r="AQ377" s="24" t="s">
        <v>1115</v>
      </c>
      <c r="AR377" s="25" t="s">
        <v>4851</v>
      </c>
      <c r="AS377" s="25" t="s">
        <v>7640</v>
      </c>
      <c r="AT377" s="24" t="s">
        <v>7587</v>
      </c>
      <c r="AZ377" s="26" t="s">
        <v>1116</v>
      </c>
      <c r="BA377" s="26" t="s">
        <v>1117</v>
      </c>
    </row>
    <row r="378" spans="1:54" ht="22.5">
      <c r="A378" s="9">
        <v>383</v>
      </c>
      <c r="B378" s="3" t="s">
        <v>45</v>
      </c>
      <c r="C378" s="3">
        <v>65</v>
      </c>
      <c r="D378" s="3" t="s">
        <v>1051</v>
      </c>
      <c r="E378" s="33" t="s">
        <v>7660</v>
      </c>
      <c r="F378" s="3">
        <v>7</v>
      </c>
      <c r="G378" s="3" t="s">
        <v>47</v>
      </c>
      <c r="H378" s="3" t="s">
        <v>48</v>
      </c>
      <c r="I378" s="3" t="s">
        <v>49</v>
      </c>
      <c r="J378" s="3" t="s">
        <v>51</v>
      </c>
      <c r="K378" s="3" t="s">
        <v>50</v>
      </c>
      <c r="L378" s="3" t="s">
        <v>51</v>
      </c>
      <c r="M378" s="3" t="s">
        <v>51</v>
      </c>
      <c r="N378" s="3" t="s">
        <v>51</v>
      </c>
      <c r="O378" s="3" t="s">
        <v>52</v>
      </c>
      <c r="P378" s="6">
        <f t="shared" si="42"/>
        <v>7</v>
      </c>
      <c r="Q378" s="6" t="str">
        <f t="shared" si="43"/>
        <v>Yes</v>
      </c>
      <c r="R378" s="6" t="str">
        <f t="shared" si="44"/>
        <v>Yes</v>
      </c>
      <c r="S378" s="6" t="str">
        <f t="shared" si="45"/>
        <v>Yes</v>
      </c>
      <c r="T378" s="6" t="str">
        <f t="shared" si="46"/>
        <v>No</v>
      </c>
      <c r="U378" s="6" t="str">
        <f t="shared" si="47"/>
        <v>Yes</v>
      </c>
      <c r="V378" s="6" t="str">
        <f t="shared" si="48"/>
        <v>Yes</v>
      </c>
      <c r="W378" s="3">
        <v>1</v>
      </c>
      <c r="X378" s="3">
        <v>0</v>
      </c>
      <c r="Y378" s="3">
        <v>1</v>
      </c>
      <c r="Z378" s="3">
        <v>0</v>
      </c>
      <c r="AA378" s="3">
        <v>0</v>
      </c>
      <c r="AB378" s="3">
        <v>0</v>
      </c>
      <c r="AC378" s="3">
        <v>5</v>
      </c>
      <c r="AD378" s="3">
        <v>0</v>
      </c>
      <c r="AE378" s="3">
        <v>0</v>
      </c>
      <c r="AF378" s="3">
        <v>0</v>
      </c>
      <c r="AG378" s="3">
        <v>0</v>
      </c>
      <c r="AH378" s="3">
        <v>0</v>
      </c>
      <c r="AI378" s="3">
        <v>0</v>
      </c>
      <c r="AJ378" s="3">
        <v>0</v>
      </c>
      <c r="AK378" s="3">
        <v>0</v>
      </c>
      <c r="AL378" s="3">
        <v>0</v>
      </c>
      <c r="AM378" s="3">
        <v>0</v>
      </c>
      <c r="AN378" s="3">
        <v>0</v>
      </c>
      <c r="AO378" s="3">
        <v>5</v>
      </c>
      <c r="AP378" s="3">
        <v>1</v>
      </c>
      <c r="AQ378" s="24" t="s">
        <v>1118</v>
      </c>
      <c r="AR378" s="25" t="s">
        <v>4852</v>
      </c>
      <c r="AS378" s="25" t="s">
        <v>7645</v>
      </c>
      <c r="AT378" s="24" t="s">
        <v>7589</v>
      </c>
      <c r="AZ378" s="26" t="s">
        <v>1119</v>
      </c>
      <c r="BA378" s="26" t="s">
        <v>1120</v>
      </c>
      <c r="BB378" s="8" t="s">
        <v>1121</v>
      </c>
    </row>
    <row r="379" spans="1:54" ht="25.5">
      <c r="A379" s="9">
        <v>384</v>
      </c>
      <c r="B379" s="15" t="s">
        <v>45</v>
      </c>
      <c r="C379" s="15">
        <v>65</v>
      </c>
      <c r="D379" s="15" t="s">
        <v>1051</v>
      </c>
      <c r="E379" s="31" t="s">
        <v>7660</v>
      </c>
      <c r="F379" s="15">
        <v>7</v>
      </c>
      <c r="G379" s="15" t="s">
        <v>47</v>
      </c>
      <c r="H379" s="15" t="s">
        <v>48</v>
      </c>
      <c r="I379" s="15" t="s">
        <v>49</v>
      </c>
      <c r="J379" s="15" t="s">
        <v>51</v>
      </c>
      <c r="K379" s="15" t="s">
        <v>50</v>
      </c>
      <c r="L379" s="15" t="s">
        <v>51</v>
      </c>
      <c r="M379" s="15" t="s">
        <v>51</v>
      </c>
      <c r="N379" s="15" t="s">
        <v>51</v>
      </c>
      <c r="O379" s="15" t="s">
        <v>52</v>
      </c>
      <c r="P379" s="15">
        <f t="shared" si="42"/>
        <v>7</v>
      </c>
      <c r="Q379" s="15" t="str">
        <f t="shared" si="43"/>
        <v>Yes</v>
      </c>
      <c r="R379" s="15" t="str">
        <f t="shared" si="44"/>
        <v>Yes</v>
      </c>
      <c r="S379" s="15" t="str">
        <f t="shared" si="45"/>
        <v>Yes</v>
      </c>
      <c r="T379" s="15" t="str">
        <f t="shared" si="46"/>
        <v>No</v>
      </c>
      <c r="U379" s="15" t="str">
        <f t="shared" si="47"/>
        <v>Yes</v>
      </c>
      <c r="V379" s="15" t="str">
        <f t="shared" si="48"/>
        <v>Yes</v>
      </c>
      <c r="W379" s="15">
        <v>1</v>
      </c>
      <c r="X379" s="15">
        <v>0</v>
      </c>
      <c r="Y379" s="15">
        <v>1</v>
      </c>
      <c r="Z379" s="15">
        <v>0</v>
      </c>
      <c r="AA379" s="15">
        <v>0</v>
      </c>
      <c r="AB379" s="15">
        <v>0</v>
      </c>
      <c r="AC379" s="15">
        <v>5</v>
      </c>
      <c r="AD379" s="15">
        <v>0</v>
      </c>
      <c r="AE379" s="15">
        <v>0</v>
      </c>
      <c r="AF379" s="15">
        <v>0</v>
      </c>
      <c r="AG379" s="15">
        <v>0</v>
      </c>
      <c r="AH379" s="15">
        <v>0</v>
      </c>
      <c r="AI379" s="15">
        <v>0</v>
      </c>
      <c r="AJ379" s="15">
        <v>0</v>
      </c>
      <c r="AK379" s="15">
        <v>0</v>
      </c>
      <c r="AL379" s="15">
        <v>0</v>
      </c>
      <c r="AM379" s="15">
        <v>0</v>
      </c>
      <c r="AN379" s="15">
        <v>0</v>
      </c>
      <c r="AO379" s="15">
        <v>5</v>
      </c>
      <c r="AP379" s="15">
        <v>2</v>
      </c>
      <c r="AQ379" s="24" t="s">
        <v>1122</v>
      </c>
      <c r="AR379" s="25" t="s">
        <v>4851</v>
      </c>
      <c r="AS379" s="25" t="s">
        <v>7640</v>
      </c>
      <c r="AT379" s="24" t="s">
        <v>7587</v>
      </c>
      <c r="AZ379" s="26" t="s">
        <v>1123</v>
      </c>
      <c r="BA379" s="26" t="s">
        <v>1124</v>
      </c>
    </row>
    <row r="380" spans="1:54" ht="25.5">
      <c r="A380" s="9">
        <v>385</v>
      </c>
      <c r="B380" s="15" t="s">
        <v>45</v>
      </c>
      <c r="C380" s="15">
        <v>65</v>
      </c>
      <c r="D380" s="15" t="s">
        <v>1051</v>
      </c>
      <c r="E380" s="31" t="s">
        <v>7660</v>
      </c>
      <c r="F380" s="15">
        <v>7</v>
      </c>
      <c r="G380" s="15" t="s">
        <v>47</v>
      </c>
      <c r="H380" s="15" t="s">
        <v>48</v>
      </c>
      <c r="I380" s="15" t="s">
        <v>49</v>
      </c>
      <c r="J380" s="15" t="s">
        <v>51</v>
      </c>
      <c r="K380" s="15" t="s">
        <v>50</v>
      </c>
      <c r="L380" s="15" t="s">
        <v>51</v>
      </c>
      <c r="M380" s="15" t="s">
        <v>51</v>
      </c>
      <c r="N380" s="15" t="s">
        <v>51</v>
      </c>
      <c r="O380" s="15" t="s">
        <v>52</v>
      </c>
      <c r="P380" s="15">
        <f t="shared" si="42"/>
        <v>7</v>
      </c>
      <c r="Q380" s="15" t="str">
        <f t="shared" si="43"/>
        <v>Yes</v>
      </c>
      <c r="R380" s="15" t="str">
        <f t="shared" si="44"/>
        <v>Yes</v>
      </c>
      <c r="S380" s="15" t="str">
        <f t="shared" si="45"/>
        <v>Yes</v>
      </c>
      <c r="T380" s="15" t="str">
        <f t="shared" si="46"/>
        <v>No</v>
      </c>
      <c r="U380" s="15" t="str">
        <f t="shared" si="47"/>
        <v>Yes</v>
      </c>
      <c r="V380" s="15" t="str">
        <f t="shared" si="48"/>
        <v>Yes</v>
      </c>
      <c r="W380" s="15">
        <v>1</v>
      </c>
      <c r="X380" s="15">
        <v>0</v>
      </c>
      <c r="Y380" s="15">
        <v>1</v>
      </c>
      <c r="Z380" s="15">
        <v>0</v>
      </c>
      <c r="AA380" s="15">
        <v>0</v>
      </c>
      <c r="AB380" s="15">
        <v>0</v>
      </c>
      <c r="AC380" s="15">
        <v>5</v>
      </c>
      <c r="AD380" s="15">
        <v>0</v>
      </c>
      <c r="AE380" s="15">
        <v>0</v>
      </c>
      <c r="AF380" s="15">
        <v>0</v>
      </c>
      <c r="AG380" s="15">
        <v>0</v>
      </c>
      <c r="AH380" s="15">
        <v>0</v>
      </c>
      <c r="AI380" s="15">
        <v>0</v>
      </c>
      <c r="AJ380" s="15">
        <v>0</v>
      </c>
      <c r="AK380" s="15">
        <v>0</v>
      </c>
      <c r="AL380" s="15">
        <v>0</v>
      </c>
      <c r="AM380" s="15">
        <v>0</v>
      </c>
      <c r="AN380" s="15">
        <v>0</v>
      </c>
      <c r="AO380" s="15">
        <v>5</v>
      </c>
      <c r="AP380" s="15">
        <v>3</v>
      </c>
      <c r="AQ380" s="24" t="s">
        <v>1125</v>
      </c>
      <c r="AR380" s="25" t="s">
        <v>4852</v>
      </c>
      <c r="AS380" s="25" t="s">
        <v>7645</v>
      </c>
      <c r="AT380" s="24" t="s">
        <v>7589</v>
      </c>
      <c r="AZ380" s="26" t="s">
        <v>1126</v>
      </c>
      <c r="BA380" s="26" t="s">
        <v>1127</v>
      </c>
    </row>
    <row r="381" spans="1:54">
      <c r="A381" s="9">
        <v>386</v>
      </c>
      <c r="B381" s="15" t="s">
        <v>45</v>
      </c>
      <c r="C381" s="15">
        <v>65</v>
      </c>
      <c r="D381" s="15" t="s">
        <v>1051</v>
      </c>
      <c r="E381" s="31" t="s">
        <v>7660</v>
      </c>
      <c r="F381" s="15">
        <v>7</v>
      </c>
      <c r="G381" s="15" t="s">
        <v>47</v>
      </c>
      <c r="H381" s="15" t="s">
        <v>48</v>
      </c>
      <c r="I381" s="15" t="s">
        <v>49</v>
      </c>
      <c r="J381" s="15" t="s">
        <v>51</v>
      </c>
      <c r="K381" s="15" t="s">
        <v>50</v>
      </c>
      <c r="L381" s="15" t="s">
        <v>51</v>
      </c>
      <c r="M381" s="15" t="s">
        <v>51</v>
      </c>
      <c r="N381" s="15" t="s">
        <v>51</v>
      </c>
      <c r="O381" s="15" t="s">
        <v>52</v>
      </c>
      <c r="P381" s="15">
        <f t="shared" si="42"/>
        <v>7</v>
      </c>
      <c r="Q381" s="15" t="str">
        <f t="shared" si="43"/>
        <v>Yes</v>
      </c>
      <c r="R381" s="15" t="str">
        <f t="shared" si="44"/>
        <v>Yes</v>
      </c>
      <c r="S381" s="15" t="str">
        <f t="shared" si="45"/>
        <v>Yes</v>
      </c>
      <c r="T381" s="15" t="str">
        <f t="shared" si="46"/>
        <v>No</v>
      </c>
      <c r="U381" s="15" t="str">
        <f t="shared" si="47"/>
        <v>Yes</v>
      </c>
      <c r="V381" s="15" t="str">
        <f t="shared" si="48"/>
        <v>Yes</v>
      </c>
      <c r="W381" s="15">
        <v>1</v>
      </c>
      <c r="X381" s="15">
        <v>0</v>
      </c>
      <c r="Y381" s="15">
        <v>1</v>
      </c>
      <c r="Z381" s="15">
        <v>0</v>
      </c>
      <c r="AA381" s="15">
        <v>0</v>
      </c>
      <c r="AB381" s="15">
        <v>0</v>
      </c>
      <c r="AC381" s="15">
        <v>5</v>
      </c>
      <c r="AD381" s="15">
        <v>0</v>
      </c>
      <c r="AE381" s="15">
        <v>0</v>
      </c>
      <c r="AF381" s="15">
        <v>0</v>
      </c>
      <c r="AG381" s="15">
        <v>0</v>
      </c>
      <c r="AH381" s="15">
        <v>0</v>
      </c>
      <c r="AI381" s="15">
        <v>0</v>
      </c>
      <c r="AJ381" s="15">
        <v>0</v>
      </c>
      <c r="AK381" s="15">
        <v>0</v>
      </c>
      <c r="AL381" s="15">
        <v>0</v>
      </c>
      <c r="AM381" s="15">
        <v>0</v>
      </c>
      <c r="AN381" s="15">
        <v>0</v>
      </c>
      <c r="AO381" s="15">
        <v>5</v>
      </c>
      <c r="AP381" s="15">
        <v>4</v>
      </c>
      <c r="AQ381" s="24" t="s">
        <v>1112</v>
      </c>
      <c r="AR381" s="25" t="s">
        <v>4851</v>
      </c>
      <c r="AS381" s="25" t="s">
        <v>7638</v>
      </c>
      <c r="AT381" s="24" t="s">
        <v>7576</v>
      </c>
      <c r="AZ381" s="26" t="s">
        <v>1128</v>
      </c>
      <c r="BA381" s="26" t="s">
        <v>1129</v>
      </c>
    </row>
    <row r="382" spans="1:54">
      <c r="A382" s="9">
        <v>387</v>
      </c>
      <c r="B382" s="15" t="s">
        <v>45</v>
      </c>
      <c r="C382" s="15">
        <v>65</v>
      </c>
      <c r="D382" s="15" t="s">
        <v>1051</v>
      </c>
      <c r="E382" s="31" t="s">
        <v>7660</v>
      </c>
      <c r="F382" s="15">
        <v>7</v>
      </c>
      <c r="G382" s="15" t="s">
        <v>47</v>
      </c>
      <c r="H382" s="15" t="s">
        <v>48</v>
      </c>
      <c r="I382" s="15" t="s">
        <v>49</v>
      </c>
      <c r="J382" s="15" t="s">
        <v>51</v>
      </c>
      <c r="K382" s="15" t="s">
        <v>50</v>
      </c>
      <c r="L382" s="15" t="s">
        <v>51</v>
      </c>
      <c r="M382" s="15" t="s">
        <v>51</v>
      </c>
      <c r="N382" s="15" t="s">
        <v>51</v>
      </c>
      <c r="O382" s="15" t="s">
        <v>52</v>
      </c>
      <c r="P382" s="15">
        <f t="shared" si="42"/>
        <v>7</v>
      </c>
      <c r="Q382" s="15" t="str">
        <f t="shared" si="43"/>
        <v>Yes</v>
      </c>
      <c r="R382" s="15" t="str">
        <f t="shared" si="44"/>
        <v>Yes</v>
      </c>
      <c r="S382" s="15" t="str">
        <f t="shared" si="45"/>
        <v>Yes</v>
      </c>
      <c r="T382" s="15" t="str">
        <f t="shared" si="46"/>
        <v>No</v>
      </c>
      <c r="U382" s="15" t="str">
        <f t="shared" si="47"/>
        <v>Yes</v>
      </c>
      <c r="V382" s="15" t="str">
        <f t="shared" si="48"/>
        <v>Yes</v>
      </c>
      <c r="W382" s="15">
        <v>1</v>
      </c>
      <c r="X382" s="15">
        <v>0</v>
      </c>
      <c r="Y382" s="15">
        <v>1</v>
      </c>
      <c r="Z382" s="15">
        <v>0</v>
      </c>
      <c r="AA382" s="15">
        <v>0</v>
      </c>
      <c r="AB382" s="15">
        <v>0</v>
      </c>
      <c r="AC382" s="15">
        <v>5</v>
      </c>
      <c r="AD382" s="15">
        <v>0</v>
      </c>
      <c r="AE382" s="15">
        <v>0</v>
      </c>
      <c r="AF382" s="15">
        <v>0</v>
      </c>
      <c r="AG382" s="15">
        <v>0</v>
      </c>
      <c r="AH382" s="15">
        <v>0</v>
      </c>
      <c r="AI382" s="15">
        <v>0</v>
      </c>
      <c r="AJ382" s="15">
        <v>0</v>
      </c>
      <c r="AK382" s="15">
        <v>0</v>
      </c>
      <c r="AL382" s="15">
        <v>0</v>
      </c>
      <c r="AM382" s="15">
        <v>0</v>
      </c>
      <c r="AN382" s="15">
        <v>0</v>
      </c>
      <c r="AO382" s="15">
        <v>5</v>
      </c>
      <c r="AP382" s="15">
        <v>5</v>
      </c>
      <c r="AQ382" s="24" t="s">
        <v>1130</v>
      </c>
      <c r="AR382" s="25" t="s">
        <v>4851</v>
      </c>
      <c r="AS382" s="25" t="s">
        <v>7638</v>
      </c>
      <c r="AT382" s="24" t="s">
        <v>7576</v>
      </c>
      <c r="AY382" s="34" t="s">
        <v>4857</v>
      </c>
      <c r="AZ382" s="26" t="s">
        <v>1131</v>
      </c>
      <c r="BA382" s="26" t="s">
        <v>1132</v>
      </c>
    </row>
    <row r="383" spans="1:54">
      <c r="A383" s="9">
        <v>388</v>
      </c>
      <c r="B383" s="3" t="s">
        <v>45</v>
      </c>
      <c r="C383" s="3">
        <v>66</v>
      </c>
      <c r="D383" s="3" t="s">
        <v>1051</v>
      </c>
      <c r="E383" s="33" t="s">
        <v>7660</v>
      </c>
      <c r="F383" s="3">
        <v>8</v>
      </c>
      <c r="G383" s="3" t="s">
        <v>47</v>
      </c>
      <c r="H383" s="3" t="s">
        <v>48</v>
      </c>
      <c r="I383" s="3" t="s">
        <v>49</v>
      </c>
      <c r="J383" s="3" t="s">
        <v>51</v>
      </c>
      <c r="K383" s="3" t="s">
        <v>50</v>
      </c>
      <c r="L383" s="3" t="s">
        <v>51</v>
      </c>
      <c r="M383" s="3" t="s">
        <v>51</v>
      </c>
      <c r="N383" s="3" t="s">
        <v>51</v>
      </c>
      <c r="O383" s="3" t="s">
        <v>52</v>
      </c>
      <c r="P383" s="6">
        <f t="shared" si="42"/>
        <v>7</v>
      </c>
      <c r="Q383" s="6" t="str">
        <f t="shared" si="43"/>
        <v>Yes</v>
      </c>
      <c r="R383" s="6" t="str">
        <f t="shared" si="44"/>
        <v>Yes</v>
      </c>
      <c r="S383" s="6" t="str">
        <f t="shared" si="45"/>
        <v>Yes</v>
      </c>
      <c r="T383" s="6" t="str">
        <f t="shared" si="46"/>
        <v>No</v>
      </c>
      <c r="U383" s="6" t="str">
        <f t="shared" si="47"/>
        <v>Yes</v>
      </c>
      <c r="V383" s="6" t="str">
        <f t="shared" si="48"/>
        <v>No</v>
      </c>
      <c r="W383" s="3">
        <v>3</v>
      </c>
      <c r="X383" s="3">
        <v>0</v>
      </c>
      <c r="Y383" s="3">
        <v>0</v>
      </c>
      <c r="Z383" s="3">
        <v>0</v>
      </c>
      <c r="AA383" s="3">
        <v>0</v>
      </c>
      <c r="AB383" s="3">
        <v>0</v>
      </c>
      <c r="AC383" s="3">
        <v>4</v>
      </c>
      <c r="AD383" s="3">
        <v>0</v>
      </c>
      <c r="AE383" s="3">
        <v>0</v>
      </c>
      <c r="AF383" s="3">
        <v>0</v>
      </c>
      <c r="AG383" s="3">
        <v>0</v>
      </c>
      <c r="AH383" s="3">
        <v>0</v>
      </c>
      <c r="AI383" s="3">
        <v>0</v>
      </c>
      <c r="AJ383" s="3">
        <v>0</v>
      </c>
      <c r="AK383" s="3">
        <v>0</v>
      </c>
      <c r="AL383" s="3">
        <v>0</v>
      </c>
      <c r="AM383" s="3">
        <v>0</v>
      </c>
      <c r="AN383" s="3">
        <v>0</v>
      </c>
      <c r="AO383" s="3">
        <v>4</v>
      </c>
      <c r="AP383" s="3">
        <v>1</v>
      </c>
      <c r="AQ383" s="24" t="s">
        <v>1118</v>
      </c>
      <c r="AR383" s="25" t="s">
        <v>4852</v>
      </c>
      <c r="AS383" s="25" t="s">
        <v>7645</v>
      </c>
      <c r="AT383" s="24" t="s">
        <v>7589</v>
      </c>
      <c r="AZ383" s="26" t="s">
        <v>1133</v>
      </c>
      <c r="BA383" s="26" t="s">
        <v>1134</v>
      </c>
      <c r="BB383" s="8" t="s">
        <v>1135</v>
      </c>
    </row>
    <row r="384" spans="1:54">
      <c r="A384" s="9">
        <v>389</v>
      </c>
      <c r="B384" s="15" t="s">
        <v>45</v>
      </c>
      <c r="C384" s="15">
        <v>66</v>
      </c>
      <c r="D384" s="15" t="s">
        <v>1051</v>
      </c>
      <c r="E384" s="31" t="s">
        <v>7660</v>
      </c>
      <c r="F384" s="15">
        <v>8</v>
      </c>
      <c r="G384" s="15" t="s">
        <v>47</v>
      </c>
      <c r="H384" s="15" t="s">
        <v>48</v>
      </c>
      <c r="I384" s="15" t="s">
        <v>49</v>
      </c>
      <c r="J384" s="15" t="s">
        <v>51</v>
      </c>
      <c r="K384" s="15" t="s">
        <v>50</v>
      </c>
      <c r="L384" s="15" t="s">
        <v>51</v>
      </c>
      <c r="M384" s="15" t="s">
        <v>51</v>
      </c>
      <c r="N384" s="15" t="s">
        <v>51</v>
      </c>
      <c r="O384" s="15" t="s">
        <v>52</v>
      </c>
      <c r="P384" s="15">
        <f t="shared" si="42"/>
        <v>7</v>
      </c>
      <c r="Q384" s="15" t="str">
        <f t="shared" si="43"/>
        <v>Yes</v>
      </c>
      <c r="R384" s="15" t="str">
        <f t="shared" si="44"/>
        <v>Yes</v>
      </c>
      <c r="S384" s="15" t="str">
        <f t="shared" si="45"/>
        <v>Yes</v>
      </c>
      <c r="T384" s="15" t="str">
        <f t="shared" si="46"/>
        <v>No</v>
      </c>
      <c r="U384" s="15" t="str">
        <f t="shared" si="47"/>
        <v>Yes</v>
      </c>
      <c r="V384" s="15" t="str">
        <f t="shared" si="48"/>
        <v>No</v>
      </c>
      <c r="W384" s="15">
        <v>3</v>
      </c>
      <c r="X384" s="15">
        <v>0</v>
      </c>
      <c r="Y384" s="15">
        <v>0</v>
      </c>
      <c r="Z384" s="15">
        <v>0</v>
      </c>
      <c r="AA384" s="15">
        <v>0</v>
      </c>
      <c r="AB384" s="15">
        <v>0</v>
      </c>
      <c r="AC384" s="15">
        <v>4</v>
      </c>
      <c r="AD384" s="15">
        <v>0</v>
      </c>
      <c r="AE384" s="15">
        <v>0</v>
      </c>
      <c r="AF384" s="15">
        <v>0</v>
      </c>
      <c r="AG384" s="15">
        <v>0</v>
      </c>
      <c r="AH384" s="15">
        <v>0</v>
      </c>
      <c r="AI384" s="15">
        <v>0</v>
      </c>
      <c r="AJ384" s="15">
        <v>0</v>
      </c>
      <c r="AK384" s="15">
        <v>0</v>
      </c>
      <c r="AL384" s="15">
        <v>0</v>
      </c>
      <c r="AM384" s="15">
        <v>0</v>
      </c>
      <c r="AN384" s="15">
        <v>0</v>
      </c>
      <c r="AO384" s="15">
        <v>4</v>
      </c>
      <c r="AP384" s="15">
        <v>2</v>
      </c>
      <c r="AQ384" s="24" t="s">
        <v>1136</v>
      </c>
      <c r="AR384" s="25" t="s">
        <v>4851</v>
      </c>
      <c r="AS384" s="25" t="s">
        <v>7638</v>
      </c>
      <c r="AT384" s="24" t="s">
        <v>7576</v>
      </c>
      <c r="AZ384" s="26" t="s">
        <v>1137</v>
      </c>
      <c r="BA384" s="26" t="s">
        <v>1138</v>
      </c>
    </row>
    <row r="385" spans="1:58" ht="25.5">
      <c r="A385" s="9">
        <v>390</v>
      </c>
      <c r="B385" s="15" t="s">
        <v>45</v>
      </c>
      <c r="C385" s="15">
        <v>66</v>
      </c>
      <c r="D385" s="15" t="s">
        <v>1051</v>
      </c>
      <c r="E385" s="31" t="s">
        <v>7660</v>
      </c>
      <c r="F385" s="15">
        <v>8</v>
      </c>
      <c r="G385" s="15" t="s">
        <v>47</v>
      </c>
      <c r="H385" s="15" t="s">
        <v>48</v>
      </c>
      <c r="I385" s="15" t="s">
        <v>49</v>
      </c>
      <c r="J385" s="15" t="s">
        <v>51</v>
      </c>
      <c r="K385" s="15" t="s">
        <v>50</v>
      </c>
      <c r="L385" s="15" t="s">
        <v>51</v>
      </c>
      <c r="M385" s="15" t="s">
        <v>51</v>
      </c>
      <c r="N385" s="15" t="s">
        <v>51</v>
      </c>
      <c r="O385" s="15" t="s">
        <v>52</v>
      </c>
      <c r="P385" s="15">
        <f t="shared" si="42"/>
        <v>7</v>
      </c>
      <c r="Q385" s="15" t="str">
        <f t="shared" si="43"/>
        <v>Yes</v>
      </c>
      <c r="R385" s="15" t="str">
        <f t="shared" si="44"/>
        <v>Yes</v>
      </c>
      <c r="S385" s="15" t="str">
        <f t="shared" si="45"/>
        <v>Yes</v>
      </c>
      <c r="T385" s="15" t="str">
        <f t="shared" si="46"/>
        <v>No</v>
      </c>
      <c r="U385" s="15" t="str">
        <f t="shared" si="47"/>
        <v>Yes</v>
      </c>
      <c r="V385" s="15" t="str">
        <f t="shared" si="48"/>
        <v>No</v>
      </c>
      <c r="W385" s="15">
        <v>3</v>
      </c>
      <c r="X385" s="15">
        <v>0</v>
      </c>
      <c r="Y385" s="15">
        <v>0</v>
      </c>
      <c r="Z385" s="15">
        <v>0</v>
      </c>
      <c r="AA385" s="15">
        <v>0</v>
      </c>
      <c r="AB385" s="15">
        <v>0</v>
      </c>
      <c r="AC385" s="15">
        <v>4</v>
      </c>
      <c r="AD385" s="15">
        <v>0</v>
      </c>
      <c r="AE385" s="15">
        <v>0</v>
      </c>
      <c r="AF385" s="15">
        <v>0</v>
      </c>
      <c r="AG385" s="15">
        <v>0</v>
      </c>
      <c r="AH385" s="15">
        <v>0</v>
      </c>
      <c r="AI385" s="15">
        <v>0</v>
      </c>
      <c r="AJ385" s="15">
        <v>0</v>
      </c>
      <c r="AK385" s="15">
        <v>0</v>
      </c>
      <c r="AL385" s="15">
        <v>0</v>
      </c>
      <c r="AM385" s="15">
        <v>0</v>
      </c>
      <c r="AN385" s="15">
        <v>0</v>
      </c>
      <c r="AO385" s="15">
        <v>4</v>
      </c>
      <c r="AP385" s="15">
        <v>3</v>
      </c>
      <c r="AQ385" s="24" t="s">
        <v>1115</v>
      </c>
      <c r="AR385" s="25" t="s">
        <v>4851</v>
      </c>
      <c r="AS385" s="25" t="s">
        <v>7640</v>
      </c>
      <c r="AT385" s="24" t="s">
        <v>7587</v>
      </c>
      <c r="AZ385" s="26" t="s">
        <v>1139</v>
      </c>
      <c r="BA385" s="26" t="s">
        <v>1140</v>
      </c>
    </row>
    <row r="386" spans="1:58">
      <c r="A386" s="9">
        <v>391</v>
      </c>
      <c r="B386" s="15" t="s">
        <v>45</v>
      </c>
      <c r="C386" s="15">
        <v>66</v>
      </c>
      <c r="D386" s="15" t="s">
        <v>1051</v>
      </c>
      <c r="E386" s="31" t="s">
        <v>7660</v>
      </c>
      <c r="F386" s="15">
        <v>8</v>
      </c>
      <c r="G386" s="15" t="s">
        <v>47</v>
      </c>
      <c r="H386" s="15" t="s">
        <v>48</v>
      </c>
      <c r="I386" s="15" t="s">
        <v>49</v>
      </c>
      <c r="J386" s="15" t="s">
        <v>51</v>
      </c>
      <c r="K386" s="15" t="s">
        <v>50</v>
      </c>
      <c r="L386" s="15" t="s">
        <v>51</v>
      </c>
      <c r="M386" s="15" t="s">
        <v>51</v>
      </c>
      <c r="N386" s="15" t="s">
        <v>51</v>
      </c>
      <c r="O386" s="15" t="s">
        <v>52</v>
      </c>
      <c r="P386" s="15">
        <f t="shared" si="42"/>
        <v>7</v>
      </c>
      <c r="Q386" s="15" t="str">
        <f t="shared" si="43"/>
        <v>Yes</v>
      </c>
      <c r="R386" s="15" t="str">
        <f t="shared" si="44"/>
        <v>Yes</v>
      </c>
      <c r="S386" s="15" t="str">
        <f t="shared" si="45"/>
        <v>Yes</v>
      </c>
      <c r="T386" s="15" t="str">
        <f t="shared" si="46"/>
        <v>No</v>
      </c>
      <c r="U386" s="15" t="str">
        <f t="shared" si="47"/>
        <v>Yes</v>
      </c>
      <c r="V386" s="15" t="str">
        <f t="shared" si="48"/>
        <v>No</v>
      </c>
      <c r="W386" s="15">
        <v>3</v>
      </c>
      <c r="X386" s="15">
        <v>0</v>
      </c>
      <c r="Y386" s="15">
        <v>0</v>
      </c>
      <c r="Z386" s="15">
        <v>0</v>
      </c>
      <c r="AA386" s="15">
        <v>0</v>
      </c>
      <c r="AB386" s="15">
        <v>0</v>
      </c>
      <c r="AC386" s="15">
        <v>4</v>
      </c>
      <c r="AD386" s="15">
        <v>0</v>
      </c>
      <c r="AE386" s="15">
        <v>0</v>
      </c>
      <c r="AF386" s="15">
        <v>0</v>
      </c>
      <c r="AG386" s="15">
        <v>0</v>
      </c>
      <c r="AH386" s="15">
        <v>0</v>
      </c>
      <c r="AI386" s="15">
        <v>0</v>
      </c>
      <c r="AJ386" s="15">
        <v>0</v>
      </c>
      <c r="AK386" s="15">
        <v>0</v>
      </c>
      <c r="AL386" s="15">
        <v>0</v>
      </c>
      <c r="AM386" s="15">
        <v>0</v>
      </c>
      <c r="AN386" s="15">
        <v>0</v>
      </c>
      <c r="AO386" s="15">
        <v>4</v>
      </c>
      <c r="AP386" s="15">
        <v>4</v>
      </c>
      <c r="AQ386" s="24" t="s">
        <v>1141</v>
      </c>
      <c r="AR386" s="25" t="s">
        <v>4852</v>
      </c>
      <c r="AS386" s="25" t="s">
        <v>7646</v>
      </c>
      <c r="AT386" s="24" t="s">
        <v>7591</v>
      </c>
      <c r="AZ386" s="26" t="s">
        <v>1142</v>
      </c>
      <c r="BA386" s="26" t="s">
        <v>1143</v>
      </c>
    </row>
    <row r="387" spans="1:58">
      <c r="A387" s="9">
        <v>392</v>
      </c>
      <c r="B387" s="3" t="s">
        <v>45</v>
      </c>
      <c r="C387" s="3">
        <v>67</v>
      </c>
      <c r="D387" s="3" t="s">
        <v>1051</v>
      </c>
      <c r="E387" s="33" t="s">
        <v>7660</v>
      </c>
      <c r="F387" s="3">
        <v>6</v>
      </c>
      <c r="G387" s="3" t="s">
        <v>47</v>
      </c>
      <c r="H387" s="3" t="s">
        <v>48</v>
      </c>
      <c r="I387" s="3" t="s">
        <v>49</v>
      </c>
      <c r="J387" s="3" t="s">
        <v>51</v>
      </c>
      <c r="K387" s="3" t="s">
        <v>50</v>
      </c>
      <c r="L387" s="3" t="s">
        <v>51</v>
      </c>
      <c r="M387" s="3" t="s">
        <v>51</v>
      </c>
      <c r="N387" s="3" t="s">
        <v>51</v>
      </c>
      <c r="O387" s="3" t="s">
        <v>52</v>
      </c>
      <c r="P387" s="6">
        <f t="shared" ref="P387:P450" si="49">SUM(W387:AN387)</f>
        <v>7</v>
      </c>
      <c r="Q387" s="6" t="str">
        <f t="shared" ref="Q387:Q450" si="50">IF(SUM(W387:AB387)&gt;0, "Yes", "No")</f>
        <v>Yes</v>
      </c>
      <c r="R387" s="6" t="str">
        <f t="shared" ref="R387:R450" si="51">IF(SUM(AC387:AH387)&gt;0, "Yes", "No")</f>
        <v>Yes</v>
      </c>
      <c r="S387" s="6" t="str">
        <f t="shared" ref="S387:S450" si="52">IF((W387+Y387+AA387+AC387+AE387+AG387+AI387+AK387+AM387)&gt;0, "Yes", "No")</f>
        <v>Yes</v>
      </c>
      <c r="T387" s="6" t="str">
        <f t="shared" ref="T387:T450" si="53">IF((X387+Z387+AB387+AD387+AF387+AH387+AJ387+AL387+AN387)&gt;0, "Yes", "No")</f>
        <v>No</v>
      </c>
      <c r="U387" s="6" t="str">
        <f t="shared" ref="U387:U450" si="54">IF((W387+X387+AC387+AD387+AI387+AJ387)&gt;0, "Yes", "No")</f>
        <v>Yes</v>
      </c>
      <c r="V387" s="6" t="str">
        <f t="shared" ref="V387:V450" si="55">IF((Y387+Z387+AE387+AF387+AK387+AL387)&gt;0, "Yes", "No")</f>
        <v>No</v>
      </c>
      <c r="W387" s="3">
        <v>3</v>
      </c>
      <c r="X387" s="3">
        <v>0</v>
      </c>
      <c r="Y387" s="3">
        <v>0</v>
      </c>
      <c r="Z387" s="3">
        <v>0</v>
      </c>
      <c r="AA387" s="3">
        <v>0</v>
      </c>
      <c r="AB387" s="3">
        <v>0</v>
      </c>
      <c r="AC387" s="3">
        <v>4</v>
      </c>
      <c r="AD387" s="3">
        <v>0</v>
      </c>
      <c r="AE387" s="3">
        <v>0</v>
      </c>
      <c r="AF387" s="3">
        <v>0</v>
      </c>
      <c r="AG387" s="3">
        <v>0</v>
      </c>
      <c r="AH387" s="3">
        <v>0</v>
      </c>
      <c r="AI387" s="3">
        <v>0</v>
      </c>
      <c r="AJ387" s="3">
        <v>0</v>
      </c>
      <c r="AK387" s="3">
        <v>0</v>
      </c>
      <c r="AL387" s="3">
        <v>0</v>
      </c>
      <c r="AM387" s="3">
        <v>0</v>
      </c>
      <c r="AN387" s="3">
        <v>0</v>
      </c>
      <c r="AO387" s="3">
        <v>5</v>
      </c>
      <c r="AP387" s="3">
        <v>1</v>
      </c>
      <c r="AQ387" s="24" t="s">
        <v>1144</v>
      </c>
      <c r="AR387" s="25" t="s">
        <v>4852</v>
      </c>
      <c r="AS387" s="25" t="s">
        <v>7645</v>
      </c>
      <c r="AT387" s="24" t="s">
        <v>7593</v>
      </c>
      <c r="AZ387" s="26" t="s">
        <v>1145</v>
      </c>
      <c r="BA387" s="26" t="s">
        <v>1146</v>
      </c>
      <c r="BB387" s="8" t="s">
        <v>1147</v>
      </c>
    </row>
    <row r="388" spans="1:58" ht="25.5">
      <c r="A388" s="9">
        <v>393</v>
      </c>
      <c r="B388" s="15" t="s">
        <v>45</v>
      </c>
      <c r="C388" s="15">
        <v>67</v>
      </c>
      <c r="D388" s="15" t="s">
        <v>1051</v>
      </c>
      <c r="E388" s="31" t="s">
        <v>7660</v>
      </c>
      <c r="F388" s="15">
        <v>6</v>
      </c>
      <c r="G388" s="15" t="s">
        <v>47</v>
      </c>
      <c r="H388" s="15" t="s">
        <v>48</v>
      </c>
      <c r="I388" s="15" t="s">
        <v>49</v>
      </c>
      <c r="J388" s="15" t="s">
        <v>51</v>
      </c>
      <c r="K388" s="15" t="s">
        <v>50</v>
      </c>
      <c r="L388" s="15" t="s">
        <v>51</v>
      </c>
      <c r="M388" s="15" t="s">
        <v>51</v>
      </c>
      <c r="N388" s="15" t="s">
        <v>51</v>
      </c>
      <c r="O388" s="15" t="s">
        <v>52</v>
      </c>
      <c r="P388" s="15">
        <f t="shared" si="49"/>
        <v>7</v>
      </c>
      <c r="Q388" s="15" t="str">
        <f t="shared" si="50"/>
        <v>Yes</v>
      </c>
      <c r="R388" s="15" t="str">
        <f t="shared" si="51"/>
        <v>Yes</v>
      </c>
      <c r="S388" s="15" t="str">
        <f t="shared" si="52"/>
        <v>Yes</v>
      </c>
      <c r="T388" s="15" t="str">
        <f t="shared" si="53"/>
        <v>No</v>
      </c>
      <c r="U388" s="15" t="str">
        <f t="shared" si="54"/>
        <v>Yes</v>
      </c>
      <c r="V388" s="15" t="str">
        <f t="shared" si="55"/>
        <v>No</v>
      </c>
      <c r="W388" s="15">
        <v>3</v>
      </c>
      <c r="X388" s="15">
        <v>0</v>
      </c>
      <c r="Y388" s="15">
        <v>0</v>
      </c>
      <c r="Z388" s="15">
        <v>0</v>
      </c>
      <c r="AA388" s="15">
        <v>0</v>
      </c>
      <c r="AB388" s="15">
        <v>0</v>
      </c>
      <c r="AC388" s="15">
        <v>4</v>
      </c>
      <c r="AD388" s="15">
        <v>0</v>
      </c>
      <c r="AE388" s="15">
        <v>0</v>
      </c>
      <c r="AF388" s="15">
        <v>0</v>
      </c>
      <c r="AG388" s="15">
        <v>0</v>
      </c>
      <c r="AH388" s="15">
        <v>0</v>
      </c>
      <c r="AI388" s="15">
        <v>0</v>
      </c>
      <c r="AJ388" s="15">
        <v>0</v>
      </c>
      <c r="AK388" s="15">
        <v>0</v>
      </c>
      <c r="AL388" s="15">
        <v>0</v>
      </c>
      <c r="AM388" s="15">
        <v>0</v>
      </c>
      <c r="AN388" s="15">
        <v>0</v>
      </c>
      <c r="AO388" s="15">
        <v>5</v>
      </c>
      <c r="AP388" s="15">
        <v>2</v>
      </c>
      <c r="AQ388" s="24" t="s">
        <v>1148</v>
      </c>
      <c r="AR388" s="25" t="s">
        <v>4851</v>
      </c>
      <c r="AS388" s="25" t="s">
        <v>7640</v>
      </c>
      <c r="AT388" s="24" t="s">
        <v>7587</v>
      </c>
      <c r="AZ388" s="26" t="s">
        <v>1149</v>
      </c>
      <c r="BA388" s="26" t="s">
        <v>1150</v>
      </c>
    </row>
    <row r="389" spans="1:58">
      <c r="A389" s="9">
        <v>394</v>
      </c>
      <c r="B389" s="15" t="s">
        <v>45</v>
      </c>
      <c r="C389" s="15">
        <v>67</v>
      </c>
      <c r="D389" s="15" t="s">
        <v>1051</v>
      </c>
      <c r="E389" s="31" t="s">
        <v>7660</v>
      </c>
      <c r="F389" s="15">
        <v>6</v>
      </c>
      <c r="G389" s="15" t="s">
        <v>47</v>
      </c>
      <c r="H389" s="15" t="s">
        <v>48</v>
      </c>
      <c r="I389" s="15" t="s">
        <v>49</v>
      </c>
      <c r="J389" s="15" t="s">
        <v>51</v>
      </c>
      <c r="K389" s="15" t="s">
        <v>50</v>
      </c>
      <c r="L389" s="15" t="s">
        <v>51</v>
      </c>
      <c r="M389" s="15" t="s">
        <v>51</v>
      </c>
      <c r="N389" s="15" t="s">
        <v>51</v>
      </c>
      <c r="O389" s="15" t="s">
        <v>52</v>
      </c>
      <c r="P389" s="15">
        <f t="shared" si="49"/>
        <v>7</v>
      </c>
      <c r="Q389" s="15" t="str">
        <f t="shared" si="50"/>
        <v>Yes</v>
      </c>
      <c r="R389" s="15" t="str">
        <f t="shared" si="51"/>
        <v>Yes</v>
      </c>
      <c r="S389" s="15" t="str">
        <f t="shared" si="52"/>
        <v>Yes</v>
      </c>
      <c r="T389" s="15" t="str">
        <f t="shared" si="53"/>
        <v>No</v>
      </c>
      <c r="U389" s="15" t="str">
        <f t="shared" si="54"/>
        <v>Yes</v>
      </c>
      <c r="V389" s="15" t="str">
        <f t="shared" si="55"/>
        <v>No</v>
      </c>
      <c r="W389" s="15">
        <v>3</v>
      </c>
      <c r="X389" s="15">
        <v>0</v>
      </c>
      <c r="Y389" s="15">
        <v>0</v>
      </c>
      <c r="Z389" s="15">
        <v>0</v>
      </c>
      <c r="AA389" s="15">
        <v>0</v>
      </c>
      <c r="AB389" s="15">
        <v>0</v>
      </c>
      <c r="AC389" s="15">
        <v>4</v>
      </c>
      <c r="AD389" s="15">
        <v>0</v>
      </c>
      <c r="AE389" s="15">
        <v>0</v>
      </c>
      <c r="AF389" s="15">
        <v>0</v>
      </c>
      <c r="AG389" s="15">
        <v>0</v>
      </c>
      <c r="AH389" s="15">
        <v>0</v>
      </c>
      <c r="AI389" s="15">
        <v>0</v>
      </c>
      <c r="AJ389" s="15">
        <v>0</v>
      </c>
      <c r="AK389" s="15">
        <v>0</v>
      </c>
      <c r="AL389" s="15">
        <v>0</v>
      </c>
      <c r="AM389" s="15">
        <v>0</v>
      </c>
      <c r="AN389" s="15">
        <v>0</v>
      </c>
      <c r="AO389" s="15">
        <v>5</v>
      </c>
      <c r="AP389" s="15">
        <v>3</v>
      </c>
      <c r="AQ389" s="24" t="s">
        <v>1151</v>
      </c>
      <c r="AR389" s="25" t="s">
        <v>4852</v>
      </c>
      <c r="AS389" s="25" t="s">
        <v>7645</v>
      </c>
      <c r="AT389" s="24" t="s">
        <v>7589</v>
      </c>
      <c r="AZ389" s="26" t="s">
        <v>1152</v>
      </c>
      <c r="BA389" s="26" t="s">
        <v>1153</v>
      </c>
    </row>
    <row r="390" spans="1:58">
      <c r="A390" s="9">
        <v>395</v>
      </c>
      <c r="B390" s="15" t="s">
        <v>45</v>
      </c>
      <c r="C390" s="15">
        <v>67</v>
      </c>
      <c r="D390" s="15" t="s">
        <v>1051</v>
      </c>
      <c r="E390" s="31" t="s">
        <v>7660</v>
      </c>
      <c r="F390" s="15">
        <v>6</v>
      </c>
      <c r="G390" s="15" t="s">
        <v>47</v>
      </c>
      <c r="H390" s="15" t="s">
        <v>48</v>
      </c>
      <c r="I390" s="15" t="s">
        <v>49</v>
      </c>
      <c r="J390" s="15" t="s">
        <v>51</v>
      </c>
      <c r="K390" s="15" t="s">
        <v>50</v>
      </c>
      <c r="L390" s="15" t="s">
        <v>51</v>
      </c>
      <c r="M390" s="15" t="s">
        <v>51</v>
      </c>
      <c r="N390" s="15" t="s">
        <v>51</v>
      </c>
      <c r="O390" s="15" t="s">
        <v>52</v>
      </c>
      <c r="P390" s="15">
        <f t="shared" si="49"/>
        <v>7</v>
      </c>
      <c r="Q390" s="15" t="str">
        <f t="shared" si="50"/>
        <v>Yes</v>
      </c>
      <c r="R390" s="15" t="str">
        <f t="shared" si="51"/>
        <v>Yes</v>
      </c>
      <c r="S390" s="15" t="str">
        <f t="shared" si="52"/>
        <v>Yes</v>
      </c>
      <c r="T390" s="15" t="str">
        <f t="shared" si="53"/>
        <v>No</v>
      </c>
      <c r="U390" s="15" t="str">
        <f t="shared" si="54"/>
        <v>Yes</v>
      </c>
      <c r="V390" s="15" t="str">
        <f t="shared" si="55"/>
        <v>No</v>
      </c>
      <c r="W390" s="15">
        <v>3</v>
      </c>
      <c r="X390" s="15">
        <v>0</v>
      </c>
      <c r="Y390" s="15">
        <v>0</v>
      </c>
      <c r="Z390" s="15">
        <v>0</v>
      </c>
      <c r="AA390" s="15">
        <v>0</v>
      </c>
      <c r="AB390" s="15">
        <v>0</v>
      </c>
      <c r="AC390" s="15">
        <v>4</v>
      </c>
      <c r="AD390" s="15">
        <v>0</v>
      </c>
      <c r="AE390" s="15">
        <v>0</v>
      </c>
      <c r="AF390" s="15">
        <v>0</v>
      </c>
      <c r="AG390" s="15">
        <v>0</v>
      </c>
      <c r="AH390" s="15">
        <v>0</v>
      </c>
      <c r="AI390" s="15">
        <v>0</v>
      </c>
      <c r="AJ390" s="15">
        <v>0</v>
      </c>
      <c r="AK390" s="15">
        <v>0</v>
      </c>
      <c r="AL390" s="15">
        <v>0</v>
      </c>
      <c r="AM390" s="15">
        <v>0</v>
      </c>
      <c r="AN390" s="15">
        <v>0</v>
      </c>
      <c r="AO390" s="15">
        <v>5</v>
      </c>
      <c r="AP390" s="15">
        <v>4</v>
      </c>
      <c r="AQ390" s="24" t="s">
        <v>1154</v>
      </c>
      <c r="AR390" s="25" t="s">
        <v>4852</v>
      </c>
      <c r="AS390" s="25" t="s">
        <v>7646</v>
      </c>
      <c r="AT390" s="24" t="s">
        <v>7591</v>
      </c>
      <c r="AZ390" s="26" t="s">
        <v>1155</v>
      </c>
      <c r="BA390" s="26" t="s">
        <v>1156</v>
      </c>
    </row>
    <row r="391" spans="1:58">
      <c r="A391" s="9">
        <v>396</v>
      </c>
      <c r="B391" s="15" t="s">
        <v>45</v>
      </c>
      <c r="C391" s="15">
        <v>67</v>
      </c>
      <c r="D391" s="15" t="s">
        <v>1051</v>
      </c>
      <c r="E391" s="31" t="s">
        <v>7660</v>
      </c>
      <c r="F391" s="15">
        <v>6</v>
      </c>
      <c r="G391" s="15" t="s">
        <v>47</v>
      </c>
      <c r="H391" s="15" t="s">
        <v>48</v>
      </c>
      <c r="I391" s="15" t="s">
        <v>49</v>
      </c>
      <c r="J391" s="15" t="s">
        <v>51</v>
      </c>
      <c r="K391" s="15" t="s">
        <v>50</v>
      </c>
      <c r="L391" s="15" t="s">
        <v>51</v>
      </c>
      <c r="M391" s="15" t="s">
        <v>51</v>
      </c>
      <c r="N391" s="15" t="s">
        <v>51</v>
      </c>
      <c r="O391" s="15" t="s">
        <v>52</v>
      </c>
      <c r="P391" s="15">
        <f t="shared" si="49"/>
        <v>7</v>
      </c>
      <c r="Q391" s="15" t="str">
        <f t="shared" si="50"/>
        <v>Yes</v>
      </c>
      <c r="R391" s="15" t="str">
        <f t="shared" si="51"/>
        <v>Yes</v>
      </c>
      <c r="S391" s="15" t="str">
        <f t="shared" si="52"/>
        <v>Yes</v>
      </c>
      <c r="T391" s="15" t="str">
        <f t="shared" si="53"/>
        <v>No</v>
      </c>
      <c r="U391" s="15" t="str">
        <f t="shared" si="54"/>
        <v>Yes</v>
      </c>
      <c r="V391" s="15" t="str">
        <f t="shared" si="55"/>
        <v>No</v>
      </c>
      <c r="W391" s="15">
        <v>3</v>
      </c>
      <c r="X391" s="15">
        <v>0</v>
      </c>
      <c r="Y391" s="15">
        <v>0</v>
      </c>
      <c r="Z391" s="15">
        <v>0</v>
      </c>
      <c r="AA391" s="15">
        <v>0</v>
      </c>
      <c r="AB391" s="15">
        <v>0</v>
      </c>
      <c r="AC391" s="15">
        <v>4</v>
      </c>
      <c r="AD391" s="15">
        <v>0</v>
      </c>
      <c r="AE391" s="15">
        <v>0</v>
      </c>
      <c r="AF391" s="15">
        <v>0</v>
      </c>
      <c r="AG391" s="15">
        <v>0</v>
      </c>
      <c r="AH391" s="15">
        <v>0</v>
      </c>
      <c r="AI391" s="15">
        <v>0</v>
      </c>
      <c r="AJ391" s="15">
        <v>0</v>
      </c>
      <c r="AK391" s="15">
        <v>0</v>
      </c>
      <c r="AL391" s="15">
        <v>0</v>
      </c>
      <c r="AM391" s="15">
        <v>0</v>
      </c>
      <c r="AN391" s="15">
        <v>0</v>
      </c>
      <c r="AO391" s="15">
        <v>5</v>
      </c>
      <c r="AP391" s="15">
        <v>5</v>
      </c>
      <c r="AQ391" s="24" t="s">
        <v>1157</v>
      </c>
      <c r="AR391" s="25" t="s">
        <v>4851</v>
      </c>
      <c r="AS391" s="25" t="s">
        <v>7638</v>
      </c>
      <c r="AT391" s="24" t="s">
        <v>7576</v>
      </c>
      <c r="AY391" s="34" t="s">
        <v>4857</v>
      </c>
      <c r="AZ391" s="26" t="s">
        <v>1158</v>
      </c>
      <c r="BA391" s="26" t="s">
        <v>1159</v>
      </c>
    </row>
    <row r="392" spans="1:58" ht="38.25">
      <c r="A392" s="9">
        <v>397</v>
      </c>
      <c r="B392" s="3" t="s">
        <v>45</v>
      </c>
      <c r="C392" s="3">
        <v>68</v>
      </c>
      <c r="D392" s="3" t="s">
        <v>1160</v>
      </c>
      <c r="E392" s="3" t="s">
        <v>7659</v>
      </c>
      <c r="F392" s="3">
        <v>16</v>
      </c>
      <c r="G392" s="3" t="s">
        <v>73</v>
      </c>
      <c r="H392" s="3" t="s">
        <v>74</v>
      </c>
      <c r="I392" s="3" t="s">
        <v>49</v>
      </c>
      <c r="J392" s="3" t="s">
        <v>50</v>
      </c>
      <c r="K392" s="3" t="s">
        <v>51</v>
      </c>
      <c r="L392" s="3" t="s">
        <v>50</v>
      </c>
      <c r="M392" s="3" t="s">
        <v>51</v>
      </c>
      <c r="N392" s="3" t="s">
        <v>50</v>
      </c>
      <c r="O392" s="3" t="s">
        <v>493</v>
      </c>
      <c r="P392" s="6">
        <f t="shared" si="49"/>
        <v>16</v>
      </c>
      <c r="Q392" s="6" t="str">
        <f t="shared" si="50"/>
        <v>Yes</v>
      </c>
      <c r="R392" s="6" t="str">
        <f t="shared" si="51"/>
        <v>Yes</v>
      </c>
      <c r="S392" s="6" t="str">
        <f t="shared" si="52"/>
        <v>Yes</v>
      </c>
      <c r="T392" s="6" t="str">
        <f t="shared" si="53"/>
        <v>No</v>
      </c>
      <c r="U392" s="6" t="str">
        <f t="shared" si="54"/>
        <v>Yes</v>
      </c>
      <c r="V392" s="6" t="str">
        <f t="shared" si="55"/>
        <v>No</v>
      </c>
      <c r="W392" s="3">
        <v>3</v>
      </c>
      <c r="X392" s="3">
        <v>0</v>
      </c>
      <c r="Y392" s="3">
        <v>0</v>
      </c>
      <c r="Z392" s="3">
        <v>0</v>
      </c>
      <c r="AA392" s="3">
        <v>0</v>
      </c>
      <c r="AB392" s="3">
        <v>0</v>
      </c>
      <c r="AC392" s="3">
        <v>13</v>
      </c>
      <c r="AD392" s="3">
        <v>0</v>
      </c>
      <c r="AE392" s="3">
        <v>0</v>
      </c>
      <c r="AF392" s="3">
        <v>0</v>
      </c>
      <c r="AG392" s="3">
        <v>0</v>
      </c>
      <c r="AH392" s="3">
        <v>0</v>
      </c>
      <c r="AI392" s="3">
        <v>0</v>
      </c>
      <c r="AJ392" s="3">
        <v>0</v>
      </c>
      <c r="AK392" s="3">
        <v>0</v>
      </c>
      <c r="AL392" s="3">
        <v>0</v>
      </c>
      <c r="AM392" s="3">
        <v>0</v>
      </c>
      <c r="AN392" s="3">
        <v>0</v>
      </c>
      <c r="AO392" s="3">
        <v>13</v>
      </c>
      <c r="AP392" s="3">
        <v>1</v>
      </c>
      <c r="AQ392" s="24" t="s">
        <v>1161</v>
      </c>
      <c r="AR392" s="25" t="s">
        <v>4853</v>
      </c>
      <c r="AS392" s="25" t="s">
        <v>7644</v>
      </c>
      <c r="AT392" s="24" t="s">
        <v>7607</v>
      </c>
      <c r="AZ392" s="26" t="s">
        <v>1162</v>
      </c>
      <c r="BA392" s="26" t="s">
        <v>1163</v>
      </c>
      <c r="BB392" s="8" t="s">
        <v>1164</v>
      </c>
      <c r="BC392" s="8" t="s">
        <v>1165</v>
      </c>
      <c r="BD392" s="8" t="s">
        <v>1166</v>
      </c>
      <c r="BE392" s="8" t="s">
        <v>1167</v>
      </c>
      <c r="BF392" s="8" t="s">
        <v>1168</v>
      </c>
    </row>
    <row r="393" spans="1:58" ht="25.5">
      <c r="A393" s="9">
        <v>398</v>
      </c>
      <c r="B393" s="15" t="s">
        <v>45</v>
      </c>
      <c r="C393" s="15">
        <v>68</v>
      </c>
      <c r="D393" s="15" t="s">
        <v>1160</v>
      </c>
      <c r="E393" s="15" t="s">
        <v>7659</v>
      </c>
      <c r="F393" s="15">
        <v>16</v>
      </c>
      <c r="G393" s="15" t="s">
        <v>73</v>
      </c>
      <c r="H393" s="15" t="s">
        <v>74</v>
      </c>
      <c r="I393" s="15" t="s">
        <v>49</v>
      </c>
      <c r="J393" s="15" t="s">
        <v>50</v>
      </c>
      <c r="K393" s="15" t="s">
        <v>51</v>
      </c>
      <c r="L393" s="15" t="s">
        <v>50</v>
      </c>
      <c r="M393" s="15" t="s">
        <v>51</v>
      </c>
      <c r="N393" s="15" t="s">
        <v>50</v>
      </c>
      <c r="O393" s="15" t="s">
        <v>493</v>
      </c>
      <c r="P393" s="15">
        <f t="shared" si="49"/>
        <v>16</v>
      </c>
      <c r="Q393" s="15" t="str">
        <f t="shared" si="50"/>
        <v>Yes</v>
      </c>
      <c r="R393" s="15" t="str">
        <f t="shared" si="51"/>
        <v>Yes</v>
      </c>
      <c r="S393" s="15" t="str">
        <f t="shared" si="52"/>
        <v>Yes</v>
      </c>
      <c r="T393" s="15" t="str">
        <f t="shared" si="53"/>
        <v>No</v>
      </c>
      <c r="U393" s="15" t="str">
        <f t="shared" si="54"/>
        <v>Yes</v>
      </c>
      <c r="V393" s="15" t="str">
        <f t="shared" si="55"/>
        <v>No</v>
      </c>
      <c r="W393" s="15">
        <v>3</v>
      </c>
      <c r="X393" s="15">
        <v>0</v>
      </c>
      <c r="Y393" s="15">
        <v>0</v>
      </c>
      <c r="Z393" s="15">
        <v>0</v>
      </c>
      <c r="AA393" s="15">
        <v>0</v>
      </c>
      <c r="AB393" s="15">
        <v>0</v>
      </c>
      <c r="AC393" s="15">
        <v>13</v>
      </c>
      <c r="AD393" s="15">
        <v>0</v>
      </c>
      <c r="AE393" s="15">
        <v>0</v>
      </c>
      <c r="AF393" s="15">
        <v>0</v>
      </c>
      <c r="AG393" s="15">
        <v>0</v>
      </c>
      <c r="AH393" s="15">
        <v>0</v>
      </c>
      <c r="AI393" s="15">
        <v>0</v>
      </c>
      <c r="AJ393" s="15">
        <v>0</v>
      </c>
      <c r="AK393" s="15">
        <v>0</v>
      </c>
      <c r="AL393" s="15">
        <v>0</v>
      </c>
      <c r="AM393" s="15">
        <v>0</v>
      </c>
      <c r="AN393" s="15">
        <v>0</v>
      </c>
      <c r="AO393" s="15">
        <v>13</v>
      </c>
      <c r="AP393" s="15">
        <v>2</v>
      </c>
      <c r="AQ393" s="24" t="s">
        <v>1169</v>
      </c>
      <c r="AR393" s="25" t="s">
        <v>4852</v>
      </c>
      <c r="AS393" s="25" t="s">
        <v>7645</v>
      </c>
      <c r="AT393" s="24" t="s">
        <v>7590</v>
      </c>
      <c r="AX393" s="34" t="s">
        <v>4857</v>
      </c>
      <c r="AZ393" s="26" t="s">
        <v>1170</v>
      </c>
      <c r="BA393" s="26" t="s">
        <v>1171</v>
      </c>
    </row>
    <row r="394" spans="1:58">
      <c r="A394" s="9">
        <v>399</v>
      </c>
      <c r="B394" s="15" t="s">
        <v>45</v>
      </c>
      <c r="C394" s="15">
        <v>68</v>
      </c>
      <c r="D394" s="15" t="s">
        <v>1160</v>
      </c>
      <c r="E394" s="15" t="s">
        <v>7659</v>
      </c>
      <c r="F394" s="15">
        <v>16</v>
      </c>
      <c r="G394" s="15" t="s">
        <v>73</v>
      </c>
      <c r="H394" s="15" t="s">
        <v>74</v>
      </c>
      <c r="I394" s="15" t="s">
        <v>49</v>
      </c>
      <c r="J394" s="15" t="s">
        <v>50</v>
      </c>
      <c r="K394" s="15" t="s">
        <v>51</v>
      </c>
      <c r="L394" s="15" t="s">
        <v>50</v>
      </c>
      <c r="M394" s="15" t="s">
        <v>51</v>
      </c>
      <c r="N394" s="15" t="s">
        <v>50</v>
      </c>
      <c r="O394" s="15" t="s">
        <v>493</v>
      </c>
      <c r="P394" s="15">
        <f t="shared" si="49"/>
        <v>16</v>
      </c>
      <c r="Q394" s="15" t="str">
        <f t="shared" si="50"/>
        <v>Yes</v>
      </c>
      <c r="R394" s="15" t="str">
        <f t="shared" si="51"/>
        <v>Yes</v>
      </c>
      <c r="S394" s="15" t="str">
        <f t="shared" si="52"/>
        <v>Yes</v>
      </c>
      <c r="T394" s="15" t="str">
        <f t="shared" si="53"/>
        <v>No</v>
      </c>
      <c r="U394" s="15" t="str">
        <f t="shared" si="54"/>
        <v>Yes</v>
      </c>
      <c r="V394" s="15" t="str">
        <f t="shared" si="55"/>
        <v>No</v>
      </c>
      <c r="W394" s="15">
        <v>3</v>
      </c>
      <c r="X394" s="15">
        <v>0</v>
      </c>
      <c r="Y394" s="15">
        <v>0</v>
      </c>
      <c r="Z394" s="15">
        <v>0</v>
      </c>
      <c r="AA394" s="15">
        <v>0</v>
      </c>
      <c r="AB394" s="15">
        <v>0</v>
      </c>
      <c r="AC394" s="15">
        <v>13</v>
      </c>
      <c r="AD394" s="15">
        <v>0</v>
      </c>
      <c r="AE394" s="15">
        <v>0</v>
      </c>
      <c r="AF394" s="15">
        <v>0</v>
      </c>
      <c r="AG394" s="15">
        <v>0</v>
      </c>
      <c r="AH394" s="15">
        <v>0</v>
      </c>
      <c r="AI394" s="15">
        <v>0</v>
      </c>
      <c r="AJ394" s="15">
        <v>0</v>
      </c>
      <c r="AK394" s="15">
        <v>0</v>
      </c>
      <c r="AL394" s="15">
        <v>0</v>
      </c>
      <c r="AM394" s="15">
        <v>0</v>
      </c>
      <c r="AN394" s="15">
        <v>0</v>
      </c>
      <c r="AO394" s="15">
        <v>13</v>
      </c>
      <c r="AP394" s="15">
        <v>3</v>
      </c>
      <c r="AQ394" s="24" t="s">
        <v>1172</v>
      </c>
      <c r="AR394" s="25" t="s">
        <v>4852</v>
      </c>
      <c r="AS394" s="25" t="s">
        <v>7645</v>
      </c>
      <c r="AT394" s="24" t="s">
        <v>7593</v>
      </c>
      <c r="AZ394" s="26" t="s">
        <v>1173</v>
      </c>
      <c r="BA394" s="26" t="s">
        <v>1174</v>
      </c>
    </row>
    <row r="395" spans="1:58" ht="25.5">
      <c r="A395" s="9">
        <v>400</v>
      </c>
      <c r="B395" s="15" t="s">
        <v>45</v>
      </c>
      <c r="C395" s="15">
        <v>68</v>
      </c>
      <c r="D395" s="15" t="s">
        <v>1160</v>
      </c>
      <c r="E395" s="15" t="s">
        <v>7659</v>
      </c>
      <c r="F395" s="15">
        <v>16</v>
      </c>
      <c r="G395" s="15" t="s">
        <v>73</v>
      </c>
      <c r="H395" s="15" t="s">
        <v>74</v>
      </c>
      <c r="I395" s="15" t="s">
        <v>49</v>
      </c>
      <c r="J395" s="15" t="s">
        <v>50</v>
      </c>
      <c r="K395" s="15" t="s">
        <v>51</v>
      </c>
      <c r="L395" s="15" t="s">
        <v>50</v>
      </c>
      <c r="M395" s="15" t="s">
        <v>51</v>
      </c>
      <c r="N395" s="15" t="s">
        <v>50</v>
      </c>
      <c r="O395" s="15" t="s">
        <v>493</v>
      </c>
      <c r="P395" s="15">
        <f t="shared" si="49"/>
        <v>16</v>
      </c>
      <c r="Q395" s="15" t="str">
        <f t="shared" si="50"/>
        <v>Yes</v>
      </c>
      <c r="R395" s="15" t="str">
        <f t="shared" si="51"/>
        <v>Yes</v>
      </c>
      <c r="S395" s="15" t="str">
        <f t="shared" si="52"/>
        <v>Yes</v>
      </c>
      <c r="T395" s="15" t="str">
        <f t="shared" si="53"/>
        <v>No</v>
      </c>
      <c r="U395" s="15" t="str">
        <f t="shared" si="54"/>
        <v>Yes</v>
      </c>
      <c r="V395" s="15" t="str">
        <f t="shared" si="55"/>
        <v>No</v>
      </c>
      <c r="W395" s="15">
        <v>3</v>
      </c>
      <c r="X395" s="15">
        <v>0</v>
      </c>
      <c r="Y395" s="15">
        <v>0</v>
      </c>
      <c r="Z395" s="15">
        <v>0</v>
      </c>
      <c r="AA395" s="15">
        <v>0</v>
      </c>
      <c r="AB395" s="15">
        <v>0</v>
      </c>
      <c r="AC395" s="15">
        <v>13</v>
      </c>
      <c r="AD395" s="15">
        <v>0</v>
      </c>
      <c r="AE395" s="15">
        <v>0</v>
      </c>
      <c r="AF395" s="15">
        <v>0</v>
      </c>
      <c r="AG395" s="15">
        <v>0</v>
      </c>
      <c r="AH395" s="15">
        <v>0</v>
      </c>
      <c r="AI395" s="15">
        <v>0</v>
      </c>
      <c r="AJ395" s="15">
        <v>0</v>
      </c>
      <c r="AK395" s="15">
        <v>0</v>
      </c>
      <c r="AL395" s="15">
        <v>0</v>
      </c>
      <c r="AM395" s="15">
        <v>0</v>
      </c>
      <c r="AN395" s="15">
        <v>0</v>
      </c>
      <c r="AO395" s="15">
        <v>13</v>
      </c>
      <c r="AP395" s="15">
        <v>4</v>
      </c>
      <c r="AQ395" s="24" t="s">
        <v>1175</v>
      </c>
      <c r="AR395" s="25" t="s">
        <v>4852</v>
      </c>
      <c r="AS395" s="25" t="s">
        <v>7666</v>
      </c>
      <c r="AT395" s="24" t="s">
        <v>7637</v>
      </c>
      <c r="AZ395" s="26" t="s">
        <v>1176</v>
      </c>
      <c r="BA395" s="26" t="s">
        <v>1177</v>
      </c>
    </row>
    <row r="396" spans="1:58" ht="38.25">
      <c r="A396" s="9">
        <v>401</v>
      </c>
      <c r="B396" s="15" t="s">
        <v>45</v>
      </c>
      <c r="C396" s="15">
        <v>68</v>
      </c>
      <c r="D396" s="15" t="s">
        <v>1160</v>
      </c>
      <c r="E396" s="15" t="s">
        <v>7659</v>
      </c>
      <c r="F396" s="15">
        <v>16</v>
      </c>
      <c r="G396" s="15" t="s">
        <v>73</v>
      </c>
      <c r="H396" s="15" t="s">
        <v>74</v>
      </c>
      <c r="I396" s="15" t="s">
        <v>49</v>
      </c>
      <c r="J396" s="15" t="s">
        <v>50</v>
      </c>
      <c r="K396" s="15" t="s">
        <v>51</v>
      </c>
      <c r="L396" s="15" t="s">
        <v>50</v>
      </c>
      <c r="M396" s="15" t="s">
        <v>51</v>
      </c>
      <c r="N396" s="15" t="s">
        <v>50</v>
      </c>
      <c r="O396" s="15" t="s">
        <v>493</v>
      </c>
      <c r="P396" s="15">
        <f t="shared" si="49"/>
        <v>16</v>
      </c>
      <c r="Q396" s="15" t="str">
        <f t="shared" si="50"/>
        <v>Yes</v>
      </c>
      <c r="R396" s="15" t="str">
        <f t="shared" si="51"/>
        <v>Yes</v>
      </c>
      <c r="S396" s="15" t="str">
        <f t="shared" si="52"/>
        <v>Yes</v>
      </c>
      <c r="T396" s="15" t="str">
        <f t="shared" si="53"/>
        <v>No</v>
      </c>
      <c r="U396" s="15" t="str">
        <f t="shared" si="54"/>
        <v>Yes</v>
      </c>
      <c r="V396" s="15" t="str">
        <f t="shared" si="55"/>
        <v>No</v>
      </c>
      <c r="W396" s="15">
        <v>3</v>
      </c>
      <c r="X396" s="15">
        <v>0</v>
      </c>
      <c r="Y396" s="15">
        <v>0</v>
      </c>
      <c r="Z396" s="15">
        <v>0</v>
      </c>
      <c r="AA396" s="15">
        <v>0</v>
      </c>
      <c r="AB396" s="15">
        <v>0</v>
      </c>
      <c r="AC396" s="15">
        <v>13</v>
      </c>
      <c r="AD396" s="15">
        <v>0</v>
      </c>
      <c r="AE396" s="15">
        <v>0</v>
      </c>
      <c r="AF396" s="15">
        <v>0</v>
      </c>
      <c r="AG396" s="15">
        <v>0</v>
      </c>
      <c r="AH396" s="15">
        <v>0</v>
      </c>
      <c r="AI396" s="15">
        <v>0</v>
      </c>
      <c r="AJ396" s="15">
        <v>0</v>
      </c>
      <c r="AK396" s="15">
        <v>0</v>
      </c>
      <c r="AL396" s="15">
        <v>0</v>
      </c>
      <c r="AM396" s="15">
        <v>0</v>
      </c>
      <c r="AN396" s="15">
        <v>0</v>
      </c>
      <c r="AO396" s="15">
        <v>13</v>
      </c>
      <c r="AP396" s="15">
        <v>5</v>
      </c>
      <c r="AQ396" s="24" t="s">
        <v>1178</v>
      </c>
      <c r="AR396" s="25" t="s">
        <v>4851</v>
      </c>
      <c r="AS396" s="25" t="s">
        <v>7640</v>
      </c>
      <c r="AT396" s="24" t="s">
        <v>7587</v>
      </c>
      <c r="AZ396" s="26" t="s">
        <v>1179</v>
      </c>
      <c r="BA396" s="26" t="s">
        <v>1180</v>
      </c>
    </row>
    <row r="397" spans="1:58" ht="38.25">
      <c r="A397" s="9">
        <v>402</v>
      </c>
      <c r="B397" s="15" t="s">
        <v>45</v>
      </c>
      <c r="C397" s="15">
        <v>68</v>
      </c>
      <c r="D397" s="15" t="s">
        <v>1160</v>
      </c>
      <c r="E397" s="15" t="s">
        <v>7659</v>
      </c>
      <c r="F397" s="15">
        <v>16</v>
      </c>
      <c r="G397" s="15" t="s">
        <v>73</v>
      </c>
      <c r="H397" s="15" t="s">
        <v>74</v>
      </c>
      <c r="I397" s="15" t="s">
        <v>49</v>
      </c>
      <c r="J397" s="15" t="s">
        <v>50</v>
      </c>
      <c r="K397" s="15" t="s">
        <v>51</v>
      </c>
      <c r="L397" s="15" t="s">
        <v>50</v>
      </c>
      <c r="M397" s="15" t="s">
        <v>51</v>
      </c>
      <c r="N397" s="15" t="s">
        <v>50</v>
      </c>
      <c r="O397" s="15" t="s">
        <v>493</v>
      </c>
      <c r="P397" s="15">
        <f t="shared" si="49"/>
        <v>16</v>
      </c>
      <c r="Q397" s="15" t="str">
        <f t="shared" si="50"/>
        <v>Yes</v>
      </c>
      <c r="R397" s="15" t="str">
        <f t="shared" si="51"/>
        <v>Yes</v>
      </c>
      <c r="S397" s="15" t="str">
        <f t="shared" si="52"/>
        <v>Yes</v>
      </c>
      <c r="T397" s="15" t="str">
        <f t="shared" si="53"/>
        <v>No</v>
      </c>
      <c r="U397" s="15" t="str">
        <f t="shared" si="54"/>
        <v>Yes</v>
      </c>
      <c r="V397" s="15" t="str">
        <f t="shared" si="55"/>
        <v>No</v>
      </c>
      <c r="W397" s="15">
        <v>3</v>
      </c>
      <c r="X397" s="15">
        <v>0</v>
      </c>
      <c r="Y397" s="15">
        <v>0</v>
      </c>
      <c r="Z397" s="15">
        <v>0</v>
      </c>
      <c r="AA397" s="15">
        <v>0</v>
      </c>
      <c r="AB397" s="15">
        <v>0</v>
      </c>
      <c r="AC397" s="15">
        <v>13</v>
      </c>
      <c r="AD397" s="15">
        <v>0</v>
      </c>
      <c r="AE397" s="15">
        <v>0</v>
      </c>
      <c r="AF397" s="15">
        <v>0</v>
      </c>
      <c r="AG397" s="15">
        <v>0</v>
      </c>
      <c r="AH397" s="15">
        <v>0</v>
      </c>
      <c r="AI397" s="15">
        <v>0</v>
      </c>
      <c r="AJ397" s="15">
        <v>0</v>
      </c>
      <c r="AK397" s="15">
        <v>0</v>
      </c>
      <c r="AL397" s="15">
        <v>0</v>
      </c>
      <c r="AM397" s="15">
        <v>0</v>
      </c>
      <c r="AN397" s="15">
        <v>0</v>
      </c>
      <c r="AO397" s="15">
        <v>13</v>
      </c>
      <c r="AP397" s="15">
        <v>6</v>
      </c>
      <c r="AQ397" s="24" t="s">
        <v>1181</v>
      </c>
      <c r="AR397" s="25" t="s">
        <v>4853</v>
      </c>
      <c r="AS397" s="25" t="s">
        <v>7644</v>
      </c>
      <c r="AT397" s="24" t="s">
        <v>7607</v>
      </c>
      <c r="AZ397" s="26" t="s">
        <v>1182</v>
      </c>
      <c r="BA397" s="26" t="s">
        <v>1183</v>
      </c>
    </row>
    <row r="398" spans="1:58" ht="76.5">
      <c r="A398" s="9">
        <v>403</v>
      </c>
      <c r="B398" s="15" t="s">
        <v>45</v>
      </c>
      <c r="C398" s="15">
        <v>68</v>
      </c>
      <c r="D398" s="15" t="s">
        <v>1160</v>
      </c>
      <c r="E398" s="15" t="s">
        <v>7659</v>
      </c>
      <c r="F398" s="15">
        <v>16</v>
      </c>
      <c r="G398" s="15" t="s">
        <v>73</v>
      </c>
      <c r="H398" s="15" t="s">
        <v>74</v>
      </c>
      <c r="I398" s="15" t="s">
        <v>49</v>
      </c>
      <c r="J398" s="15" t="s">
        <v>50</v>
      </c>
      <c r="K398" s="15" t="s">
        <v>51</v>
      </c>
      <c r="L398" s="15" t="s">
        <v>50</v>
      </c>
      <c r="M398" s="15" t="s">
        <v>51</v>
      </c>
      <c r="N398" s="15" t="s">
        <v>50</v>
      </c>
      <c r="O398" s="15" t="s">
        <v>493</v>
      </c>
      <c r="P398" s="15">
        <f t="shared" si="49"/>
        <v>16</v>
      </c>
      <c r="Q398" s="15" t="str">
        <f t="shared" si="50"/>
        <v>Yes</v>
      </c>
      <c r="R398" s="15" t="str">
        <f t="shared" si="51"/>
        <v>Yes</v>
      </c>
      <c r="S398" s="15" t="str">
        <f t="shared" si="52"/>
        <v>Yes</v>
      </c>
      <c r="T398" s="15" t="str">
        <f t="shared" si="53"/>
        <v>No</v>
      </c>
      <c r="U398" s="15" t="str">
        <f t="shared" si="54"/>
        <v>Yes</v>
      </c>
      <c r="V398" s="15" t="str">
        <f t="shared" si="55"/>
        <v>No</v>
      </c>
      <c r="W398" s="15">
        <v>3</v>
      </c>
      <c r="X398" s="15">
        <v>0</v>
      </c>
      <c r="Y398" s="15">
        <v>0</v>
      </c>
      <c r="Z398" s="15">
        <v>0</v>
      </c>
      <c r="AA398" s="15">
        <v>0</v>
      </c>
      <c r="AB398" s="15">
        <v>0</v>
      </c>
      <c r="AC398" s="15">
        <v>13</v>
      </c>
      <c r="AD398" s="15">
        <v>0</v>
      </c>
      <c r="AE398" s="15">
        <v>0</v>
      </c>
      <c r="AF398" s="15">
        <v>0</v>
      </c>
      <c r="AG398" s="15">
        <v>0</v>
      </c>
      <c r="AH398" s="15">
        <v>0</v>
      </c>
      <c r="AI398" s="15">
        <v>0</v>
      </c>
      <c r="AJ398" s="15">
        <v>0</v>
      </c>
      <c r="AK398" s="15">
        <v>0</v>
      </c>
      <c r="AL398" s="15">
        <v>0</v>
      </c>
      <c r="AM398" s="15">
        <v>0</v>
      </c>
      <c r="AN398" s="15">
        <v>0</v>
      </c>
      <c r="AO398" s="15">
        <v>13</v>
      </c>
      <c r="AP398" s="15">
        <v>7</v>
      </c>
      <c r="AQ398" s="24" t="s">
        <v>1184</v>
      </c>
      <c r="AR398" s="25" t="s">
        <v>4854</v>
      </c>
      <c r="AS398" s="25" t="s">
        <v>7649</v>
      </c>
      <c r="AT398" s="24" t="s">
        <v>7634</v>
      </c>
      <c r="AZ398" s="26" t="s">
        <v>1185</v>
      </c>
    </row>
    <row r="399" spans="1:58" ht="38.25">
      <c r="A399" s="9">
        <v>404</v>
      </c>
      <c r="B399" s="15" t="s">
        <v>45</v>
      </c>
      <c r="C399" s="15">
        <v>68</v>
      </c>
      <c r="D399" s="15" t="s">
        <v>1160</v>
      </c>
      <c r="E399" s="15" t="s">
        <v>7659</v>
      </c>
      <c r="F399" s="15">
        <v>16</v>
      </c>
      <c r="G399" s="15" t="s">
        <v>73</v>
      </c>
      <c r="H399" s="15" t="s">
        <v>74</v>
      </c>
      <c r="I399" s="15" t="s">
        <v>49</v>
      </c>
      <c r="J399" s="15" t="s">
        <v>50</v>
      </c>
      <c r="K399" s="15" t="s">
        <v>51</v>
      </c>
      <c r="L399" s="15" t="s">
        <v>50</v>
      </c>
      <c r="M399" s="15" t="s">
        <v>51</v>
      </c>
      <c r="N399" s="15" t="s">
        <v>50</v>
      </c>
      <c r="O399" s="15" t="s">
        <v>493</v>
      </c>
      <c r="P399" s="15">
        <f t="shared" si="49"/>
        <v>16</v>
      </c>
      <c r="Q399" s="15" t="str">
        <f t="shared" si="50"/>
        <v>Yes</v>
      </c>
      <c r="R399" s="15" t="str">
        <f t="shared" si="51"/>
        <v>Yes</v>
      </c>
      <c r="S399" s="15" t="str">
        <f t="shared" si="52"/>
        <v>Yes</v>
      </c>
      <c r="T399" s="15" t="str">
        <f t="shared" si="53"/>
        <v>No</v>
      </c>
      <c r="U399" s="15" t="str">
        <f t="shared" si="54"/>
        <v>Yes</v>
      </c>
      <c r="V399" s="15" t="str">
        <f t="shared" si="55"/>
        <v>No</v>
      </c>
      <c r="W399" s="15">
        <v>3</v>
      </c>
      <c r="X399" s="15">
        <v>0</v>
      </c>
      <c r="Y399" s="15">
        <v>0</v>
      </c>
      <c r="Z399" s="15">
        <v>0</v>
      </c>
      <c r="AA399" s="15">
        <v>0</v>
      </c>
      <c r="AB399" s="15">
        <v>0</v>
      </c>
      <c r="AC399" s="15">
        <v>13</v>
      </c>
      <c r="AD399" s="15">
        <v>0</v>
      </c>
      <c r="AE399" s="15">
        <v>0</v>
      </c>
      <c r="AF399" s="15">
        <v>0</v>
      </c>
      <c r="AG399" s="15">
        <v>0</v>
      </c>
      <c r="AH399" s="15">
        <v>0</v>
      </c>
      <c r="AI399" s="15">
        <v>0</v>
      </c>
      <c r="AJ399" s="15">
        <v>0</v>
      </c>
      <c r="AK399" s="15">
        <v>0</v>
      </c>
      <c r="AL399" s="15">
        <v>0</v>
      </c>
      <c r="AM399" s="15">
        <v>0</v>
      </c>
      <c r="AN399" s="15">
        <v>0</v>
      </c>
      <c r="AO399" s="15">
        <v>13</v>
      </c>
      <c r="AP399" s="15">
        <v>8</v>
      </c>
      <c r="AQ399" s="24" t="s">
        <v>1186</v>
      </c>
      <c r="AR399" s="25" t="s">
        <v>4851</v>
      </c>
      <c r="AS399" s="25" t="s">
        <v>7638</v>
      </c>
      <c r="AT399" s="24" t="s">
        <v>7577</v>
      </c>
      <c r="AZ399" s="26" t="s">
        <v>1187</v>
      </c>
    </row>
    <row r="400" spans="1:58" ht="38.25">
      <c r="A400" s="9">
        <v>405</v>
      </c>
      <c r="B400" s="15" t="s">
        <v>45</v>
      </c>
      <c r="C400" s="15">
        <v>68</v>
      </c>
      <c r="D400" s="15" t="s">
        <v>1160</v>
      </c>
      <c r="E400" s="15" t="s">
        <v>7659</v>
      </c>
      <c r="F400" s="15">
        <v>16</v>
      </c>
      <c r="G400" s="15" t="s">
        <v>73</v>
      </c>
      <c r="H400" s="15" t="s">
        <v>74</v>
      </c>
      <c r="I400" s="15" t="s">
        <v>49</v>
      </c>
      <c r="J400" s="15" t="s">
        <v>50</v>
      </c>
      <c r="K400" s="15" t="s">
        <v>51</v>
      </c>
      <c r="L400" s="15" t="s">
        <v>50</v>
      </c>
      <c r="M400" s="15" t="s">
        <v>51</v>
      </c>
      <c r="N400" s="15" t="s">
        <v>50</v>
      </c>
      <c r="O400" s="15" t="s">
        <v>493</v>
      </c>
      <c r="P400" s="15">
        <f t="shared" si="49"/>
        <v>16</v>
      </c>
      <c r="Q400" s="15" t="str">
        <f t="shared" si="50"/>
        <v>Yes</v>
      </c>
      <c r="R400" s="15" t="str">
        <f t="shared" si="51"/>
        <v>Yes</v>
      </c>
      <c r="S400" s="15" t="str">
        <f t="shared" si="52"/>
        <v>Yes</v>
      </c>
      <c r="T400" s="15" t="str">
        <f t="shared" si="53"/>
        <v>No</v>
      </c>
      <c r="U400" s="15" t="str">
        <f t="shared" si="54"/>
        <v>Yes</v>
      </c>
      <c r="V400" s="15" t="str">
        <f t="shared" si="55"/>
        <v>No</v>
      </c>
      <c r="W400" s="15">
        <v>3</v>
      </c>
      <c r="X400" s="15">
        <v>0</v>
      </c>
      <c r="Y400" s="15">
        <v>0</v>
      </c>
      <c r="Z400" s="15">
        <v>0</v>
      </c>
      <c r="AA400" s="15">
        <v>0</v>
      </c>
      <c r="AB400" s="15">
        <v>0</v>
      </c>
      <c r="AC400" s="15">
        <v>13</v>
      </c>
      <c r="AD400" s="15">
        <v>0</v>
      </c>
      <c r="AE400" s="15">
        <v>0</v>
      </c>
      <c r="AF400" s="15">
        <v>0</v>
      </c>
      <c r="AG400" s="15">
        <v>0</v>
      </c>
      <c r="AH400" s="15">
        <v>0</v>
      </c>
      <c r="AI400" s="15">
        <v>0</v>
      </c>
      <c r="AJ400" s="15">
        <v>0</v>
      </c>
      <c r="AK400" s="15">
        <v>0</v>
      </c>
      <c r="AL400" s="15">
        <v>0</v>
      </c>
      <c r="AM400" s="15">
        <v>0</v>
      </c>
      <c r="AN400" s="15">
        <v>0</v>
      </c>
      <c r="AO400" s="15">
        <v>13</v>
      </c>
      <c r="AP400" s="15">
        <v>9</v>
      </c>
      <c r="AQ400" s="24" t="s">
        <v>1188</v>
      </c>
      <c r="AR400" s="25" t="s">
        <v>4852</v>
      </c>
      <c r="AS400" s="25" t="s">
        <v>4868</v>
      </c>
      <c r="AT400" s="24" t="s">
        <v>7594</v>
      </c>
      <c r="AZ400" s="26" t="s">
        <v>1189</v>
      </c>
    </row>
    <row r="401" spans="1:55" ht="51">
      <c r="A401" s="9">
        <v>406</v>
      </c>
      <c r="B401" s="15" t="s">
        <v>45</v>
      </c>
      <c r="C401" s="15">
        <v>68</v>
      </c>
      <c r="D401" s="15" t="s">
        <v>1160</v>
      </c>
      <c r="E401" s="15" t="s">
        <v>7659</v>
      </c>
      <c r="F401" s="15">
        <v>16</v>
      </c>
      <c r="G401" s="15" t="s">
        <v>73</v>
      </c>
      <c r="H401" s="15" t="s">
        <v>74</v>
      </c>
      <c r="I401" s="15" t="s">
        <v>49</v>
      </c>
      <c r="J401" s="15" t="s">
        <v>50</v>
      </c>
      <c r="K401" s="15" t="s">
        <v>51</v>
      </c>
      <c r="L401" s="15" t="s">
        <v>50</v>
      </c>
      <c r="M401" s="15" t="s">
        <v>51</v>
      </c>
      <c r="N401" s="15" t="s">
        <v>50</v>
      </c>
      <c r="O401" s="15" t="s">
        <v>493</v>
      </c>
      <c r="P401" s="15">
        <f t="shared" si="49"/>
        <v>16</v>
      </c>
      <c r="Q401" s="15" t="str">
        <f t="shared" si="50"/>
        <v>Yes</v>
      </c>
      <c r="R401" s="15" t="str">
        <f t="shared" si="51"/>
        <v>Yes</v>
      </c>
      <c r="S401" s="15" t="str">
        <f t="shared" si="52"/>
        <v>Yes</v>
      </c>
      <c r="T401" s="15" t="str">
        <f t="shared" si="53"/>
        <v>No</v>
      </c>
      <c r="U401" s="15" t="str">
        <f t="shared" si="54"/>
        <v>Yes</v>
      </c>
      <c r="V401" s="15" t="str">
        <f t="shared" si="55"/>
        <v>No</v>
      </c>
      <c r="W401" s="15">
        <v>3</v>
      </c>
      <c r="X401" s="15">
        <v>0</v>
      </c>
      <c r="Y401" s="15">
        <v>0</v>
      </c>
      <c r="Z401" s="15">
        <v>0</v>
      </c>
      <c r="AA401" s="15">
        <v>0</v>
      </c>
      <c r="AB401" s="15">
        <v>0</v>
      </c>
      <c r="AC401" s="15">
        <v>13</v>
      </c>
      <c r="AD401" s="15">
        <v>0</v>
      </c>
      <c r="AE401" s="15">
        <v>0</v>
      </c>
      <c r="AF401" s="15">
        <v>0</v>
      </c>
      <c r="AG401" s="15">
        <v>0</v>
      </c>
      <c r="AH401" s="15">
        <v>0</v>
      </c>
      <c r="AI401" s="15">
        <v>0</v>
      </c>
      <c r="AJ401" s="15">
        <v>0</v>
      </c>
      <c r="AK401" s="15">
        <v>0</v>
      </c>
      <c r="AL401" s="15">
        <v>0</v>
      </c>
      <c r="AM401" s="15">
        <v>0</v>
      </c>
      <c r="AN401" s="15">
        <v>0</v>
      </c>
      <c r="AO401" s="15">
        <v>13</v>
      </c>
      <c r="AP401" s="15">
        <v>10</v>
      </c>
      <c r="AQ401" s="24" t="s">
        <v>1190</v>
      </c>
      <c r="AR401" s="25" t="s">
        <v>4860</v>
      </c>
      <c r="AS401" s="25" t="s">
        <v>4868</v>
      </c>
      <c r="AT401" s="24" t="s">
        <v>7616</v>
      </c>
      <c r="AU401" s="25" t="s">
        <v>4854</v>
      </c>
      <c r="AV401" s="25" t="s">
        <v>7654</v>
      </c>
      <c r="AW401" s="25" t="s">
        <v>7613</v>
      </c>
      <c r="AZ401" s="26" t="s">
        <v>1191</v>
      </c>
    </row>
    <row r="402" spans="1:55" ht="25.5">
      <c r="A402" s="9">
        <v>407</v>
      </c>
      <c r="B402" s="15" t="s">
        <v>45</v>
      </c>
      <c r="C402" s="15">
        <v>68</v>
      </c>
      <c r="D402" s="15" t="s">
        <v>1160</v>
      </c>
      <c r="E402" s="15" t="s">
        <v>7659</v>
      </c>
      <c r="F402" s="15">
        <v>16</v>
      </c>
      <c r="G402" s="15" t="s">
        <v>73</v>
      </c>
      <c r="H402" s="15" t="s">
        <v>74</v>
      </c>
      <c r="I402" s="15" t="s">
        <v>49</v>
      </c>
      <c r="J402" s="15" t="s">
        <v>50</v>
      </c>
      <c r="K402" s="15" t="s">
        <v>51</v>
      </c>
      <c r="L402" s="15" t="s">
        <v>50</v>
      </c>
      <c r="M402" s="15" t="s">
        <v>51</v>
      </c>
      <c r="N402" s="15" t="s">
        <v>50</v>
      </c>
      <c r="O402" s="15" t="s">
        <v>493</v>
      </c>
      <c r="P402" s="15">
        <f t="shared" si="49"/>
        <v>16</v>
      </c>
      <c r="Q402" s="15" t="str">
        <f t="shared" si="50"/>
        <v>Yes</v>
      </c>
      <c r="R402" s="15" t="str">
        <f t="shared" si="51"/>
        <v>Yes</v>
      </c>
      <c r="S402" s="15" t="str">
        <f t="shared" si="52"/>
        <v>Yes</v>
      </c>
      <c r="T402" s="15" t="str">
        <f t="shared" si="53"/>
        <v>No</v>
      </c>
      <c r="U402" s="15" t="str">
        <f t="shared" si="54"/>
        <v>Yes</v>
      </c>
      <c r="V402" s="15" t="str">
        <f t="shared" si="55"/>
        <v>No</v>
      </c>
      <c r="W402" s="15">
        <v>3</v>
      </c>
      <c r="X402" s="15">
        <v>0</v>
      </c>
      <c r="Y402" s="15">
        <v>0</v>
      </c>
      <c r="Z402" s="15">
        <v>0</v>
      </c>
      <c r="AA402" s="15">
        <v>0</v>
      </c>
      <c r="AB402" s="15">
        <v>0</v>
      </c>
      <c r="AC402" s="15">
        <v>13</v>
      </c>
      <c r="AD402" s="15">
        <v>0</v>
      </c>
      <c r="AE402" s="15">
        <v>0</v>
      </c>
      <c r="AF402" s="15">
        <v>0</v>
      </c>
      <c r="AG402" s="15">
        <v>0</v>
      </c>
      <c r="AH402" s="15">
        <v>0</v>
      </c>
      <c r="AI402" s="15">
        <v>0</v>
      </c>
      <c r="AJ402" s="15">
        <v>0</v>
      </c>
      <c r="AK402" s="15">
        <v>0</v>
      </c>
      <c r="AL402" s="15">
        <v>0</v>
      </c>
      <c r="AM402" s="15">
        <v>0</v>
      </c>
      <c r="AN402" s="15">
        <v>0</v>
      </c>
      <c r="AO402" s="15">
        <v>13</v>
      </c>
      <c r="AP402" s="15">
        <v>11</v>
      </c>
      <c r="AQ402" s="24" t="s">
        <v>1192</v>
      </c>
      <c r="AR402" s="25" t="s">
        <v>4860</v>
      </c>
      <c r="AS402" s="25" t="s">
        <v>7654</v>
      </c>
      <c r="AT402" s="24" t="s">
        <v>7613</v>
      </c>
      <c r="AZ402" s="26" t="s">
        <v>1193</v>
      </c>
    </row>
    <row r="403" spans="1:55" ht="25.5">
      <c r="A403" s="9">
        <v>408</v>
      </c>
      <c r="B403" s="15" t="s">
        <v>45</v>
      </c>
      <c r="C403" s="15">
        <v>68</v>
      </c>
      <c r="D403" s="15" t="s">
        <v>1160</v>
      </c>
      <c r="E403" s="15" t="s">
        <v>7659</v>
      </c>
      <c r="F403" s="15">
        <v>16</v>
      </c>
      <c r="G403" s="15" t="s">
        <v>73</v>
      </c>
      <c r="H403" s="15" t="s">
        <v>74</v>
      </c>
      <c r="I403" s="15" t="s">
        <v>49</v>
      </c>
      <c r="J403" s="15" t="s">
        <v>50</v>
      </c>
      <c r="K403" s="15" t="s">
        <v>51</v>
      </c>
      <c r="L403" s="15" t="s">
        <v>50</v>
      </c>
      <c r="M403" s="15" t="s">
        <v>51</v>
      </c>
      <c r="N403" s="15" t="s">
        <v>50</v>
      </c>
      <c r="O403" s="15" t="s">
        <v>493</v>
      </c>
      <c r="P403" s="15">
        <f t="shared" si="49"/>
        <v>16</v>
      </c>
      <c r="Q403" s="15" t="str">
        <f t="shared" si="50"/>
        <v>Yes</v>
      </c>
      <c r="R403" s="15" t="str">
        <f t="shared" si="51"/>
        <v>Yes</v>
      </c>
      <c r="S403" s="15" t="str">
        <f t="shared" si="52"/>
        <v>Yes</v>
      </c>
      <c r="T403" s="15" t="str">
        <f t="shared" si="53"/>
        <v>No</v>
      </c>
      <c r="U403" s="15" t="str">
        <f t="shared" si="54"/>
        <v>Yes</v>
      </c>
      <c r="V403" s="15" t="str">
        <f t="shared" si="55"/>
        <v>No</v>
      </c>
      <c r="W403" s="15">
        <v>3</v>
      </c>
      <c r="X403" s="15">
        <v>0</v>
      </c>
      <c r="Y403" s="15">
        <v>0</v>
      </c>
      <c r="Z403" s="15">
        <v>0</v>
      </c>
      <c r="AA403" s="15">
        <v>0</v>
      </c>
      <c r="AB403" s="15">
        <v>0</v>
      </c>
      <c r="AC403" s="15">
        <v>13</v>
      </c>
      <c r="AD403" s="15">
        <v>0</v>
      </c>
      <c r="AE403" s="15">
        <v>0</v>
      </c>
      <c r="AF403" s="15">
        <v>0</v>
      </c>
      <c r="AG403" s="15">
        <v>0</v>
      </c>
      <c r="AH403" s="15">
        <v>0</v>
      </c>
      <c r="AI403" s="15">
        <v>0</v>
      </c>
      <c r="AJ403" s="15">
        <v>0</v>
      </c>
      <c r="AK403" s="15">
        <v>0</v>
      </c>
      <c r="AL403" s="15">
        <v>0</v>
      </c>
      <c r="AM403" s="15">
        <v>0</v>
      </c>
      <c r="AN403" s="15">
        <v>0</v>
      </c>
      <c r="AO403" s="15">
        <v>13</v>
      </c>
      <c r="AP403" s="15">
        <v>12</v>
      </c>
      <c r="AQ403" s="24" t="s">
        <v>1194</v>
      </c>
      <c r="AR403" s="25" t="s">
        <v>4851</v>
      </c>
      <c r="AS403" s="25" t="s">
        <v>7638</v>
      </c>
      <c r="AT403" s="24" t="s">
        <v>7576</v>
      </c>
      <c r="AZ403" s="26" t="s">
        <v>1195</v>
      </c>
    </row>
    <row r="404" spans="1:55" ht="25.5">
      <c r="A404" s="9">
        <v>409</v>
      </c>
      <c r="B404" s="15" t="s">
        <v>45</v>
      </c>
      <c r="C404" s="15">
        <v>68</v>
      </c>
      <c r="D404" s="15" t="s">
        <v>1160</v>
      </c>
      <c r="E404" s="15" t="s">
        <v>7659</v>
      </c>
      <c r="F404" s="15">
        <v>16</v>
      </c>
      <c r="G404" s="15" t="s">
        <v>73</v>
      </c>
      <c r="H404" s="15" t="s">
        <v>74</v>
      </c>
      <c r="I404" s="15" t="s">
        <v>49</v>
      </c>
      <c r="J404" s="15" t="s">
        <v>50</v>
      </c>
      <c r="K404" s="15" t="s">
        <v>51</v>
      </c>
      <c r="L404" s="15" t="s">
        <v>50</v>
      </c>
      <c r="M404" s="15" t="s">
        <v>51</v>
      </c>
      <c r="N404" s="15" t="s">
        <v>50</v>
      </c>
      <c r="O404" s="15" t="s">
        <v>493</v>
      </c>
      <c r="P404" s="15">
        <f t="shared" si="49"/>
        <v>16</v>
      </c>
      <c r="Q404" s="15" t="str">
        <f t="shared" si="50"/>
        <v>Yes</v>
      </c>
      <c r="R404" s="15" t="str">
        <f t="shared" si="51"/>
        <v>Yes</v>
      </c>
      <c r="S404" s="15" t="str">
        <f t="shared" si="52"/>
        <v>Yes</v>
      </c>
      <c r="T404" s="15" t="str">
        <f t="shared" si="53"/>
        <v>No</v>
      </c>
      <c r="U404" s="15" t="str">
        <f t="shared" si="54"/>
        <v>Yes</v>
      </c>
      <c r="V404" s="15" t="str">
        <f t="shared" si="55"/>
        <v>No</v>
      </c>
      <c r="W404" s="15">
        <v>3</v>
      </c>
      <c r="X404" s="15">
        <v>0</v>
      </c>
      <c r="Y404" s="15">
        <v>0</v>
      </c>
      <c r="Z404" s="15">
        <v>0</v>
      </c>
      <c r="AA404" s="15">
        <v>0</v>
      </c>
      <c r="AB404" s="15">
        <v>0</v>
      </c>
      <c r="AC404" s="15">
        <v>13</v>
      </c>
      <c r="AD404" s="15">
        <v>0</v>
      </c>
      <c r="AE404" s="15">
        <v>0</v>
      </c>
      <c r="AF404" s="15">
        <v>0</v>
      </c>
      <c r="AG404" s="15">
        <v>0</v>
      </c>
      <c r="AH404" s="15">
        <v>0</v>
      </c>
      <c r="AI404" s="15">
        <v>0</v>
      </c>
      <c r="AJ404" s="15">
        <v>0</v>
      </c>
      <c r="AK404" s="15">
        <v>0</v>
      </c>
      <c r="AL404" s="15">
        <v>0</v>
      </c>
      <c r="AM404" s="15">
        <v>0</v>
      </c>
      <c r="AN404" s="15">
        <v>0</v>
      </c>
      <c r="AO404" s="15">
        <v>13</v>
      </c>
      <c r="AP404" s="15">
        <v>13</v>
      </c>
      <c r="AQ404" s="24" t="s">
        <v>1196</v>
      </c>
      <c r="AR404" s="25" t="s">
        <v>4853</v>
      </c>
      <c r="AS404" s="25" t="s">
        <v>7643</v>
      </c>
      <c r="AT404" s="24" t="s">
        <v>7601</v>
      </c>
      <c r="AZ404" s="26" t="s">
        <v>1197</v>
      </c>
    </row>
    <row r="405" spans="1:55">
      <c r="A405" s="9">
        <v>412</v>
      </c>
      <c r="B405" s="3" t="s">
        <v>45</v>
      </c>
      <c r="C405" s="3">
        <v>69</v>
      </c>
      <c r="D405" s="3" t="s">
        <v>1198</v>
      </c>
      <c r="E405" s="3" t="s">
        <v>7660</v>
      </c>
      <c r="F405" s="3">
        <v>15</v>
      </c>
      <c r="G405" s="3" t="s">
        <v>73</v>
      </c>
      <c r="H405" s="3" t="s">
        <v>48</v>
      </c>
      <c r="I405" s="3" t="s">
        <v>244</v>
      </c>
      <c r="J405" s="3" t="s">
        <v>50</v>
      </c>
      <c r="K405" s="3" t="s">
        <v>51</v>
      </c>
      <c r="L405" s="3" t="s">
        <v>51</v>
      </c>
      <c r="M405" s="3" t="s">
        <v>51</v>
      </c>
      <c r="N405" s="3" t="s">
        <v>51</v>
      </c>
      <c r="O405" s="3" t="s">
        <v>493</v>
      </c>
      <c r="P405" s="6">
        <f t="shared" si="49"/>
        <v>15</v>
      </c>
      <c r="Q405" s="6" t="str">
        <f t="shared" si="50"/>
        <v>Yes</v>
      </c>
      <c r="R405" s="6" t="str">
        <f t="shared" si="51"/>
        <v>No</v>
      </c>
      <c r="S405" s="6" t="str">
        <f t="shared" si="52"/>
        <v>Yes</v>
      </c>
      <c r="T405" s="6" t="str">
        <f t="shared" si="53"/>
        <v>No</v>
      </c>
      <c r="U405" s="6" t="str">
        <f t="shared" si="54"/>
        <v>Yes</v>
      </c>
      <c r="V405" s="6" t="str">
        <f t="shared" si="55"/>
        <v>No</v>
      </c>
      <c r="W405" s="3">
        <v>15</v>
      </c>
      <c r="X405" s="3">
        <v>0</v>
      </c>
      <c r="Y405" s="3">
        <v>0</v>
      </c>
      <c r="Z405" s="3">
        <v>0</v>
      </c>
      <c r="AA405" s="3">
        <v>0</v>
      </c>
      <c r="AB405" s="3">
        <v>0</v>
      </c>
      <c r="AC405" s="3">
        <v>0</v>
      </c>
      <c r="AD405" s="3">
        <v>0</v>
      </c>
      <c r="AE405" s="3">
        <v>0</v>
      </c>
      <c r="AF405" s="3">
        <v>0</v>
      </c>
      <c r="AG405" s="3">
        <v>0</v>
      </c>
      <c r="AH405" s="3">
        <v>0</v>
      </c>
      <c r="AI405" s="3">
        <v>0</v>
      </c>
      <c r="AJ405" s="3">
        <v>0</v>
      </c>
      <c r="AK405" s="3">
        <v>0</v>
      </c>
      <c r="AL405" s="3">
        <v>0</v>
      </c>
      <c r="AM405" s="3">
        <v>0</v>
      </c>
      <c r="AN405" s="3">
        <v>0</v>
      </c>
      <c r="AO405" s="3">
        <v>6</v>
      </c>
      <c r="AP405" s="3">
        <v>1</v>
      </c>
      <c r="AQ405" s="24" t="s">
        <v>1199</v>
      </c>
      <c r="AR405" s="28" t="s">
        <v>4860</v>
      </c>
      <c r="AS405" s="28" t="s">
        <v>7653</v>
      </c>
      <c r="AT405" s="24" t="s">
        <v>7617</v>
      </c>
      <c r="AZ405" s="26" t="s">
        <v>1200</v>
      </c>
      <c r="BA405" s="26" t="s">
        <v>1201</v>
      </c>
      <c r="BB405" s="8" t="s">
        <v>1202</v>
      </c>
      <c r="BC405" s="8" t="s">
        <v>1203</v>
      </c>
    </row>
    <row r="406" spans="1:55">
      <c r="A406" s="9">
        <v>413</v>
      </c>
      <c r="B406" s="15" t="s">
        <v>45</v>
      </c>
      <c r="C406" s="15">
        <v>69</v>
      </c>
      <c r="D406" s="15" t="s">
        <v>1198</v>
      </c>
      <c r="E406" s="15" t="s">
        <v>7660</v>
      </c>
      <c r="F406" s="15">
        <v>15</v>
      </c>
      <c r="G406" s="15" t="s">
        <v>73</v>
      </c>
      <c r="H406" s="15" t="s">
        <v>48</v>
      </c>
      <c r="I406" s="15" t="s">
        <v>244</v>
      </c>
      <c r="J406" s="15" t="s">
        <v>50</v>
      </c>
      <c r="K406" s="15" t="s">
        <v>51</v>
      </c>
      <c r="L406" s="15" t="s">
        <v>51</v>
      </c>
      <c r="M406" s="15" t="s">
        <v>51</v>
      </c>
      <c r="N406" s="15" t="s">
        <v>51</v>
      </c>
      <c r="O406" s="15" t="s">
        <v>493</v>
      </c>
      <c r="P406" s="15">
        <f t="shared" si="49"/>
        <v>15</v>
      </c>
      <c r="Q406" s="15" t="str">
        <f t="shared" si="50"/>
        <v>Yes</v>
      </c>
      <c r="R406" s="15" t="str">
        <f t="shared" si="51"/>
        <v>No</v>
      </c>
      <c r="S406" s="15" t="str">
        <f t="shared" si="52"/>
        <v>Yes</v>
      </c>
      <c r="T406" s="15" t="str">
        <f t="shared" si="53"/>
        <v>No</v>
      </c>
      <c r="U406" s="15" t="str">
        <f t="shared" si="54"/>
        <v>Yes</v>
      </c>
      <c r="V406" s="15" t="str">
        <f t="shared" si="55"/>
        <v>No</v>
      </c>
      <c r="W406" s="15">
        <v>15</v>
      </c>
      <c r="X406" s="15">
        <v>0</v>
      </c>
      <c r="Y406" s="15">
        <v>0</v>
      </c>
      <c r="Z406" s="15">
        <v>0</v>
      </c>
      <c r="AA406" s="15">
        <v>0</v>
      </c>
      <c r="AB406" s="15">
        <v>0</v>
      </c>
      <c r="AC406" s="15">
        <v>0</v>
      </c>
      <c r="AD406" s="15">
        <v>0</v>
      </c>
      <c r="AE406" s="15">
        <v>0</v>
      </c>
      <c r="AF406" s="15">
        <v>0</v>
      </c>
      <c r="AG406" s="15">
        <v>0</v>
      </c>
      <c r="AH406" s="15">
        <v>0</v>
      </c>
      <c r="AI406" s="15">
        <v>0</v>
      </c>
      <c r="AJ406" s="15">
        <v>0</v>
      </c>
      <c r="AK406" s="15">
        <v>0</v>
      </c>
      <c r="AL406" s="15">
        <v>0</v>
      </c>
      <c r="AM406" s="15">
        <v>0</v>
      </c>
      <c r="AN406" s="15">
        <v>0</v>
      </c>
      <c r="AO406" s="15">
        <v>6</v>
      </c>
      <c r="AP406" s="15">
        <v>2</v>
      </c>
      <c r="AQ406" s="24" t="s">
        <v>1204</v>
      </c>
      <c r="AR406" s="25" t="s">
        <v>4852</v>
      </c>
      <c r="AS406" s="25" t="s">
        <v>7646</v>
      </c>
      <c r="AT406" s="24" t="s">
        <v>7591</v>
      </c>
      <c r="AZ406" s="26" t="s">
        <v>1205</v>
      </c>
      <c r="BA406" s="26" t="s">
        <v>1206</v>
      </c>
    </row>
    <row r="407" spans="1:55">
      <c r="A407" s="9">
        <v>414</v>
      </c>
      <c r="B407" s="15" t="s">
        <v>45</v>
      </c>
      <c r="C407" s="15">
        <v>69</v>
      </c>
      <c r="D407" s="15" t="s">
        <v>1198</v>
      </c>
      <c r="E407" s="15" t="s">
        <v>7660</v>
      </c>
      <c r="F407" s="15">
        <v>15</v>
      </c>
      <c r="G407" s="15" t="s">
        <v>73</v>
      </c>
      <c r="H407" s="15" t="s">
        <v>48</v>
      </c>
      <c r="I407" s="15" t="s">
        <v>244</v>
      </c>
      <c r="J407" s="15" t="s">
        <v>50</v>
      </c>
      <c r="K407" s="15" t="s">
        <v>51</v>
      </c>
      <c r="L407" s="15" t="s">
        <v>51</v>
      </c>
      <c r="M407" s="15" t="s">
        <v>51</v>
      </c>
      <c r="N407" s="15" t="s">
        <v>51</v>
      </c>
      <c r="O407" s="15" t="s">
        <v>493</v>
      </c>
      <c r="P407" s="15">
        <f t="shared" si="49"/>
        <v>15</v>
      </c>
      <c r="Q407" s="15" t="str">
        <f t="shared" si="50"/>
        <v>Yes</v>
      </c>
      <c r="R407" s="15" t="str">
        <f t="shared" si="51"/>
        <v>No</v>
      </c>
      <c r="S407" s="15" t="str">
        <f t="shared" si="52"/>
        <v>Yes</v>
      </c>
      <c r="T407" s="15" t="str">
        <f t="shared" si="53"/>
        <v>No</v>
      </c>
      <c r="U407" s="15" t="str">
        <f t="shared" si="54"/>
        <v>Yes</v>
      </c>
      <c r="V407" s="15" t="str">
        <f t="shared" si="55"/>
        <v>No</v>
      </c>
      <c r="W407" s="15">
        <v>15</v>
      </c>
      <c r="X407" s="15">
        <v>0</v>
      </c>
      <c r="Y407" s="15">
        <v>0</v>
      </c>
      <c r="Z407" s="15">
        <v>0</v>
      </c>
      <c r="AA407" s="15">
        <v>0</v>
      </c>
      <c r="AB407" s="15">
        <v>0</v>
      </c>
      <c r="AC407" s="15">
        <v>0</v>
      </c>
      <c r="AD407" s="15">
        <v>0</v>
      </c>
      <c r="AE407" s="15">
        <v>0</v>
      </c>
      <c r="AF407" s="15">
        <v>0</v>
      </c>
      <c r="AG407" s="15">
        <v>0</v>
      </c>
      <c r="AH407" s="15">
        <v>0</v>
      </c>
      <c r="AI407" s="15">
        <v>0</v>
      </c>
      <c r="AJ407" s="15">
        <v>0</v>
      </c>
      <c r="AK407" s="15">
        <v>0</v>
      </c>
      <c r="AL407" s="15">
        <v>0</v>
      </c>
      <c r="AM407" s="15">
        <v>0</v>
      </c>
      <c r="AN407" s="15">
        <v>0</v>
      </c>
      <c r="AO407" s="15">
        <v>6</v>
      </c>
      <c r="AP407" s="15">
        <v>3</v>
      </c>
      <c r="AQ407" s="24" t="s">
        <v>1207</v>
      </c>
      <c r="AR407" s="25" t="s">
        <v>4852</v>
      </c>
      <c r="AS407" s="25" t="s">
        <v>7645</v>
      </c>
      <c r="AT407" s="24" t="s">
        <v>7589</v>
      </c>
      <c r="AZ407" s="26" t="s">
        <v>1208</v>
      </c>
      <c r="BA407" s="26" t="s">
        <v>1209</v>
      </c>
    </row>
    <row r="408" spans="1:55" ht="25.5">
      <c r="A408" s="9">
        <v>415</v>
      </c>
      <c r="B408" s="15" t="s">
        <v>45</v>
      </c>
      <c r="C408" s="15">
        <v>69</v>
      </c>
      <c r="D408" s="15" t="s">
        <v>1198</v>
      </c>
      <c r="E408" s="15" t="s">
        <v>7660</v>
      </c>
      <c r="F408" s="15">
        <v>15</v>
      </c>
      <c r="G408" s="15" t="s">
        <v>73</v>
      </c>
      <c r="H408" s="15" t="s">
        <v>48</v>
      </c>
      <c r="I408" s="15" t="s">
        <v>244</v>
      </c>
      <c r="J408" s="15" t="s">
        <v>50</v>
      </c>
      <c r="K408" s="15" t="s">
        <v>51</v>
      </c>
      <c r="L408" s="15" t="s">
        <v>51</v>
      </c>
      <c r="M408" s="15" t="s">
        <v>51</v>
      </c>
      <c r="N408" s="15" t="s">
        <v>51</v>
      </c>
      <c r="O408" s="15" t="s">
        <v>493</v>
      </c>
      <c r="P408" s="15">
        <f t="shared" si="49"/>
        <v>15</v>
      </c>
      <c r="Q408" s="15" t="str">
        <f t="shared" si="50"/>
        <v>Yes</v>
      </c>
      <c r="R408" s="15" t="str">
        <f t="shared" si="51"/>
        <v>No</v>
      </c>
      <c r="S408" s="15" t="str">
        <f t="shared" si="52"/>
        <v>Yes</v>
      </c>
      <c r="T408" s="15" t="str">
        <f t="shared" si="53"/>
        <v>No</v>
      </c>
      <c r="U408" s="15" t="str">
        <f t="shared" si="54"/>
        <v>Yes</v>
      </c>
      <c r="V408" s="15" t="str">
        <f t="shared" si="55"/>
        <v>No</v>
      </c>
      <c r="W408" s="15">
        <v>15</v>
      </c>
      <c r="X408" s="15">
        <v>0</v>
      </c>
      <c r="Y408" s="15">
        <v>0</v>
      </c>
      <c r="Z408" s="15">
        <v>0</v>
      </c>
      <c r="AA408" s="15">
        <v>0</v>
      </c>
      <c r="AB408" s="15">
        <v>0</v>
      </c>
      <c r="AC408" s="15">
        <v>0</v>
      </c>
      <c r="AD408" s="15">
        <v>0</v>
      </c>
      <c r="AE408" s="15">
        <v>0</v>
      </c>
      <c r="AF408" s="15">
        <v>0</v>
      </c>
      <c r="AG408" s="15">
        <v>0</v>
      </c>
      <c r="AH408" s="15">
        <v>0</v>
      </c>
      <c r="AI408" s="15">
        <v>0</v>
      </c>
      <c r="AJ408" s="15">
        <v>0</v>
      </c>
      <c r="AK408" s="15">
        <v>0</v>
      </c>
      <c r="AL408" s="15">
        <v>0</v>
      </c>
      <c r="AM408" s="15">
        <v>0</v>
      </c>
      <c r="AN408" s="15">
        <v>0</v>
      </c>
      <c r="AO408" s="15">
        <v>6</v>
      </c>
      <c r="AP408" s="15">
        <v>4</v>
      </c>
      <c r="AQ408" s="24" t="s">
        <v>1210</v>
      </c>
      <c r="AR408" s="25" t="s">
        <v>4851</v>
      </c>
      <c r="AS408" s="25" t="s">
        <v>7643</v>
      </c>
      <c r="AT408" s="24" t="s">
        <v>7582</v>
      </c>
      <c r="AZ408" s="26" t="s">
        <v>1211</v>
      </c>
      <c r="BA408" s="26" t="s">
        <v>1212</v>
      </c>
    </row>
    <row r="409" spans="1:55" ht="25.5">
      <c r="A409" s="9">
        <v>416</v>
      </c>
      <c r="B409" s="15" t="s">
        <v>45</v>
      </c>
      <c r="C409" s="15">
        <v>69</v>
      </c>
      <c r="D409" s="15" t="s">
        <v>1198</v>
      </c>
      <c r="E409" s="15" t="s">
        <v>7660</v>
      </c>
      <c r="F409" s="15">
        <v>15</v>
      </c>
      <c r="G409" s="15" t="s">
        <v>73</v>
      </c>
      <c r="H409" s="15" t="s">
        <v>48</v>
      </c>
      <c r="I409" s="15" t="s">
        <v>244</v>
      </c>
      <c r="J409" s="15" t="s">
        <v>50</v>
      </c>
      <c r="K409" s="15" t="s">
        <v>51</v>
      </c>
      <c r="L409" s="15" t="s">
        <v>51</v>
      </c>
      <c r="M409" s="15" t="s">
        <v>51</v>
      </c>
      <c r="N409" s="15" t="s">
        <v>51</v>
      </c>
      <c r="O409" s="15" t="s">
        <v>493</v>
      </c>
      <c r="P409" s="15">
        <f t="shared" si="49"/>
        <v>15</v>
      </c>
      <c r="Q409" s="15" t="str">
        <f t="shared" si="50"/>
        <v>Yes</v>
      </c>
      <c r="R409" s="15" t="str">
        <f t="shared" si="51"/>
        <v>No</v>
      </c>
      <c r="S409" s="15" t="str">
        <f t="shared" si="52"/>
        <v>Yes</v>
      </c>
      <c r="T409" s="15" t="str">
        <f t="shared" si="53"/>
        <v>No</v>
      </c>
      <c r="U409" s="15" t="str">
        <f t="shared" si="54"/>
        <v>Yes</v>
      </c>
      <c r="V409" s="15" t="str">
        <f t="shared" si="55"/>
        <v>No</v>
      </c>
      <c r="W409" s="15">
        <v>15</v>
      </c>
      <c r="X409" s="15">
        <v>0</v>
      </c>
      <c r="Y409" s="15">
        <v>0</v>
      </c>
      <c r="Z409" s="15">
        <v>0</v>
      </c>
      <c r="AA409" s="15">
        <v>0</v>
      </c>
      <c r="AB409" s="15">
        <v>0</v>
      </c>
      <c r="AC409" s="15">
        <v>0</v>
      </c>
      <c r="AD409" s="15">
        <v>0</v>
      </c>
      <c r="AE409" s="15">
        <v>0</v>
      </c>
      <c r="AF409" s="15">
        <v>0</v>
      </c>
      <c r="AG409" s="15">
        <v>0</v>
      </c>
      <c r="AH409" s="15">
        <v>0</v>
      </c>
      <c r="AI409" s="15">
        <v>0</v>
      </c>
      <c r="AJ409" s="15">
        <v>0</v>
      </c>
      <c r="AK409" s="15">
        <v>0</v>
      </c>
      <c r="AL409" s="15">
        <v>0</v>
      </c>
      <c r="AM409" s="15">
        <v>0</v>
      </c>
      <c r="AN409" s="15">
        <v>0</v>
      </c>
      <c r="AO409" s="15">
        <v>6</v>
      </c>
      <c r="AP409" s="15">
        <v>5</v>
      </c>
      <c r="AQ409" s="24" t="s">
        <v>1213</v>
      </c>
      <c r="AR409" s="25" t="s">
        <v>4853</v>
      </c>
      <c r="AS409" s="25" t="s">
        <v>7643</v>
      </c>
      <c r="AT409" s="24" t="s">
        <v>7601</v>
      </c>
      <c r="AZ409" s="26" t="s">
        <v>1214</v>
      </c>
      <c r="BA409" s="26" t="s">
        <v>1215</v>
      </c>
    </row>
    <row r="410" spans="1:55">
      <c r="A410" s="9">
        <v>417</v>
      </c>
      <c r="B410" s="15" t="s">
        <v>45</v>
      </c>
      <c r="C410" s="15">
        <v>69</v>
      </c>
      <c r="D410" s="15" t="s">
        <v>1198</v>
      </c>
      <c r="E410" s="15" t="s">
        <v>7660</v>
      </c>
      <c r="F410" s="15">
        <v>15</v>
      </c>
      <c r="G410" s="15" t="s">
        <v>73</v>
      </c>
      <c r="H410" s="15" t="s">
        <v>48</v>
      </c>
      <c r="I410" s="15" t="s">
        <v>244</v>
      </c>
      <c r="J410" s="15" t="s">
        <v>50</v>
      </c>
      <c r="K410" s="15" t="s">
        <v>51</v>
      </c>
      <c r="L410" s="15" t="s">
        <v>51</v>
      </c>
      <c r="M410" s="15" t="s">
        <v>51</v>
      </c>
      <c r="N410" s="15" t="s">
        <v>51</v>
      </c>
      <c r="O410" s="15" t="s">
        <v>493</v>
      </c>
      <c r="P410" s="15">
        <f t="shared" si="49"/>
        <v>15</v>
      </c>
      <c r="Q410" s="15" t="str">
        <f t="shared" si="50"/>
        <v>Yes</v>
      </c>
      <c r="R410" s="15" t="str">
        <f t="shared" si="51"/>
        <v>No</v>
      </c>
      <c r="S410" s="15" t="str">
        <f t="shared" si="52"/>
        <v>Yes</v>
      </c>
      <c r="T410" s="15" t="str">
        <f t="shared" si="53"/>
        <v>No</v>
      </c>
      <c r="U410" s="15" t="str">
        <f t="shared" si="54"/>
        <v>Yes</v>
      </c>
      <c r="V410" s="15" t="str">
        <f t="shared" si="55"/>
        <v>No</v>
      </c>
      <c r="W410" s="15">
        <v>15</v>
      </c>
      <c r="X410" s="15">
        <v>0</v>
      </c>
      <c r="Y410" s="15">
        <v>0</v>
      </c>
      <c r="Z410" s="15">
        <v>0</v>
      </c>
      <c r="AA410" s="15">
        <v>0</v>
      </c>
      <c r="AB410" s="15">
        <v>0</v>
      </c>
      <c r="AC410" s="15">
        <v>0</v>
      </c>
      <c r="AD410" s="15">
        <v>0</v>
      </c>
      <c r="AE410" s="15">
        <v>0</v>
      </c>
      <c r="AF410" s="15">
        <v>0</v>
      </c>
      <c r="AG410" s="15">
        <v>0</v>
      </c>
      <c r="AH410" s="15">
        <v>0</v>
      </c>
      <c r="AI410" s="15">
        <v>0</v>
      </c>
      <c r="AJ410" s="15">
        <v>0</v>
      </c>
      <c r="AK410" s="15">
        <v>0</v>
      </c>
      <c r="AL410" s="15">
        <v>0</v>
      </c>
      <c r="AM410" s="15">
        <v>0</v>
      </c>
      <c r="AN410" s="15">
        <v>0</v>
      </c>
      <c r="AO410" s="15">
        <v>6</v>
      </c>
      <c r="AP410" s="15">
        <v>6</v>
      </c>
      <c r="AQ410" s="24" t="s">
        <v>1216</v>
      </c>
      <c r="AR410" s="28" t="s">
        <v>4852</v>
      </c>
      <c r="AS410" s="25" t="s">
        <v>7645</v>
      </c>
      <c r="AT410" s="27" t="s">
        <v>7597</v>
      </c>
      <c r="AZ410" s="26" t="s">
        <v>1217</v>
      </c>
      <c r="BA410" s="26" t="s">
        <v>1218</v>
      </c>
    </row>
    <row r="411" spans="1:55" ht="25.5">
      <c r="A411" s="9">
        <v>418</v>
      </c>
      <c r="B411" s="3" t="s">
        <v>45</v>
      </c>
      <c r="C411" s="3">
        <v>70</v>
      </c>
      <c r="D411" s="3" t="s">
        <v>1198</v>
      </c>
      <c r="E411" s="3" t="s">
        <v>7660</v>
      </c>
      <c r="F411" s="3">
        <v>15</v>
      </c>
      <c r="G411" s="3" t="s">
        <v>73</v>
      </c>
      <c r="H411" s="3" t="s">
        <v>48</v>
      </c>
      <c r="I411" s="3" t="s">
        <v>244</v>
      </c>
      <c r="J411" s="3" t="s">
        <v>50</v>
      </c>
      <c r="K411" s="3" t="s">
        <v>51</v>
      </c>
      <c r="L411" s="3" t="s">
        <v>51</v>
      </c>
      <c r="M411" s="3" t="s">
        <v>51</v>
      </c>
      <c r="N411" s="3" t="s">
        <v>51</v>
      </c>
      <c r="O411" s="3" t="s">
        <v>493</v>
      </c>
      <c r="P411" s="6">
        <f t="shared" si="49"/>
        <v>15</v>
      </c>
      <c r="Q411" s="6" t="str">
        <f t="shared" si="50"/>
        <v>No</v>
      </c>
      <c r="R411" s="6" t="str">
        <f t="shared" si="51"/>
        <v>Yes</v>
      </c>
      <c r="S411" s="6" t="str">
        <f t="shared" si="52"/>
        <v>Yes</v>
      </c>
      <c r="T411" s="6" t="str">
        <f t="shared" si="53"/>
        <v>Yes</v>
      </c>
      <c r="U411" s="6" t="str">
        <f t="shared" si="54"/>
        <v>Yes</v>
      </c>
      <c r="V411" s="6" t="str">
        <f t="shared" si="55"/>
        <v>No</v>
      </c>
      <c r="W411" s="3">
        <v>0</v>
      </c>
      <c r="X411" s="3">
        <v>0</v>
      </c>
      <c r="Y411" s="3">
        <v>0</v>
      </c>
      <c r="Z411" s="3">
        <v>0</v>
      </c>
      <c r="AA411" s="3">
        <v>0</v>
      </c>
      <c r="AB411" s="3">
        <v>0</v>
      </c>
      <c r="AC411" s="3">
        <v>13</v>
      </c>
      <c r="AD411" s="3">
        <v>2</v>
      </c>
      <c r="AE411" s="3">
        <v>0</v>
      </c>
      <c r="AF411" s="3">
        <v>0</v>
      </c>
      <c r="AG411" s="3">
        <v>0</v>
      </c>
      <c r="AH411" s="3">
        <v>0</v>
      </c>
      <c r="AI411" s="3">
        <v>0</v>
      </c>
      <c r="AJ411" s="3">
        <v>0</v>
      </c>
      <c r="AK411" s="3">
        <v>0</v>
      </c>
      <c r="AL411" s="3">
        <v>0</v>
      </c>
      <c r="AM411" s="3">
        <v>0</v>
      </c>
      <c r="AN411" s="3">
        <v>0</v>
      </c>
      <c r="AO411" s="3">
        <v>7</v>
      </c>
      <c r="AP411" s="3">
        <v>1</v>
      </c>
      <c r="AQ411" s="24" t="s">
        <v>1219</v>
      </c>
      <c r="AR411" s="25" t="s">
        <v>4851</v>
      </c>
      <c r="AS411" s="25" t="s">
        <v>7638</v>
      </c>
      <c r="AT411" s="24" t="s">
        <v>7577</v>
      </c>
      <c r="AZ411" s="26" t="s">
        <v>1220</v>
      </c>
      <c r="BA411" s="26" t="s">
        <v>1221</v>
      </c>
      <c r="BB411" s="8" t="s">
        <v>1222</v>
      </c>
      <c r="BC411" s="8" t="s">
        <v>1223</v>
      </c>
    </row>
    <row r="412" spans="1:55">
      <c r="A412" s="9">
        <v>419</v>
      </c>
      <c r="B412" s="15" t="s">
        <v>45</v>
      </c>
      <c r="C412" s="15">
        <v>70</v>
      </c>
      <c r="D412" s="15" t="s">
        <v>1198</v>
      </c>
      <c r="E412" s="15" t="s">
        <v>7660</v>
      </c>
      <c r="F412" s="15">
        <v>15</v>
      </c>
      <c r="G412" s="15" t="s">
        <v>73</v>
      </c>
      <c r="H412" s="15" t="s">
        <v>48</v>
      </c>
      <c r="I412" s="15" t="s">
        <v>244</v>
      </c>
      <c r="J412" s="15" t="s">
        <v>50</v>
      </c>
      <c r="K412" s="15" t="s">
        <v>51</v>
      </c>
      <c r="L412" s="15" t="s">
        <v>51</v>
      </c>
      <c r="M412" s="15" t="s">
        <v>51</v>
      </c>
      <c r="N412" s="15" t="s">
        <v>51</v>
      </c>
      <c r="O412" s="15" t="s">
        <v>493</v>
      </c>
      <c r="P412" s="15">
        <f t="shared" si="49"/>
        <v>15</v>
      </c>
      <c r="Q412" s="15" t="str">
        <f t="shared" si="50"/>
        <v>No</v>
      </c>
      <c r="R412" s="15" t="str">
        <f t="shared" si="51"/>
        <v>Yes</v>
      </c>
      <c r="S412" s="15" t="str">
        <f t="shared" si="52"/>
        <v>Yes</v>
      </c>
      <c r="T412" s="15" t="str">
        <f t="shared" si="53"/>
        <v>Yes</v>
      </c>
      <c r="U412" s="15" t="str">
        <f t="shared" si="54"/>
        <v>Yes</v>
      </c>
      <c r="V412" s="15" t="str">
        <f t="shared" si="55"/>
        <v>No</v>
      </c>
      <c r="W412" s="15">
        <v>0</v>
      </c>
      <c r="X412" s="15">
        <v>0</v>
      </c>
      <c r="Y412" s="15">
        <v>0</v>
      </c>
      <c r="Z412" s="15">
        <v>0</v>
      </c>
      <c r="AA412" s="15">
        <v>0</v>
      </c>
      <c r="AB412" s="15">
        <v>0</v>
      </c>
      <c r="AC412" s="15">
        <v>13</v>
      </c>
      <c r="AD412" s="15">
        <v>2</v>
      </c>
      <c r="AE412" s="15">
        <v>0</v>
      </c>
      <c r="AF412" s="15">
        <v>0</v>
      </c>
      <c r="AG412" s="15">
        <v>0</v>
      </c>
      <c r="AH412" s="15">
        <v>0</v>
      </c>
      <c r="AI412" s="15">
        <v>0</v>
      </c>
      <c r="AJ412" s="15">
        <v>0</v>
      </c>
      <c r="AK412" s="15">
        <v>0</v>
      </c>
      <c r="AL412" s="15">
        <v>0</v>
      </c>
      <c r="AM412" s="15">
        <v>0</v>
      </c>
      <c r="AN412" s="15">
        <v>0</v>
      </c>
      <c r="AO412" s="15">
        <v>7</v>
      </c>
      <c r="AP412" s="15">
        <v>2</v>
      </c>
      <c r="AQ412" s="24" t="s">
        <v>1224</v>
      </c>
      <c r="AR412" s="25" t="s">
        <v>4852</v>
      </c>
      <c r="AS412" s="25" t="s">
        <v>7645</v>
      </c>
      <c r="AT412" s="24" t="s">
        <v>7589</v>
      </c>
      <c r="AZ412" s="26" t="s">
        <v>1225</v>
      </c>
      <c r="BA412" s="26" t="s">
        <v>1226</v>
      </c>
    </row>
    <row r="413" spans="1:55" ht="25.5">
      <c r="A413" s="9">
        <v>420</v>
      </c>
      <c r="B413" s="15" t="s">
        <v>45</v>
      </c>
      <c r="C413" s="15">
        <v>70</v>
      </c>
      <c r="D413" s="15" t="s">
        <v>1198</v>
      </c>
      <c r="E413" s="15" t="s">
        <v>7660</v>
      </c>
      <c r="F413" s="15">
        <v>15</v>
      </c>
      <c r="G413" s="15" t="s">
        <v>73</v>
      </c>
      <c r="H413" s="15" t="s">
        <v>48</v>
      </c>
      <c r="I413" s="15" t="s">
        <v>244</v>
      </c>
      <c r="J413" s="15" t="s">
        <v>50</v>
      </c>
      <c r="K413" s="15" t="s">
        <v>51</v>
      </c>
      <c r="L413" s="15" t="s">
        <v>51</v>
      </c>
      <c r="M413" s="15" t="s">
        <v>51</v>
      </c>
      <c r="N413" s="15" t="s">
        <v>51</v>
      </c>
      <c r="O413" s="15" t="s">
        <v>493</v>
      </c>
      <c r="P413" s="15">
        <f t="shared" si="49"/>
        <v>15</v>
      </c>
      <c r="Q413" s="15" t="str">
        <f t="shared" si="50"/>
        <v>No</v>
      </c>
      <c r="R413" s="15" t="str">
        <f t="shared" si="51"/>
        <v>Yes</v>
      </c>
      <c r="S413" s="15" t="str">
        <f t="shared" si="52"/>
        <v>Yes</v>
      </c>
      <c r="T413" s="15" t="str">
        <f t="shared" si="53"/>
        <v>Yes</v>
      </c>
      <c r="U413" s="15" t="str">
        <f t="shared" si="54"/>
        <v>Yes</v>
      </c>
      <c r="V413" s="15" t="str">
        <f t="shared" si="55"/>
        <v>No</v>
      </c>
      <c r="W413" s="15">
        <v>0</v>
      </c>
      <c r="X413" s="15">
        <v>0</v>
      </c>
      <c r="Y413" s="15">
        <v>0</v>
      </c>
      <c r="Z413" s="15">
        <v>0</v>
      </c>
      <c r="AA413" s="15">
        <v>0</v>
      </c>
      <c r="AB413" s="15">
        <v>0</v>
      </c>
      <c r="AC413" s="15">
        <v>13</v>
      </c>
      <c r="AD413" s="15">
        <v>2</v>
      </c>
      <c r="AE413" s="15">
        <v>0</v>
      </c>
      <c r="AF413" s="15">
        <v>0</v>
      </c>
      <c r="AG413" s="15">
        <v>0</v>
      </c>
      <c r="AH413" s="15">
        <v>0</v>
      </c>
      <c r="AI413" s="15">
        <v>0</v>
      </c>
      <c r="AJ413" s="15">
        <v>0</v>
      </c>
      <c r="AK413" s="15">
        <v>0</v>
      </c>
      <c r="AL413" s="15">
        <v>0</v>
      </c>
      <c r="AM413" s="15">
        <v>0</v>
      </c>
      <c r="AN413" s="15">
        <v>0</v>
      </c>
      <c r="AO413" s="15">
        <v>7</v>
      </c>
      <c r="AP413" s="15">
        <v>3</v>
      </c>
      <c r="AQ413" s="24" t="s">
        <v>1227</v>
      </c>
      <c r="AR413" s="25" t="s">
        <v>4852</v>
      </c>
      <c r="AS413" s="25" t="s">
        <v>7645</v>
      </c>
      <c r="AT413" s="24" t="s">
        <v>7589</v>
      </c>
      <c r="AZ413" s="26" t="s">
        <v>1228</v>
      </c>
      <c r="BA413" s="26" t="s">
        <v>1229</v>
      </c>
    </row>
    <row r="414" spans="1:55">
      <c r="A414" s="9">
        <v>421</v>
      </c>
      <c r="B414" s="15" t="s">
        <v>45</v>
      </c>
      <c r="C414" s="15">
        <v>70</v>
      </c>
      <c r="D414" s="15" t="s">
        <v>1198</v>
      </c>
      <c r="E414" s="15" t="s">
        <v>7660</v>
      </c>
      <c r="F414" s="15">
        <v>15</v>
      </c>
      <c r="G414" s="15" t="s">
        <v>73</v>
      </c>
      <c r="H414" s="15" t="s">
        <v>48</v>
      </c>
      <c r="I414" s="15" t="s">
        <v>244</v>
      </c>
      <c r="J414" s="15" t="s">
        <v>50</v>
      </c>
      <c r="K414" s="15" t="s">
        <v>51</v>
      </c>
      <c r="L414" s="15" t="s">
        <v>51</v>
      </c>
      <c r="M414" s="15" t="s">
        <v>51</v>
      </c>
      <c r="N414" s="15" t="s">
        <v>51</v>
      </c>
      <c r="O414" s="15" t="s">
        <v>493</v>
      </c>
      <c r="P414" s="15">
        <f t="shared" si="49"/>
        <v>15</v>
      </c>
      <c r="Q414" s="15" t="str">
        <f t="shared" si="50"/>
        <v>No</v>
      </c>
      <c r="R414" s="15" t="str">
        <f t="shared" si="51"/>
        <v>Yes</v>
      </c>
      <c r="S414" s="15" t="str">
        <f t="shared" si="52"/>
        <v>Yes</v>
      </c>
      <c r="T414" s="15" t="str">
        <f t="shared" si="53"/>
        <v>Yes</v>
      </c>
      <c r="U414" s="15" t="str">
        <f t="shared" si="54"/>
        <v>Yes</v>
      </c>
      <c r="V414" s="15" t="str">
        <f t="shared" si="55"/>
        <v>No</v>
      </c>
      <c r="W414" s="15">
        <v>0</v>
      </c>
      <c r="X414" s="15">
        <v>0</v>
      </c>
      <c r="Y414" s="15">
        <v>0</v>
      </c>
      <c r="Z414" s="15">
        <v>0</v>
      </c>
      <c r="AA414" s="15">
        <v>0</v>
      </c>
      <c r="AB414" s="15">
        <v>0</v>
      </c>
      <c r="AC414" s="15">
        <v>13</v>
      </c>
      <c r="AD414" s="15">
        <v>2</v>
      </c>
      <c r="AE414" s="15">
        <v>0</v>
      </c>
      <c r="AF414" s="15">
        <v>0</v>
      </c>
      <c r="AG414" s="15">
        <v>0</v>
      </c>
      <c r="AH414" s="15">
        <v>0</v>
      </c>
      <c r="AI414" s="15">
        <v>0</v>
      </c>
      <c r="AJ414" s="15">
        <v>0</v>
      </c>
      <c r="AK414" s="15">
        <v>0</v>
      </c>
      <c r="AL414" s="15">
        <v>0</v>
      </c>
      <c r="AM414" s="15">
        <v>0</v>
      </c>
      <c r="AN414" s="15">
        <v>0</v>
      </c>
      <c r="AO414" s="15">
        <v>7</v>
      </c>
      <c r="AP414" s="15">
        <v>4</v>
      </c>
      <c r="AQ414" s="24" t="s">
        <v>1230</v>
      </c>
      <c r="AR414" s="25" t="s">
        <v>4851</v>
      </c>
      <c r="AS414" s="25" t="s">
        <v>7638</v>
      </c>
      <c r="AT414" s="24" t="s">
        <v>7578</v>
      </c>
      <c r="AZ414" s="26" t="s">
        <v>1231</v>
      </c>
      <c r="BA414" s="26" t="s">
        <v>1232</v>
      </c>
    </row>
    <row r="415" spans="1:55" ht="25.5">
      <c r="A415" s="9">
        <v>422</v>
      </c>
      <c r="B415" s="15" t="s">
        <v>45</v>
      </c>
      <c r="C415" s="15">
        <v>70</v>
      </c>
      <c r="D415" s="15" t="s">
        <v>1198</v>
      </c>
      <c r="E415" s="15" t="s">
        <v>7660</v>
      </c>
      <c r="F415" s="15">
        <v>15</v>
      </c>
      <c r="G415" s="15" t="s">
        <v>73</v>
      </c>
      <c r="H415" s="15" t="s">
        <v>48</v>
      </c>
      <c r="I415" s="15" t="s">
        <v>244</v>
      </c>
      <c r="J415" s="15" t="s">
        <v>50</v>
      </c>
      <c r="K415" s="15" t="s">
        <v>51</v>
      </c>
      <c r="L415" s="15" t="s">
        <v>51</v>
      </c>
      <c r="M415" s="15" t="s">
        <v>51</v>
      </c>
      <c r="N415" s="15" t="s">
        <v>51</v>
      </c>
      <c r="O415" s="15" t="s">
        <v>493</v>
      </c>
      <c r="P415" s="15">
        <f t="shared" si="49"/>
        <v>15</v>
      </c>
      <c r="Q415" s="15" t="str">
        <f t="shared" si="50"/>
        <v>No</v>
      </c>
      <c r="R415" s="15" t="str">
        <f t="shared" si="51"/>
        <v>Yes</v>
      </c>
      <c r="S415" s="15" t="str">
        <f t="shared" si="52"/>
        <v>Yes</v>
      </c>
      <c r="T415" s="15" t="str">
        <f t="shared" si="53"/>
        <v>Yes</v>
      </c>
      <c r="U415" s="15" t="str">
        <f t="shared" si="54"/>
        <v>Yes</v>
      </c>
      <c r="V415" s="15" t="str">
        <f t="shared" si="55"/>
        <v>No</v>
      </c>
      <c r="W415" s="15">
        <v>0</v>
      </c>
      <c r="X415" s="15">
        <v>0</v>
      </c>
      <c r="Y415" s="15">
        <v>0</v>
      </c>
      <c r="Z415" s="15">
        <v>0</v>
      </c>
      <c r="AA415" s="15">
        <v>0</v>
      </c>
      <c r="AB415" s="15">
        <v>0</v>
      </c>
      <c r="AC415" s="15">
        <v>13</v>
      </c>
      <c r="AD415" s="15">
        <v>2</v>
      </c>
      <c r="AE415" s="15">
        <v>0</v>
      </c>
      <c r="AF415" s="15">
        <v>0</v>
      </c>
      <c r="AG415" s="15">
        <v>0</v>
      </c>
      <c r="AH415" s="15">
        <v>0</v>
      </c>
      <c r="AI415" s="15">
        <v>0</v>
      </c>
      <c r="AJ415" s="15">
        <v>0</v>
      </c>
      <c r="AK415" s="15">
        <v>0</v>
      </c>
      <c r="AL415" s="15">
        <v>0</v>
      </c>
      <c r="AM415" s="15">
        <v>0</v>
      </c>
      <c r="AN415" s="15">
        <v>0</v>
      </c>
      <c r="AO415" s="15">
        <v>7</v>
      </c>
      <c r="AP415" s="15">
        <v>5</v>
      </c>
      <c r="AQ415" s="24" t="s">
        <v>1233</v>
      </c>
      <c r="AR415" s="25" t="s">
        <v>4852</v>
      </c>
      <c r="AS415" s="25" t="s">
        <v>7645</v>
      </c>
      <c r="AT415" s="24" t="s">
        <v>7596</v>
      </c>
      <c r="AU415" s="25" t="s">
        <v>4852</v>
      </c>
      <c r="AV415" s="25" t="s">
        <v>7645</v>
      </c>
      <c r="AW415" s="25" t="s">
        <v>7593</v>
      </c>
      <c r="AZ415" s="26" t="s">
        <v>1234</v>
      </c>
      <c r="BA415" s="26" t="s">
        <v>1235</v>
      </c>
    </row>
    <row r="416" spans="1:55">
      <c r="A416" s="9">
        <v>423</v>
      </c>
      <c r="B416" s="15" t="s">
        <v>45</v>
      </c>
      <c r="C416" s="15">
        <v>70</v>
      </c>
      <c r="D416" s="15" t="s">
        <v>1198</v>
      </c>
      <c r="E416" s="15" t="s">
        <v>7660</v>
      </c>
      <c r="F416" s="15">
        <v>15</v>
      </c>
      <c r="G416" s="15" t="s">
        <v>73</v>
      </c>
      <c r="H416" s="15" t="s">
        <v>48</v>
      </c>
      <c r="I416" s="15" t="s">
        <v>244</v>
      </c>
      <c r="J416" s="15" t="s">
        <v>50</v>
      </c>
      <c r="K416" s="15" t="s">
        <v>51</v>
      </c>
      <c r="L416" s="15" t="s">
        <v>51</v>
      </c>
      <c r="M416" s="15" t="s">
        <v>51</v>
      </c>
      <c r="N416" s="15" t="s">
        <v>51</v>
      </c>
      <c r="O416" s="15" t="s">
        <v>493</v>
      </c>
      <c r="P416" s="15">
        <f t="shared" si="49"/>
        <v>15</v>
      </c>
      <c r="Q416" s="15" t="str">
        <f t="shared" si="50"/>
        <v>No</v>
      </c>
      <c r="R416" s="15" t="str">
        <f t="shared" si="51"/>
        <v>Yes</v>
      </c>
      <c r="S416" s="15" t="str">
        <f t="shared" si="52"/>
        <v>Yes</v>
      </c>
      <c r="T416" s="15" t="str">
        <f t="shared" si="53"/>
        <v>Yes</v>
      </c>
      <c r="U416" s="15" t="str">
        <f t="shared" si="54"/>
        <v>Yes</v>
      </c>
      <c r="V416" s="15" t="str">
        <f t="shared" si="55"/>
        <v>No</v>
      </c>
      <c r="W416" s="15">
        <v>0</v>
      </c>
      <c r="X416" s="15">
        <v>0</v>
      </c>
      <c r="Y416" s="15">
        <v>0</v>
      </c>
      <c r="Z416" s="15">
        <v>0</v>
      </c>
      <c r="AA416" s="15">
        <v>0</v>
      </c>
      <c r="AB416" s="15">
        <v>0</v>
      </c>
      <c r="AC416" s="15">
        <v>13</v>
      </c>
      <c r="AD416" s="15">
        <v>2</v>
      </c>
      <c r="AE416" s="15">
        <v>0</v>
      </c>
      <c r="AF416" s="15">
        <v>0</v>
      </c>
      <c r="AG416" s="15">
        <v>0</v>
      </c>
      <c r="AH416" s="15">
        <v>0</v>
      </c>
      <c r="AI416" s="15">
        <v>0</v>
      </c>
      <c r="AJ416" s="15">
        <v>0</v>
      </c>
      <c r="AK416" s="15">
        <v>0</v>
      </c>
      <c r="AL416" s="15">
        <v>0</v>
      </c>
      <c r="AM416" s="15">
        <v>0</v>
      </c>
      <c r="AN416" s="15">
        <v>0</v>
      </c>
      <c r="AO416" s="15">
        <v>7</v>
      </c>
      <c r="AP416" s="15">
        <v>6</v>
      </c>
      <c r="AQ416" s="24" t="s">
        <v>1236</v>
      </c>
      <c r="AR416" s="25" t="s">
        <v>4852</v>
      </c>
      <c r="AS416" s="25" t="s">
        <v>7646</v>
      </c>
      <c r="AT416" s="24" t="s">
        <v>7591</v>
      </c>
      <c r="AZ416" s="26" t="s">
        <v>1237</v>
      </c>
      <c r="BA416" s="26" t="s">
        <v>1238</v>
      </c>
    </row>
    <row r="417" spans="1:57" ht="38.25">
      <c r="A417" s="9">
        <v>424</v>
      </c>
      <c r="B417" s="15" t="s">
        <v>45</v>
      </c>
      <c r="C417" s="15">
        <v>70</v>
      </c>
      <c r="D417" s="15" t="s">
        <v>1198</v>
      </c>
      <c r="E417" s="15" t="s">
        <v>7660</v>
      </c>
      <c r="F417" s="15">
        <v>15</v>
      </c>
      <c r="G417" s="15" t="s">
        <v>73</v>
      </c>
      <c r="H417" s="15" t="s">
        <v>48</v>
      </c>
      <c r="I417" s="15" t="s">
        <v>244</v>
      </c>
      <c r="J417" s="15" t="s">
        <v>50</v>
      </c>
      <c r="K417" s="15" t="s">
        <v>51</v>
      </c>
      <c r="L417" s="15" t="s">
        <v>51</v>
      </c>
      <c r="M417" s="15" t="s">
        <v>51</v>
      </c>
      <c r="N417" s="15" t="s">
        <v>51</v>
      </c>
      <c r="O417" s="15" t="s">
        <v>493</v>
      </c>
      <c r="P417" s="15">
        <f t="shared" si="49"/>
        <v>15</v>
      </c>
      <c r="Q417" s="15" t="str">
        <f t="shared" si="50"/>
        <v>No</v>
      </c>
      <c r="R417" s="15" t="str">
        <f t="shared" si="51"/>
        <v>Yes</v>
      </c>
      <c r="S417" s="15" t="str">
        <f t="shared" si="52"/>
        <v>Yes</v>
      </c>
      <c r="T417" s="15" t="str">
        <f t="shared" si="53"/>
        <v>Yes</v>
      </c>
      <c r="U417" s="15" t="str">
        <f t="shared" si="54"/>
        <v>Yes</v>
      </c>
      <c r="V417" s="15" t="str">
        <f t="shared" si="55"/>
        <v>No</v>
      </c>
      <c r="W417" s="15">
        <v>0</v>
      </c>
      <c r="X417" s="15">
        <v>0</v>
      </c>
      <c r="Y417" s="15">
        <v>0</v>
      </c>
      <c r="Z417" s="15">
        <v>0</v>
      </c>
      <c r="AA417" s="15">
        <v>0</v>
      </c>
      <c r="AB417" s="15">
        <v>0</v>
      </c>
      <c r="AC417" s="15">
        <v>13</v>
      </c>
      <c r="AD417" s="15">
        <v>2</v>
      </c>
      <c r="AE417" s="15">
        <v>0</v>
      </c>
      <c r="AF417" s="15">
        <v>0</v>
      </c>
      <c r="AG417" s="15">
        <v>0</v>
      </c>
      <c r="AH417" s="15">
        <v>0</v>
      </c>
      <c r="AI417" s="15">
        <v>0</v>
      </c>
      <c r="AJ417" s="15">
        <v>0</v>
      </c>
      <c r="AK417" s="15">
        <v>0</v>
      </c>
      <c r="AL417" s="15">
        <v>0</v>
      </c>
      <c r="AM417" s="15">
        <v>0</v>
      </c>
      <c r="AN417" s="15">
        <v>0</v>
      </c>
      <c r="AO417" s="15">
        <v>7</v>
      </c>
      <c r="AP417" s="15">
        <v>7</v>
      </c>
      <c r="AQ417" s="24" t="s">
        <v>1239</v>
      </c>
      <c r="AR417" s="25" t="s">
        <v>4852</v>
      </c>
      <c r="AS417" s="25" t="s">
        <v>7646</v>
      </c>
      <c r="AT417" s="24" t="s">
        <v>7591</v>
      </c>
      <c r="AZ417" s="26" t="s">
        <v>1240</v>
      </c>
      <c r="BA417" s="26" t="s">
        <v>1241</v>
      </c>
    </row>
    <row r="418" spans="1:57" ht="25.5">
      <c r="A418" s="9">
        <v>425</v>
      </c>
      <c r="B418" s="3" t="s">
        <v>45</v>
      </c>
      <c r="C418" s="3">
        <v>71</v>
      </c>
      <c r="D418" s="3" t="s">
        <v>1198</v>
      </c>
      <c r="E418" s="33" t="s">
        <v>7660</v>
      </c>
      <c r="F418" s="3">
        <v>15</v>
      </c>
      <c r="G418" s="3" t="s">
        <v>73</v>
      </c>
      <c r="H418" s="3" t="s">
        <v>48</v>
      </c>
      <c r="I418" s="3" t="s">
        <v>244</v>
      </c>
      <c r="J418" s="3" t="s">
        <v>50</v>
      </c>
      <c r="K418" s="3" t="s">
        <v>51</v>
      </c>
      <c r="L418" s="3" t="s">
        <v>51</v>
      </c>
      <c r="M418" s="3" t="s">
        <v>51</v>
      </c>
      <c r="N418" s="3" t="s">
        <v>51</v>
      </c>
      <c r="O418" s="3" t="s">
        <v>493</v>
      </c>
      <c r="P418" s="6">
        <f t="shared" si="49"/>
        <v>15</v>
      </c>
      <c r="Q418" s="6" t="str">
        <f t="shared" si="50"/>
        <v>Yes</v>
      </c>
      <c r="R418" s="6" t="str">
        <f t="shared" si="51"/>
        <v>Yes</v>
      </c>
      <c r="S418" s="6" t="str">
        <f t="shared" si="52"/>
        <v>Yes</v>
      </c>
      <c r="T418" s="6" t="str">
        <f t="shared" si="53"/>
        <v>No</v>
      </c>
      <c r="U418" s="6" t="str">
        <f t="shared" si="54"/>
        <v>Yes</v>
      </c>
      <c r="V418" s="6" t="str">
        <f t="shared" si="55"/>
        <v>No</v>
      </c>
      <c r="W418" s="3">
        <v>8</v>
      </c>
      <c r="X418" s="3">
        <v>0</v>
      </c>
      <c r="Y418" s="3">
        <v>0</v>
      </c>
      <c r="Z418" s="3">
        <v>0</v>
      </c>
      <c r="AA418" s="3">
        <v>0</v>
      </c>
      <c r="AB418" s="3">
        <v>0</v>
      </c>
      <c r="AC418" s="3">
        <v>7</v>
      </c>
      <c r="AD418" s="3">
        <v>0</v>
      </c>
      <c r="AE418" s="3">
        <v>0</v>
      </c>
      <c r="AF418" s="3">
        <v>0</v>
      </c>
      <c r="AG418" s="3">
        <v>0</v>
      </c>
      <c r="AH418" s="3">
        <v>0</v>
      </c>
      <c r="AI418" s="3">
        <v>0</v>
      </c>
      <c r="AJ418" s="3">
        <v>0</v>
      </c>
      <c r="AK418" s="3">
        <v>0</v>
      </c>
      <c r="AL418" s="3">
        <v>0</v>
      </c>
      <c r="AM418" s="3">
        <v>0</v>
      </c>
      <c r="AN418" s="3">
        <v>0</v>
      </c>
      <c r="AO418" s="3">
        <v>7</v>
      </c>
      <c r="AP418" s="3">
        <v>1</v>
      </c>
      <c r="AQ418" s="24" t="s">
        <v>1242</v>
      </c>
      <c r="AR418" s="25" t="s">
        <v>4853</v>
      </c>
      <c r="AS418" s="25" t="s">
        <v>7643</v>
      </c>
      <c r="AT418" s="24" t="s">
        <v>7601</v>
      </c>
      <c r="AZ418" s="26" t="s">
        <v>1243</v>
      </c>
      <c r="BA418" s="26" t="s">
        <v>1244</v>
      </c>
    </row>
    <row r="419" spans="1:57">
      <c r="A419" s="9">
        <v>426</v>
      </c>
      <c r="B419" s="15" t="s">
        <v>45</v>
      </c>
      <c r="C419" s="15">
        <v>71</v>
      </c>
      <c r="D419" s="15" t="s">
        <v>1198</v>
      </c>
      <c r="E419" s="31" t="s">
        <v>7660</v>
      </c>
      <c r="F419" s="15">
        <v>15</v>
      </c>
      <c r="G419" s="15" t="s">
        <v>73</v>
      </c>
      <c r="H419" s="15" t="s">
        <v>48</v>
      </c>
      <c r="I419" s="15" t="s">
        <v>244</v>
      </c>
      <c r="J419" s="15" t="s">
        <v>50</v>
      </c>
      <c r="K419" s="15" t="s">
        <v>51</v>
      </c>
      <c r="L419" s="15" t="s">
        <v>51</v>
      </c>
      <c r="M419" s="15" t="s">
        <v>51</v>
      </c>
      <c r="N419" s="15" t="s">
        <v>51</v>
      </c>
      <c r="O419" s="15" t="s">
        <v>493</v>
      </c>
      <c r="P419" s="15">
        <f t="shared" si="49"/>
        <v>15</v>
      </c>
      <c r="Q419" s="15" t="str">
        <f t="shared" si="50"/>
        <v>Yes</v>
      </c>
      <c r="R419" s="15" t="str">
        <f t="shared" si="51"/>
        <v>Yes</v>
      </c>
      <c r="S419" s="15" t="str">
        <f t="shared" si="52"/>
        <v>Yes</v>
      </c>
      <c r="T419" s="15" t="str">
        <f t="shared" si="53"/>
        <v>No</v>
      </c>
      <c r="U419" s="15" t="str">
        <f t="shared" si="54"/>
        <v>Yes</v>
      </c>
      <c r="V419" s="15" t="str">
        <f t="shared" si="55"/>
        <v>No</v>
      </c>
      <c r="W419" s="15">
        <v>8</v>
      </c>
      <c r="X419" s="15">
        <v>0</v>
      </c>
      <c r="Y419" s="15">
        <v>0</v>
      </c>
      <c r="Z419" s="15">
        <v>0</v>
      </c>
      <c r="AA419" s="15">
        <v>0</v>
      </c>
      <c r="AB419" s="15">
        <v>0</v>
      </c>
      <c r="AC419" s="15">
        <v>7</v>
      </c>
      <c r="AD419" s="15">
        <v>0</v>
      </c>
      <c r="AE419" s="15">
        <v>0</v>
      </c>
      <c r="AF419" s="15">
        <v>0</v>
      </c>
      <c r="AG419" s="15">
        <v>0</v>
      </c>
      <c r="AH419" s="15">
        <v>0</v>
      </c>
      <c r="AI419" s="15">
        <v>0</v>
      </c>
      <c r="AJ419" s="15">
        <v>0</v>
      </c>
      <c r="AK419" s="15">
        <v>0</v>
      </c>
      <c r="AL419" s="15">
        <v>0</v>
      </c>
      <c r="AM419" s="15">
        <v>0</v>
      </c>
      <c r="AN419" s="15">
        <v>0</v>
      </c>
      <c r="AO419" s="15">
        <v>7</v>
      </c>
      <c r="AP419" s="15">
        <v>2</v>
      </c>
      <c r="AQ419" s="24" t="s">
        <v>1245</v>
      </c>
      <c r="AR419" s="25" t="s">
        <v>4852</v>
      </c>
      <c r="AS419" s="25" t="s">
        <v>7645</v>
      </c>
      <c r="AT419" s="24" t="s">
        <v>7589</v>
      </c>
      <c r="AZ419" s="26" t="s">
        <v>1246</v>
      </c>
      <c r="BA419" s="26" t="s">
        <v>1247</v>
      </c>
    </row>
    <row r="420" spans="1:57" ht="25.5">
      <c r="A420" s="9">
        <v>427</v>
      </c>
      <c r="B420" s="15" t="s">
        <v>45</v>
      </c>
      <c r="C420" s="15">
        <v>71</v>
      </c>
      <c r="D420" s="15" t="s">
        <v>1198</v>
      </c>
      <c r="E420" s="31" t="s">
        <v>7660</v>
      </c>
      <c r="F420" s="15">
        <v>15</v>
      </c>
      <c r="G420" s="15" t="s">
        <v>73</v>
      </c>
      <c r="H420" s="15" t="s">
        <v>48</v>
      </c>
      <c r="I420" s="15" t="s">
        <v>244</v>
      </c>
      <c r="J420" s="15" t="s">
        <v>50</v>
      </c>
      <c r="K420" s="15" t="s">
        <v>51</v>
      </c>
      <c r="L420" s="15" t="s">
        <v>51</v>
      </c>
      <c r="M420" s="15" t="s">
        <v>51</v>
      </c>
      <c r="N420" s="15" t="s">
        <v>51</v>
      </c>
      <c r="O420" s="15" t="s">
        <v>493</v>
      </c>
      <c r="P420" s="15">
        <f t="shared" si="49"/>
        <v>15</v>
      </c>
      <c r="Q420" s="15" t="str">
        <f t="shared" si="50"/>
        <v>Yes</v>
      </c>
      <c r="R420" s="15" t="str">
        <f t="shared" si="51"/>
        <v>Yes</v>
      </c>
      <c r="S420" s="15" t="str">
        <f t="shared" si="52"/>
        <v>Yes</v>
      </c>
      <c r="T420" s="15" t="str">
        <f t="shared" si="53"/>
        <v>No</v>
      </c>
      <c r="U420" s="15" t="str">
        <f t="shared" si="54"/>
        <v>Yes</v>
      </c>
      <c r="V420" s="15" t="str">
        <f t="shared" si="55"/>
        <v>No</v>
      </c>
      <c r="W420" s="15">
        <v>8</v>
      </c>
      <c r="X420" s="15">
        <v>0</v>
      </c>
      <c r="Y420" s="15">
        <v>0</v>
      </c>
      <c r="Z420" s="15">
        <v>0</v>
      </c>
      <c r="AA420" s="15">
        <v>0</v>
      </c>
      <c r="AB420" s="15">
        <v>0</v>
      </c>
      <c r="AC420" s="15">
        <v>7</v>
      </c>
      <c r="AD420" s="15">
        <v>0</v>
      </c>
      <c r="AE420" s="15">
        <v>0</v>
      </c>
      <c r="AF420" s="15">
        <v>0</v>
      </c>
      <c r="AG420" s="15">
        <v>0</v>
      </c>
      <c r="AH420" s="15">
        <v>0</v>
      </c>
      <c r="AI420" s="15">
        <v>0</v>
      </c>
      <c r="AJ420" s="15">
        <v>0</v>
      </c>
      <c r="AK420" s="15">
        <v>0</v>
      </c>
      <c r="AL420" s="15">
        <v>0</v>
      </c>
      <c r="AM420" s="15">
        <v>0</v>
      </c>
      <c r="AN420" s="15">
        <v>0</v>
      </c>
      <c r="AO420" s="15">
        <v>7</v>
      </c>
      <c r="AP420" s="15">
        <v>3</v>
      </c>
      <c r="AQ420" s="24" t="s">
        <v>1248</v>
      </c>
      <c r="AR420" s="25" t="s">
        <v>4853</v>
      </c>
      <c r="AS420" s="25" t="s">
        <v>7643</v>
      </c>
      <c r="AT420" s="24" t="s">
        <v>7601</v>
      </c>
      <c r="AZ420" s="26" t="s">
        <v>1249</v>
      </c>
      <c r="BA420" s="26" t="s">
        <v>1250</v>
      </c>
    </row>
    <row r="421" spans="1:57">
      <c r="A421" s="9">
        <v>428</v>
      </c>
      <c r="B421" s="15" t="s">
        <v>45</v>
      </c>
      <c r="C421" s="15">
        <v>71</v>
      </c>
      <c r="D421" s="15" t="s">
        <v>1198</v>
      </c>
      <c r="E421" s="31" t="s">
        <v>7660</v>
      </c>
      <c r="F421" s="15">
        <v>15</v>
      </c>
      <c r="G421" s="15" t="s">
        <v>73</v>
      </c>
      <c r="H421" s="15" t="s">
        <v>48</v>
      </c>
      <c r="I421" s="15" t="s">
        <v>244</v>
      </c>
      <c r="J421" s="15" t="s">
        <v>50</v>
      </c>
      <c r="K421" s="15" t="s">
        <v>51</v>
      </c>
      <c r="L421" s="15" t="s">
        <v>51</v>
      </c>
      <c r="M421" s="15" t="s">
        <v>51</v>
      </c>
      <c r="N421" s="15" t="s">
        <v>51</v>
      </c>
      <c r="O421" s="15" t="s">
        <v>493</v>
      </c>
      <c r="P421" s="15">
        <f t="shared" si="49"/>
        <v>15</v>
      </c>
      <c r="Q421" s="15" t="str">
        <f t="shared" si="50"/>
        <v>Yes</v>
      </c>
      <c r="R421" s="15" t="str">
        <f t="shared" si="51"/>
        <v>Yes</v>
      </c>
      <c r="S421" s="15" t="str">
        <f t="shared" si="52"/>
        <v>Yes</v>
      </c>
      <c r="T421" s="15" t="str">
        <f t="shared" si="53"/>
        <v>No</v>
      </c>
      <c r="U421" s="15" t="str">
        <f t="shared" si="54"/>
        <v>Yes</v>
      </c>
      <c r="V421" s="15" t="str">
        <f t="shared" si="55"/>
        <v>No</v>
      </c>
      <c r="W421" s="15">
        <v>8</v>
      </c>
      <c r="X421" s="15">
        <v>0</v>
      </c>
      <c r="Y421" s="15">
        <v>0</v>
      </c>
      <c r="Z421" s="15">
        <v>0</v>
      </c>
      <c r="AA421" s="15">
        <v>0</v>
      </c>
      <c r="AB421" s="15">
        <v>0</v>
      </c>
      <c r="AC421" s="15">
        <v>7</v>
      </c>
      <c r="AD421" s="15">
        <v>0</v>
      </c>
      <c r="AE421" s="15">
        <v>0</v>
      </c>
      <c r="AF421" s="15">
        <v>0</v>
      </c>
      <c r="AG421" s="15">
        <v>0</v>
      </c>
      <c r="AH421" s="15">
        <v>0</v>
      </c>
      <c r="AI421" s="15">
        <v>0</v>
      </c>
      <c r="AJ421" s="15">
        <v>0</v>
      </c>
      <c r="AK421" s="15">
        <v>0</v>
      </c>
      <c r="AL421" s="15">
        <v>0</v>
      </c>
      <c r="AM421" s="15">
        <v>0</v>
      </c>
      <c r="AN421" s="15">
        <v>0</v>
      </c>
      <c r="AO421" s="15">
        <v>7</v>
      </c>
      <c r="AP421" s="15">
        <v>4</v>
      </c>
      <c r="AQ421" s="24" t="s">
        <v>1251</v>
      </c>
      <c r="AR421" s="28" t="s">
        <v>4860</v>
      </c>
      <c r="AS421" s="28" t="s">
        <v>7653</v>
      </c>
      <c r="AT421" s="24" t="s">
        <v>7617</v>
      </c>
      <c r="AZ421" s="26" t="s">
        <v>1252</v>
      </c>
      <c r="BA421" s="26" t="s">
        <v>1253</v>
      </c>
    </row>
    <row r="422" spans="1:57" ht="25.5">
      <c r="A422" s="9">
        <v>429</v>
      </c>
      <c r="B422" s="15" t="s">
        <v>45</v>
      </c>
      <c r="C422" s="15">
        <v>71</v>
      </c>
      <c r="D422" s="15" t="s">
        <v>1198</v>
      </c>
      <c r="E422" s="31" t="s">
        <v>7660</v>
      </c>
      <c r="F422" s="15">
        <v>15</v>
      </c>
      <c r="G422" s="15" t="s">
        <v>73</v>
      </c>
      <c r="H422" s="15" t="s">
        <v>48</v>
      </c>
      <c r="I422" s="15" t="s">
        <v>244</v>
      </c>
      <c r="J422" s="15" t="s">
        <v>50</v>
      </c>
      <c r="K422" s="15" t="s">
        <v>51</v>
      </c>
      <c r="L422" s="15" t="s">
        <v>51</v>
      </c>
      <c r="M422" s="15" t="s">
        <v>51</v>
      </c>
      <c r="N422" s="15" t="s">
        <v>51</v>
      </c>
      <c r="O422" s="15" t="s">
        <v>493</v>
      </c>
      <c r="P422" s="15">
        <f t="shared" si="49"/>
        <v>15</v>
      </c>
      <c r="Q422" s="15" t="str">
        <f t="shared" si="50"/>
        <v>Yes</v>
      </c>
      <c r="R422" s="15" t="str">
        <f t="shared" si="51"/>
        <v>Yes</v>
      </c>
      <c r="S422" s="15" t="str">
        <f t="shared" si="52"/>
        <v>Yes</v>
      </c>
      <c r="T422" s="15" t="str">
        <f t="shared" si="53"/>
        <v>No</v>
      </c>
      <c r="U422" s="15" t="str">
        <f t="shared" si="54"/>
        <v>Yes</v>
      </c>
      <c r="V422" s="15" t="str">
        <f t="shared" si="55"/>
        <v>No</v>
      </c>
      <c r="W422" s="15">
        <v>8</v>
      </c>
      <c r="X422" s="15">
        <v>0</v>
      </c>
      <c r="Y422" s="15">
        <v>0</v>
      </c>
      <c r="Z422" s="15">
        <v>0</v>
      </c>
      <c r="AA422" s="15">
        <v>0</v>
      </c>
      <c r="AB422" s="15">
        <v>0</v>
      </c>
      <c r="AC422" s="15">
        <v>7</v>
      </c>
      <c r="AD422" s="15">
        <v>0</v>
      </c>
      <c r="AE422" s="15">
        <v>0</v>
      </c>
      <c r="AF422" s="15">
        <v>0</v>
      </c>
      <c r="AG422" s="15">
        <v>0</v>
      </c>
      <c r="AH422" s="15">
        <v>0</v>
      </c>
      <c r="AI422" s="15">
        <v>0</v>
      </c>
      <c r="AJ422" s="15">
        <v>0</v>
      </c>
      <c r="AK422" s="15">
        <v>0</v>
      </c>
      <c r="AL422" s="15">
        <v>0</v>
      </c>
      <c r="AM422" s="15">
        <v>0</v>
      </c>
      <c r="AN422" s="15">
        <v>0</v>
      </c>
      <c r="AO422" s="15">
        <v>7</v>
      </c>
      <c r="AP422" s="15">
        <v>5</v>
      </c>
      <c r="AQ422" s="24" t="s">
        <v>1254</v>
      </c>
      <c r="AR422" s="25" t="s">
        <v>4851</v>
      </c>
      <c r="AS422" s="25" t="s">
        <v>7638</v>
      </c>
      <c r="AT422" s="24" t="s">
        <v>7577</v>
      </c>
      <c r="AZ422" s="26" t="s">
        <v>1255</v>
      </c>
      <c r="BA422" s="26" t="s">
        <v>1256</v>
      </c>
    </row>
    <row r="423" spans="1:57">
      <c r="A423" s="9">
        <v>430</v>
      </c>
      <c r="B423" s="15" t="s">
        <v>45</v>
      </c>
      <c r="C423" s="15">
        <v>71</v>
      </c>
      <c r="D423" s="15" t="s">
        <v>1198</v>
      </c>
      <c r="E423" s="31" t="s">
        <v>7660</v>
      </c>
      <c r="F423" s="15">
        <v>15</v>
      </c>
      <c r="G423" s="15" t="s">
        <v>73</v>
      </c>
      <c r="H423" s="15" t="s">
        <v>48</v>
      </c>
      <c r="I423" s="15" t="s">
        <v>244</v>
      </c>
      <c r="J423" s="15" t="s">
        <v>50</v>
      </c>
      <c r="K423" s="15" t="s">
        <v>51</v>
      </c>
      <c r="L423" s="15" t="s">
        <v>51</v>
      </c>
      <c r="M423" s="15" t="s">
        <v>51</v>
      </c>
      <c r="N423" s="15" t="s">
        <v>51</v>
      </c>
      <c r="O423" s="15" t="s">
        <v>493</v>
      </c>
      <c r="P423" s="15">
        <f t="shared" si="49"/>
        <v>15</v>
      </c>
      <c r="Q423" s="15" t="str">
        <f t="shared" si="50"/>
        <v>Yes</v>
      </c>
      <c r="R423" s="15" t="str">
        <f t="shared" si="51"/>
        <v>Yes</v>
      </c>
      <c r="S423" s="15" t="str">
        <f t="shared" si="52"/>
        <v>Yes</v>
      </c>
      <c r="T423" s="15" t="str">
        <f t="shared" si="53"/>
        <v>No</v>
      </c>
      <c r="U423" s="15" t="str">
        <f t="shared" si="54"/>
        <v>Yes</v>
      </c>
      <c r="V423" s="15" t="str">
        <f t="shared" si="55"/>
        <v>No</v>
      </c>
      <c r="W423" s="15">
        <v>8</v>
      </c>
      <c r="X423" s="15">
        <v>0</v>
      </c>
      <c r="Y423" s="15">
        <v>0</v>
      </c>
      <c r="Z423" s="15">
        <v>0</v>
      </c>
      <c r="AA423" s="15">
        <v>0</v>
      </c>
      <c r="AB423" s="15">
        <v>0</v>
      </c>
      <c r="AC423" s="15">
        <v>7</v>
      </c>
      <c r="AD423" s="15">
        <v>0</v>
      </c>
      <c r="AE423" s="15">
        <v>0</v>
      </c>
      <c r="AF423" s="15">
        <v>0</v>
      </c>
      <c r="AG423" s="15">
        <v>0</v>
      </c>
      <c r="AH423" s="15">
        <v>0</v>
      </c>
      <c r="AI423" s="15">
        <v>0</v>
      </c>
      <c r="AJ423" s="15">
        <v>0</v>
      </c>
      <c r="AK423" s="15">
        <v>0</v>
      </c>
      <c r="AL423" s="15">
        <v>0</v>
      </c>
      <c r="AM423" s="15">
        <v>0</v>
      </c>
      <c r="AN423" s="15">
        <v>0</v>
      </c>
      <c r="AO423" s="15">
        <v>7</v>
      </c>
      <c r="AP423" s="15">
        <v>6</v>
      </c>
      <c r="AQ423" s="24" t="s">
        <v>1257</v>
      </c>
      <c r="AR423" s="25" t="s">
        <v>4852</v>
      </c>
      <c r="AS423" s="25" t="s">
        <v>7646</v>
      </c>
      <c r="AT423" s="24" t="s">
        <v>7591</v>
      </c>
      <c r="AZ423" s="26" t="s">
        <v>1258</v>
      </c>
      <c r="BA423" s="26" t="s">
        <v>1259</v>
      </c>
    </row>
    <row r="424" spans="1:57">
      <c r="A424" s="9">
        <v>431</v>
      </c>
      <c r="B424" s="15" t="s">
        <v>45</v>
      </c>
      <c r="C424" s="15">
        <v>71</v>
      </c>
      <c r="D424" s="15" t="s">
        <v>1198</v>
      </c>
      <c r="E424" s="31" t="s">
        <v>7660</v>
      </c>
      <c r="F424" s="15">
        <v>15</v>
      </c>
      <c r="G424" s="15" t="s">
        <v>73</v>
      </c>
      <c r="H424" s="15" t="s">
        <v>48</v>
      </c>
      <c r="I424" s="15" t="s">
        <v>244</v>
      </c>
      <c r="J424" s="15" t="s">
        <v>50</v>
      </c>
      <c r="K424" s="15" t="s">
        <v>51</v>
      </c>
      <c r="L424" s="15" t="s">
        <v>51</v>
      </c>
      <c r="M424" s="15" t="s">
        <v>51</v>
      </c>
      <c r="N424" s="15" t="s">
        <v>51</v>
      </c>
      <c r="O424" s="15" t="s">
        <v>493</v>
      </c>
      <c r="P424" s="15">
        <f t="shared" si="49"/>
        <v>15</v>
      </c>
      <c r="Q424" s="15" t="str">
        <f t="shared" si="50"/>
        <v>Yes</v>
      </c>
      <c r="R424" s="15" t="str">
        <f t="shared" si="51"/>
        <v>Yes</v>
      </c>
      <c r="S424" s="15" t="str">
        <f t="shared" si="52"/>
        <v>Yes</v>
      </c>
      <c r="T424" s="15" t="str">
        <f t="shared" si="53"/>
        <v>No</v>
      </c>
      <c r="U424" s="15" t="str">
        <f t="shared" si="54"/>
        <v>Yes</v>
      </c>
      <c r="V424" s="15" t="str">
        <f t="shared" si="55"/>
        <v>No</v>
      </c>
      <c r="W424" s="15">
        <v>8</v>
      </c>
      <c r="X424" s="15">
        <v>0</v>
      </c>
      <c r="Y424" s="15">
        <v>0</v>
      </c>
      <c r="Z424" s="15">
        <v>0</v>
      </c>
      <c r="AA424" s="15">
        <v>0</v>
      </c>
      <c r="AB424" s="15">
        <v>0</v>
      </c>
      <c r="AC424" s="15">
        <v>7</v>
      </c>
      <c r="AD424" s="15">
        <v>0</v>
      </c>
      <c r="AE424" s="15">
        <v>0</v>
      </c>
      <c r="AF424" s="15">
        <v>0</v>
      </c>
      <c r="AG424" s="15">
        <v>0</v>
      </c>
      <c r="AH424" s="15">
        <v>0</v>
      </c>
      <c r="AI424" s="15">
        <v>0</v>
      </c>
      <c r="AJ424" s="15">
        <v>0</v>
      </c>
      <c r="AK424" s="15">
        <v>0</v>
      </c>
      <c r="AL424" s="15">
        <v>0</v>
      </c>
      <c r="AM424" s="15">
        <v>0</v>
      </c>
      <c r="AN424" s="15">
        <v>0</v>
      </c>
      <c r="AO424" s="15">
        <v>7</v>
      </c>
      <c r="AP424" s="15">
        <v>7</v>
      </c>
      <c r="AQ424" s="24" t="s">
        <v>1260</v>
      </c>
      <c r="AR424" s="25" t="s">
        <v>4852</v>
      </c>
      <c r="AS424" s="25" t="s">
        <v>7645</v>
      </c>
      <c r="AT424" s="24" t="s">
        <v>7593</v>
      </c>
      <c r="AZ424" s="26" t="s">
        <v>1261</v>
      </c>
      <c r="BA424" s="26" t="s">
        <v>1262</v>
      </c>
    </row>
    <row r="425" spans="1:57" ht="25.5">
      <c r="A425" s="9">
        <v>432</v>
      </c>
      <c r="B425" s="3" t="s">
        <v>45</v>
      </c>
      <c r="C425" s="3">
        <v>72</v>
      </c>
      <c r="D425" s="3" t="s">
        <v>1198</v>
      </c>
      <c r="E425" s="33" t="s">
        <v>7660</v>
      </c>
      <c r="F425" s="3">
        <v>8</v>
      </c>
      <c r="G425" s="3" t="s">
        <v>73</v>
      </c>
      <c r="H425" s="3" t="s">
        <v>74</v>
      </c>
      <c r="I425" s="3" t="s">
        <v>49</v>
      </c>
      <c r="J425" s="3" t="s">
        <v>50</v>
      </c>
      <c r="K425" s="3" t="s">
        <v>51</v>
      </c>
      <c r="L425" s="3" t="s">
        <v>51</v>
      </c>
      <c r="M425" s="3" t="s">
        <v>51</v>
      </c>
      <c r="N425" s="3" t="s">
        <v>51</v>
      </c>
      <c r="O425" s="3" t="s">
        <v>493</v>
      </c>
      <c r="P425" s="6">
        <f t="shared" si="49"/>
        <v>8</v>
      </c>
      <c r="Q425" s="6" t="str">
        <f t="shared" si="50"/>
        <v>Yes</v>
      </c>
      <c r="R425" s="6" t="str">
        <f t="shared" si="51"/>
        <v>No</v>
      </c>
      <c r="S425" s="6" t="str">
        <f t="shared" si="52"/>
        <v>Yes</v>
      </c>
      <c r="T425" s="6" t="str">
        <f t="shared" si="53"/>
        <v>Yes</v>
      </c>
      <c r="U425" s="6" t="str">
        <f t="shared" si="54"/>
        <v>Yes</v>
      </c>
      <c r="V425" s="6" t="str">
        <f t="shared" si="55"/>
        <v>Yes</v>
      </c>
      <c r="W425" s="3">
        <v>5</v>
      </c>
      <c r="X425" s="3">
        <v>1</v>
      </c>
      <c r="Y425" s="3">
        <v>2</v>
      </c>
      <c r="Z425" s="3">
        <v>0</v>
      </c>
      <c r="AA425" s="3">
        <v>0</v>
      </c>
      <c r="AB425" s="3">
        <v>0</v>
      </c>
      <c r="AC425" s="3">
        <v>0</v>
      </c>
      <c r="AD425" s="3">
        <v>0</v>
      </c>
      <c r="AE425" s="3">
        <v>0</v>
      </c>
      <c r="AF425" s="3">
        <v>0</v>
      </c>
      <c r="AG425" s="3">
        <v>0</v>
      </c>
      <c r="AH425" s="3">
        <v>0</v>
      </c>
      <c r="AI425" s="3">
        <v>0</v>
      </c>
      <c r="AJ425" s="3">
        <v>0</v>
      </c>
      <c r="AK425" s="3">
        <v>0</v>
      </c>
      <c r="AL425" s="3">
        <v>0</v>
      </c>
      <c r="AM425" s="3">
        <v>0</v>
      </c>
      <c r="AN425" s="3">
        <v>0</v>
      </c>
      <c r="AO425" s="3">
        <v>6</v>
      </c>
      <c r="AP425" s="3">
        <v>1</v>
      </c>
      <c r="AQ425" s="24" t="s">
        <v>1263</v>
      </c>
      <c r="AR425" s="25" t="s">
        <v>4853</v>
      </c>
      <c r="AS425" s="25" t="s">
        <v>7643</v>
      </c>
      <c r="AT425" s="24" t="s">
        <v>7601</v>
      </c>
      <c r="AZ425" s="26" t="s">
        <v>1264</v>
      </c>
      <c r="BA425" s="26" t="s">
        <v>1265</v>
      </c>
      <c r="BB425" s="8" t="s">
        <v>1266</v>
      </c>
      <c r="BC425" s="8" t="s">
        <v>1267</v>
      </c>
      <c r="BD425" s="8" t="s">
        <v>1268</v>
      </c>
      <c r="BE425" s="8" t="s">
        <v>1269</v>
      </c>
    </row>
    <row r="426" spans="1:57" ht="25.5">
      <c r="A426" s="9">
        <v>433</v>
      </c>
      <c r="B426" s="15" t="s">
        <v>45</v>
      </c>
      <c r="C426" s="15">
        <v>72</v>
      </c>
      <c r="D426" s="15" t="s">
        <v>1198</v>
      </c>
      <c r="E426" s="31" t="s">
        <v>7660</v>
      </c>
      <c r="F426" s="15">
        <v>8</v>
      </c>
      <c r="G426" s="15" t="s">
        <v>73</v>
      </c>
      <c r="H426" s="15" t="s">
        <v>74</v>
      </c>
      <c r="I426" s="15" t="s">
        <v>49</v>
      </c>
      <c r="J426" s="15" t="s">
        <v>50</v>
      </c>
      <c r="K426" s="15" t="s">
        <v>51</v>
      </c>
      <c r="L426" s="15" t="s">
        <v>51</v>
      </c>
      <c r="M426" s="15" t="s">
        <v>51</v>
      </c>
      <c r="N426" s="15" t="s">
        <v>51</v>
      </c>
      <c r="O426" s="15" t="s">
        <v>493</v>
      </c>
      <c r="P426" s="15">
        <f t="shared" si="49"/>
        <v>8</v>
      </c>
      <c r="Q426" s="15" t="str">
        <f t="shared" si="50"/>
        <v>Yes</v>
      </c>
      <c r="R426" s="15" t="str">
        <f t="shared" si="51"/>
        <v>No</v>
      </c>
      <c r="S426" s="15" t="str">
        <f t="shared" si="52"/>
        <v>Yes</v>
      </c>
      <c r="T426" s="15" t="str">
        <f t="shared" si="53"/>
        <v>Yes</v>
      </c>
      <c r="U426" s="15" t="str">
        <f t="shared" si="54"/>
        <v>Yes</v>
      </c>
      <c r="V426" s="15" t="str">
        <f t="shared" si="55"/>
        <v>Yes</v>
      </c>
      <c r="W426" s="15">
        <v>5</v>
      </c>
      <c r="X426" s="15">
        <v>1</v>
      </c>
      <c r="Y426" s="15">
        <v>2</v>
      </c>
      <c r="Z426" s="15">
        <v>0</v>
      </c>
      <c r="AA426" s="15">
        <v>0</v>
      </c>
      <c r="AB426" s="15">
        <v>0</v>
      </c>
      <c r="AC426" s="15">
        <v>0</v>
      </c>
      <c r="AD426" s="15">
        <v>0</v>
      </c>
      <c r="AE426" s="15">
        <v>0</v>
      </c>
      <c r="AF426" s="15">
        <v>0</v>
      </c>
      <c r="AG426" s="15">
        <v>0</v>
      </c>
      <c r="AH426" s="15">
        <v>0</v>
      </c>
      <c r="AI426" s="15">
        <v>0</v>
      </c>
      <c r="AJ426" s="15">
        <v>0</v>
      </c>
      <c r="AK426" s="15">
        <v>0</v>
      </c>
      <c r="AL426" s="15">
        <v>0</v>
      </c>
      <c r="AM426" s="15">
        <v>0</v>
      </c>
      <c r="AN426" s="15">
        <v>0</v>
      </c>
      <c r="AO426" s="15">
        <v>6</v>
      </c>
      <c r="AP426" s="15">
        <v>2</v>
      </c>
      <c r="AQ426" s="24" t="s">
        <v>1270</v>
      </c>
      <c r="AR426" s="25" t="s">
        <v>4851</v>
      </c>
      <c r="AS426" s="25" t="s">
        <v>7643</v>
      </c>
      <c r="AT426" s="24" t="s">
        <v>7582</v>
      </c>
      <c r="AZ426" s="26" t="s">
        <v>1271</v>
      </c>
      <c r="BA426" s="26" t="s">
        <v>1265</v>
      </c>
    </row>
    <row r="427" spans="1:57">
      <c r="A427" s="9">
        <v>434</v>
      </c>
      <c r="B427" s="15" t="s">
        <v>45</v>
      </c>
      <c r="C427" s="15">
        <v>72</v>
      </c>
      <c r="D427" s="15" t="s">
        <v>1198</v>
      </c>
      <c r="E427" s="31" t="s">
        <v>7660</v>
      </c>
      <c r="F427" s="15">
        <v>8</v>
      </c>
      <c r="G427" s="15" t="s">
        <v>73</v>
      </c>
      <c r="H427" s="15" t="s">
        <v>74</v>
      </c>
      <c r="I427" s="15" t="s">
        <v>49</v>
      </c>
      <c r="J427" s="15" t="s">
        <v>50</v>
      </c>
      <c r="K427" s="15" t="s">
        <v>51</v>
      </c>
      <c r="L427" s="15" t="s">
        <v>51</v>
      </c>
      <c r="M427" s="15" t="s">
        <v>51</v>
      </c>
      <c r="N427" s="15" t="s">
        <v>51</v>
      </c>
      <c r="O427" s="15" t="s">
        <v>493</v>
      </c>
      <c r="P427" s="15">
        <f t="shared" si="49"/>
        <v>8</v>
      </c>
      <c r="Q427" s="15" t="str">
        <f t="shared" si="50"/>
        <v>Yes</v>
      </c>
      <c r="R427" s="15" t="str">
        <f t="shared" si="51"/>
        <v>No</v>
      </c>
      <c r="S427" s="15" t="str">
        <f t="shared" si="52"/>
        <v>Yes</v>
      </c>
      <c r="T427" s="15" t="str">
        <f t="shared" si="53"/>
        <v>Yes</v>
      </c>
      <c r="U427" s="15" t="str">
        <f t="shared" si="54"/>
        <v>Yes</v>
      </c>
      <c r="V427" s="15" t="str">
        <f t="shared" si="55"/>
        <v>Yes</v>
      </c>
      <c r="W427" s="15">
        <v>5</v>
      </c>
      <c r="X427" s="15">
        <v>1</v>
      </c>
      <c r="Y427" s="15">
        <v>2</v>
      </c>
      <c r="Z427" s="15">
        <v>0</v>
      </c>
      <c r="AA427" s="15">
        <v>0</v>
      </c>
      <c r="AB427" s="15">
        <v>0</v>
      </c>
      <c r="AC427" s="15">
        <v>0</v>
      </c>
      <c r="AD427" s="15">
        <v>0</v>
      </c>
      <c r="AE427" s="15">
        <v>0</v>
      </c>
      <c r="AF427" s="15">
        <v>0</v>
      </c>
      <c r="AG427" s="15">
        <v>0</v>
      </c>
      <c r="AH427" s="15">
        <v>0</v>
      </c>
      <c r="AI427" s="15">
        <v>0</v>
      </c>
      <c r="AJ427" s="15">
        <v>0</v>
      </c>
      <c r="AK427" s="15">
        <v>0</v>
      </c>
      <c r="AL427" s="15">
        <v>0</v>
      </c>
      <c r="AM427" s="15">
        <v>0</v>
      </c>
      <c r="AN427" s="15">
        <v>0</v>
      </c>
      <c r="AO427" s="15">
        <v>6</v>
      </c>
      <c r="AP427" s="15">
        <v>3</v>
      </c>
      <c r="AQ427" s="24" t="s">
        <v>1272</v>
      </c>
      <c r="AR427" s="25" t="s">
        <v>4852</v>
      </c>
      <c r="AS427" s="25" t="s">
        <v>7645</v>
      </c>
      <c r="AT427" s="24" t="s">
        <v>7589</v>
      </c>
      <c r="AZ427" s="26" t="s">
        <v>1273</v>
      </c>
      <c r="BA427" s="26" t="s">
        <v>1265</v>
      </c>
    </row>
    <row r="428" spans="1:57">
      <c r="A428" s="9">
        <v>435</v>
      </c>
      <c r="B428" s="15" t="s">
        <v>45</v>
      </c>
      <c r="C428" s="15">
        <v>72</v>
      </c>
      <c r="D428" s="15" t="s">
        <v>1198</v>
      </c>
      <c r="E428" s="31" t="s">
        <v>7660</v>
      </c>
      <c r="F428" s="15">
        <v>8</v>
      </c>
      <c r="G428" s="15" t="s">
        <v>73</v>
      </c>
      <c r="H428" s="15" t="s">
        <v>74</v>
      </c>
      <c r="I428" s="15" t="s">
        <v>49</v>
      </c>
      <c r="J428" s="15" t="s">
        <v>50</v>
      </c>
      <c r="K428" s="15" t="s">
        <v>51</v>
      </c>
      <c r="L428" s="15" t="s">
        <v>51</v>
      </c>
      <c r="M428" s="15" t="s">
        <v>51</v>
      </c>
      <c r="N428" s="15" t="s">
        <v>51</v>
      </c>
      <c r="O428" s="15" t="s">
        <v>493</v>
      </c>
      <c r="P428" s="15">
        <f t="shared" si="49"/>
        <v>8</v>
      </c>
      <c r="Q428" s="15" t="str">
        <f t="shared" si="50"/>
        <v>Yes</v>
      </c>
      <c r="R428" s="15" t="str">
        <f t="shared" si="51"/>
        <v>No</v>
      </c>
      <c r="S428" s="15" t="str">
        <f t="shared" si="52"/>
        <v>Yes</v>
      </c>
      <c r="T428" s="15" t="str">
        <f t="shared" si="53"/>
        <v>Yes</v>
      </c>
      <c r="U428" s="15" t="str">
        <f t="shared" si="54"/>
        <v>Yes</v>
      </c>
      <c r="V428" s="15" t="str">
        <f t="shared" si="55"/>
        <v>Yes</v>
      </c>
      <c r="W428" s="15">
        <v>5</v>
      </c>
      <c r="X428" s="15">
        <v>1</v>
      </c>
      <c r="Y428" s="15">
        <v>2</v>
      </c>
      <c r="Z428" s="15">
        <v>0</v>
      </c>
      <c r="AA428" s="15">
        <v>0</v>
      </c>
      <c r="AB428" s="15">
        <v>0</v>
      </c>
      <c r="AC428" s="15">
        <v>0</v>
      </c>
      <c r="AD428" s="15">
        <v>0</v>
      </c>
      <c r="AE428" s="15">
        <v>0</v>
      </c>
      <c r="AF428" s="15">
        <v>0</v>
      </c>
      <c r="AG428" s="15">
        <v>0</v>
      </c>
      <c r="AH428" s="15">
        <v>0</v>
      </c>
      <c r="AI428" s="15">
        <v>0</v>
      </c>
      <c r="AJ428" s="15">
        <v>0</v>
      </c>
      <c r="AK428" s="15">
        <v>0</v>
      </c>
      <c r="AL428" s="15">
        <v>0</v>
      </c>
      <c r="AM428" s="15">
        <v>0</v>
      </c>
      <c r="AN428" s="15">
        <v>0</v>
      </c>
      <c r="AO428" s="15">
        <v>6</v>
      </c>
      <c r="AP428" s="15">
        <v>4</v>
      </c>
      <c r="AQ428" s="24" t="s">
        <v>1274</v>
      </c>
      <c r="AR428" s="25" t="s">
        <v>4852</v>
      </c>
      <c r="AS428" s="25" t="s">
        <v>7646</v>
      </c>
      <c r="AT428" s="24" t="s">
        <v>7591</v>
      </c>
      <c r="AZ428" s="26" t="s">
        <v>1275</v>
      </c>
      <c r="BA428" s="26" t="s">
        <v>1265</v>
      </c>
    </row>
    <row r="429" spans="1:57">
      <c r="A429" s="9">
        <v>436</v>
      </c>
      <c r="B429" s="15" t="s">
        <v>45</v>
      </c>
      <c r="C429" s="15">
        <v>72</v>
      </c>
      <c r="D429" s="15" t="s">
        <v>1198</v>
      </c>
      <c r="E429" s="31" t="s">
        <v>7660</v>
      </c>
      <c r="F429" s="15">
        <v>8</v>
      </c>
      <c r="G429" s="15" t="s">
        <v>73</v>
      </c>
      <c r="H429" s="15" t="s">
        <v>74</v>
      </c>
      <c r="I429" s="15" t="s">
        <v>49</v>
      </c>
      <c r="J429" s="15" t="s">
        <v>50</v>
      </c>
      <c r="K429" s="15" t="s">
        <v>51</v>
      </c>
      <c r="L429" s="15" t="s">
        <v>51</v>
      </c>
      <c r="M429" s="15" t="s">
        <v>51</v>
      </c>
      <c r="N429" s="15" t="s">
        <v>51</v>
      </c>
      <c r="O429" s="15" t="s">
        <v>493</v>
      </c>
      <c r="P429" s="15">
        <f t="shared" si="49"/>
        <v>8</v>
      </c>
      <c r="Q429" s="15" t="str">
        <f t="shared" si="50"/>
        <v>Yes</v>
      </c>
      <c r="R429" s="15" t="str">
        <f t="shared" si="51"/>
        <v>No</v>
      </c>
      <c r="S429" s="15" t="str">
        <f t="shared" si="52"/>
        <v>Yes</v>
      </c>
      <c r="T429" s="15" t="str">
        <f t="shared" si="53"/>
        <v>Yes</v>
      </c>
      <c r="U429" s="15" t="str">
        <f t="shared" si="54"/>
        <v>Yes</v>
      </c>
      <c r="V429" s="15" t="str">
        <f t="shared" si="55"/>
        <v>Yes</v>
      </c>
      <c r="W429" s="15">
        <v>5</v>
      </c>
      <c r="X429" s="15">
        <v>1</v>
      </c>
      <c r="Y429" s="15">
        <v>2</v>
      </c>
      <c r="Z429" s="15">
        <v>0</v>
      </c>
      <c r="AA429" s="15">
        <v>0</v>
      </c>
      <c r="AB429" s="15">
        <v>0</v>
      </c>
      <c r="AC429" s="15">
        <v>0</v>
      </c>
      <c r="AD429" s="15">
        <v>0</v>
      </c>
      <c r="AE429" s="15">
        <v>0</v>
      </c>
      <c r="AF429" s="15">
        <v>0</v>
      </c>
      <c r="AG429" s="15">
        <v>0</v>
      </c>
      <c r="AH429" s="15">
        <v>0</v>
      </c>
      <c r="AI429" s="15">
        <v>0</v>
      </c>
      <c r="AJ429" s="15">
        <v>0</v>
      </c>
      <c r="AK429" s="15">
        <v>0</v>
      </c>
      <c r="AL429" s="15">
        <v>0</v>
      </c>
      <c r="AM429" s="15">
        <v>0</v>
      </c>
      <c r="AN429" s="15">
        <v>0</v>
      </c>
      <c r="AO429" s="15">
        <v>6</v>
      </c>
      <c r="AP429" s="15">
        <v>5</v>
      </c>
      <c r="AQ429" s="24" t="s">
        <v>1276</v>
      </c>
      <c r="AR429" s="25" t="s">
        <v>4853</v>
      </c>
      <c r="AS429" s="25" t="s">
        <v>7643</v>
      </c>
      <c r="AT429" s="24" t="s">
        <v>7608</v>
      </c>
      <c r="AZ429" s="26" t="s">
        <v>1277</v>
      </c>
      <c r="BA429" s="26" t="s">
        <v>1265</v>
      </c>
    </row>
    <row r="430" spans="1:57">
      <c r="A430" s="9">
        <v>437</v>
      </c>
      <c r="B430" s="15" t="s">
        <v>45</v>
      </c>
      <c r="C430" s="15">
        <v>72</v>
      </c>
      <c r="D430" s="15" t="s">
        <v>1198</v>
      </c>
      <c r="E430" s="31" t="s">
        <v>7660</v>
      </c>
      <c r="F430" s="15">
        <v>8</v>
      </c>
      <c r="G430" s="15" t="s">
        <v>73</v>
      </c>
      <c r="H430" s="15" t="s">
        <v>74</v>
      </c>
      <c r="I430" s="15" t="s">
        <v>49</v>
      </c>
      <c r="J430" s="15" t="s">
        <v>50</v>
      </c>
      <c r="K430" s="15" t="s">
        <v>51</v>
      </c>
      <c r="L430" s="15" t="s">
        <v>51</v>
      </c>
      <c r="M430" s="15" t="s">
        <v>51</v>
      </c>
      <c r="N430" s="15" t="s">
        <v>51</v>
      </c>
      <c r="O430" s="15" t="s">
        <v>493</v>
      </c>
      <c r="P430" s="15">
        <f t="shared" si="49"/>
        <v>8</v>
      </c>
      <c r="Q430" s="15" t="str">
        <f t="shared" si="50"/>
        <v>Yes</v>
      </c>
      <c r="R430" s="15" t="str">
        <f t="shared" si="51"/>
        <v>No</v>
      </c>
      <c r="S430" s="15" t="str">
        <f t="shared" si="52"/>
        <v>Yes</v>
      </c>
      <c r="T430" s="15" t="str">
        <f t="shared" si="53"/>
        <v>Yes</v>
      </c>
      <c r="U430" s="15" t="str">
        <f t="shared" si="54"/>
        <v>Yes</v>
      </c>
      <c r="V430" s="15" t="str">
        <f t="shared" si="55"/>
        <v>Yes</v>
      </c>
      <c r="W430" s="15">
        <v>5</v>
      </c>
      <c r="X430" s="15">
        <v>1</v>
      </c>
      <c r="Y430" s="15">
        <v>2</v>
      </c>
      <c r="Z430" s="15">
        <v>0</v>
      </c>
      <c r="AA430" s="15">
        <v>0</v>
      </c>
      <c r="AB430" s="15">
        <v>0</v>
      </c>
      <c r="AC430" s="15">
        <v>0</v>
      </c>
      <c r="AD430" s="15">
        <v>0</v>
      </c>
      <c r="AE430" s="15">
        <v>0</v>
      </c>
      <c r="AF430" s="15">
        <v>0</v>
      </c>
      <c r="AG430" s="15">
        <v>0</v>
      </c>
      <c r="AH430" s="15">
        <v>0</v>
      </c>
      <c r="AI430" s="15">
        <v>0</v>
      </c>
      <c r="AJ430" s="15">
        <v>0</v>
      </c>
      <c r="AK430" s="15">
        <v>0</v>
      </c>
      <c r="AL430" s="15">
        <v>0</v>
      </c>
      <c r="AM430" s="15">
        <v>0</v>
      </c>
      <c r="AN430" s="15">
        <v>0</v>
      </c>
      <c r="AO430" s="15">
        <v>6</v>
      </c>
      <c r="AP430" s="15">
        <v>6</v>
      </c>
      <c r="AQ430" s="24" t="s">
        <v>1278</v>
      </c>
      <c r="AR430" s="25" t="s">
        <v>4852</v>
      </c>
      <c r="AS430" s="25" t="s">
        <v>7645</v>
      </c>
      <c r="AT430" s="24" t="s">
        <v>7589</v>
      </c>
      <c r="AZ430" s="26" t="s">
        <v>1279</v>
      </c>
      <c r="BA430" s="26" t="s">
        <v>1265</v>
      </c>
    </row>
    <row r="431" spans="1:57" ht="22.5">
      <c r="A431" s="9">
        <v>438</v>
      </c>
      <c r="B431" s="3" t="s">
        <v>45</v>
      </c>
      <c r="C431" s="3">
        <v>73</v>
      </c>
      <c r="D431" s="3" t="s">
        <v>1198</v>
      </c>
      <c r="E431" s="33" t="s">
        <v>7660</v>
      </c>
      <c r="F431" s="3">
        <v>10</v>
      </c>
      <c r="G431" s="3" t="s">
        <v>73</v>
      </c>
      <c r="H431" s="3" t="s">
        <v>48</v>
      </c>
      <c r="I431" s="3" t="s">
        <v>49</v>
      </c>
      <c r="J431" s="3" t="s">
        <v>50</v>
      </c>
      <c r="K431" s="3" t="s">
        <v>51</v>
      </c>
      <c r="L431" s="3" t="s">
        <v>51</v>
      </c>
      <c r="M431" s="3" t="s">
        <v>51</v>
      </c>
      <c r="N431" s="3" t="s">
        <v>51</v>
      </c>
      <c r="O431" s="3" t="s">
        <v>493</v>
      </c>
      <c r="P431" s="6">
        <f t="shared" si="49"/>
        <v>10</v>
      </c>
      <c r="Q431" s="6" t="str">
        <f t="shared" si="50"/>
        <v>No</v>
      </c>
      <c r="R431" s="6" t="str">
        <f t="shared" si="51"/>
        <v>Yes</v>
      </c>
      <c r="S431" s="6" t="str">
        <f t="shared" si="52"/>
        <v>Yes</v>
      </c>
      <c r="T431" s="6" t="str">
        <f t="shared" si="53"/>
        <v>Yes</v>
      </c>
      <c r="U431" s="6" t="str">
        <f t="shared" si="54"/>
        <v>Yes</v>
      </c>
      <c r="V431" s="6" t="str">
        <f t="shared" si="55"/>
        <v>Yes</v>
      </c>
      <c r="W431" s="3">
        <v>0</v>
      </c>
      <c r="X431" s="3">
        <v>0</v>
      </c>
      <c r="Y431" s="3">
        <v>0</v>
      </c>
      <c r="Z431" s="3">
        <v>0</v>
      </c>
      <c r="AA431" s="3">
        <v>0</v>
      </c>
      <c r="AB431" s="3">
        <v>0</v>
      </c>
      <c r="AC431" s="3">
        <v>6</v>
      </c>
      <c r="AD431" s="3">
        <v>2</v>
      </c>
      <c r="AE431" s="3">
        <v>1</v>
      </c>
      <c r="AF431" s="3">
        <v>1</v>
      </c>
      <c r="AG431" s="3">
        <v>0</v>
      </c>
      <c r="AH431" s="3">
        <v>0</v>
      </c>
      <c r="AI431" s="3">
        <v>0</v>
      </c>
      <c r="AJ431" s="3">
        <v>0</v>
      </c>
      <c r="AK431" s="3">
        <v>0</v>
      </c>
      <c r="AL431" s="3">
        <v>0</v>
      </c>
      <c r="AM431" s="3">
        <v>0</v>
      </c>
      <c r="AN431" s="3">
        <v>0</v>
      </c>
      <c r="AO431" s="3">
        <v>6</v>
      </c>
      <c r="AP431" s="3">
        <v>1</v>
      </c>
      <c r="AQ431" s="24" t="s">
        <v>1280</v>
      </c>
      <c r="AR431" s="25" t="s">
        <v>4852</v>
      </c>
      <c r="AS431" s="25" t="s">
        <v>7645</v>
      </c>
      <c r="AT431" s="24" t="s">
        <v>7589</v>
      </c>
      <c r="AZ431" s="26" t="s">
        <v>1281</v>
      </c>
      <c r="BA431" s="26" t="s">
        <v>1282</v>
      </c>
      <c r="BB431" s="8" t="s">
        <v>1283</v>
      </c>
      <c r="BC431" s="8" t="s">
        <v>1284</v>
      </c>
      <c r="BD431" s="8" t="s">
        <v>1285</v>
      </c>
    </row>
    <row r="432" spans="1:57" ht="25.5">
      <c r="A432" s="9">
        <v>439</v>
      </c>
      <c r="B432" s="15" t="s">
        <v>45</v>
      </c>
      <c r="C432" s="15">
        <v>73</v>
      </c>
      <c r="D432" s="15" t="s">
        <v>1198</v>
      </c>
      <c r="E432" s="31" t="s">
        <v>7660</v>
      </c>
      <c r="F432" s="15">
        <v>10</v>
      </c>
      <c r="G432" s="15" t="s">
        <v>73</v>
      </c>
      <c r="H432" s="15" t="s">
        <v>48</v>
      </c>
      <c r="I432" s="15" t="s">
        <v>49</v>
      </c>
      <c r="J432" s="15" t="s">
        <v>50</v>
      </c>
      <c r="K432" s="15" t="s">
        <v>51</v>
      </c>
      <c r="L432" s="15" t="s">
        <v>51</v>
      </c>
      <c r="M432" s="15" t="s">
        <v>51</v>
      </c>
      <c r="N432" s="15" t="s">
        <v>51</v>
      </c>
      <c r="O432" s="15" t="s">
        <v>493</v>
      </c>
      <c r="P432" s="15">
        <f t="shared" si="49"/>
        <v>10</v>
      </c>
      <c r="Q432" s="15" t="str">
        <f t="shared" si="50"/>
        <v>No</v>
      </c>
      <c r="R432" s="15" t="str">
        <f t="shared" si="51"/>
        <v>Yes</v>
      </c>
      <c r="S432" s="15" t="str">
        <f t="shared" si="52"/>
        <v>Yes</v>
      </c>
      <c r="T432" s="15" t="str">
        <f t="shared" si="53"/>
        <v>Yes</v>
      </c>
      <c r="U432" s="15" t="str">
        <f t="shared" si="54"/>
        <v>Yes</v>
      </c>
      <c r="V432" s="15" t="str">
        <f t="shared" si="55"/>
        <v>Yes</v>
      </c>
      <c r="W432" s="15">
        <v>0</v>
      </c>
      <c r="X432" s="15">
        <v>0</v>
      </c>
      <c r="Y432" s="15">
        <v>0</v>
      </c>
      <c r="Z432" s="15">
        <v>0</v>
      </c>
      <c r="AA432" s="15">
        <v>0</v>
      </c>
      <c r="AB432" s="15">
        <v>0</v>
      </c>
      <c r="AC432" s="15">
        <v>6</v>
      </c>
      <c r="AD432" s="15">
        <v>2</v>
      </c>
      <c r="AE432" s="15">
        <v>1</v>
      </c>
      <c r="AF432" s="15">
        <v>1</v>
      </c>
      <c r="AG432" s="15">
        <v>0</v>
      </c>
      <c r="AH432" s="15">
        <v>0</v>
      </c>
      <c r="AI432" s="15">
        <v>0</v>
      </c>
      <c r="AJ432" s="15">
        <v>0</v>
      </c>
      <c r="AK432" s="15">
        <v>0</v>
      </c>
      <c r="AL432" s="15">
        <v>0</v>
      </c>
      <c r="AM432" s="15">
        <v>0</v>
      </c>
      <c r="AN432" s="15">
        <v>0</v>
      </c>
      <c r="AO432" s="15">
        <v>6</v>
      </c>
      <c r="AP432" s="15">
        <v>2</v>
      </c>
      <c r="AQ432" s="24" t="s">
        <v>1286</v>
      </c>
      <c r="AR432" s="25" t="s">
        <v>4852</v>
      </c>
      <c r="AS432" s="25" t="s">
        <v>7645</v>
      </c>
      <c r="AT432" s="27" t="s">
        <v>7597</v>
      </c>
      <c r="AZ432" s="26" t="s">
        <v>1287</v>
      </c>
      <c r="BA432" s="26" t="s">
        <v>1288</v>
      </c>
    </row>
    <row r="433" spans="1:58" ht="33.75">
      <c r="A433" s="9">
        <v>440</v>
      </c>
      <c r="B433" s="15" t="s">
        <v>45</v>
      </c>
      <c r="C433" s="15">
        <v>73</v>
      </c>
      <c r="D433" s="15" t="s">
        <v>1198</v>
      </c>
      <c r="E433" s="31" t="s">
        <v>7660</v>
      </c>
      <c r="F433" s="15">
        <v>10</v>
      </c>
      <c r="G433" s="15" t="s">
        <v>73</v>
      </c>
      <c r="H433" s="15" t="s">
        <v>48</v>
      </c>
      <c r="I433" s="15" t="s">
        <v>49</v>
      </c>
      <c r="J433" s="15" t="s">
        <v>50</v>
      </c>
      <c r="K433" s="15" t="s">
        <v>51</v>
      </c>
      <c r="L433" s="15" t="s">
        <v>51</v>
      </c>
      <c r="M433" s="15" t="s">
        <v>51</v>
      </c>
      <c r="N433" s="15" t="s">
        <v>51</v>
      </c>
      <c r="O433" s="15" t="s">
        <v>493</v>
      </c>
      <c r="P433" s="15">
        <f t="shared" si="49"/>
        <v>10</v>
      </c>
      <c r="Q433" s="15" t="str">
        <f t="shared" si="50"/>
        <v>No</v>
      </c>
      <c r="R433" s="15" t="str">
        <f t="shared" si="51"/>
        <v>Yes</v>
      </c>
      <c r="S433" s="15" t="str">
        <f t="shared" si="52"/>
        <v>Yes</v>
      </c>
      <c r="T433" s="15" t="str">
        <f t="shared" si="53"/>
        <v>Yes</v>
      </c>
      <c r="U433" s="15" t="str">
        <f t="shared" si="54"/>
        <v>Yes</v>
      </c>
      <c r="V433" s="15" t="str">
        <f t="shared" si="55"/>
        <v>Yes</v>
      </c>
      <c r="W433" s="15">
        <v>0</v>
      </c>
      <c r="X433" s="15">
        <v>0</v>
      </c>
      <c r="Y433" s="15">
        <v>0</v>
      </c>
      <c r="Z433" s="15">
        <v>0</v>
      </c>
      <c r="AA433" s="15">
        <v>0</v>
      </c>
      <c r="AB433" s="15">
        <v>0</v>
      </c>
      <c r="AC433" s="15">
        <v>6</v>
      </c>
      <c r="AD433" s="15">
        <v>2</v>
      </c>
      <c r="AE433" s="15">
        <v>1</v>
      </c>
      <c r="AF433" s="15">
        <v>1</v>
      </c>
      <c r="AG433" s="15">
        <v>0</v>
      </c>
      <c r="AH433" s="15">
        <v>0</v>
      </c>
      <c r="AI433" s="15">
        <v>0</v>
      </c>
      <c r="AJ433" s="15">
        <v>0</v>
      </c>
      <c r="AK433" s="15">
        <v>0</v>
      </c>
      <c r="AL433" s="15">
        <v>0</v>
      </c>
      <c r="AM433" s="15">
        <v>0</v>
      </c>
      <c r="AN433" s="15">
        <v>0</v>
      </c>
      <c r="AO433" s="15">
        <v>6</v>
      </c>
      <c r="AP433" s="15">
        <v>3</v>
      </c>
      <c r="AQ433" s="24" t="s">
        <v>1289</v>
      </c>
      <c r="AR433" s="25" t="s">
        <v>4851</v>
      </c>
      <c r="AS433" s="25" t="s">
        <v>7638</v>
      </c>
      <c r="AT433" s="24" t="s">
        <v>7576</v>
      </c>
      <c r="AZ433" s="26" t="s">
        <v>1290</v>
      </c>
      <c r="BA433" s="26" t="s">
        <v>1291</v>
      </c>
    </row>
    <row r="434" spans="1:58" ht="25.5">
      <c r="A434" s="9">
        <v>441</v>
      </c>
      <c r="B434" s="15" t="s">
        <v>45</v>
      </c>
      <c r="C434" s="15">
        <v>73</v>
      </c>
      <c r="D434" s="15" t="s">
        <v>1198</v>
      </c>
      <c r="E434" s="31" t="s">
        <v>7660</v>
      </c>
      <c r="F434" s="15">
        <v>10</v>
      </c>
      <c r="G434" s="15" t="s">
        <v>73</v>
      </c>
      <c r="H434" s="15" t="s">
        <v>48</v>
      </c>
      <c r="I434" s="15" t="s">
        <v>49</v>
      </c>
      <c r="J434" s="15" t="s">
        <v>50</v>
      </c>
      <c r="K434" s="15" t="s">
        <v>51</v>
      </c>
      <c r="L434" s="15" t="s">
        <v>51</v>
      </c>
      <c r="M434" s="15" t="s">
        <v>51</v>
      </c>
      <c r="N434" s="15" t="s">
        <v>51</v>
      </c>
      <c r="O434" s="15" t="s">
        <v>493</v>
      </c>
      <c r="P434" s="15">
        <f t="shared" si="49"/>
        <v>10</v>
      </c>
      <c r="Q434" s="15" t="str">
        <f t="shared" si="50"/>
        <v>No</v>
      </c>
      <c r="R434" s="15" t="str">
        <f t="shared" si="51"/>
        <v>Yes</v>
      </c>
      <c r="S434" s="15" t="str">
        <f t="shared" si="52"/>
        <v>Yes</v>
      </c>
      <c r="T434" s="15" t="str">
        <f t="shared" si="53"/>
        <v>Yes</v>
      </c>
      <c r="U434" s="15" t="str">
        <f t="shared" si="54"/>
        <v>Yes</v>
      </c>
      <c r="V434" s="15" t="str">
        <f t="shared" si="55"/>
        <v>Yes</v>
      </c>
      <c r="W434" s="15">
        <v>0</v>
      </c>
      <c r="X434" s="15">
        <v>0</v>
      </c>
      <c r="Y434" s="15">
        <v>0</v>
      </c>
      <c r="Z434" s="15">
        <v>0</v>
      </c>
      <c r="AA434" s="15">
        <v>0</v>
      </c>
      <c r="AB434" s="15">
        <v>0</v>
      </c>
      <c r="AC434" s="15">
        <v>6</v>
      </c>
      <c r="AD434" s="15">
        <v>2</v>
      </c>
      <c r="AE434" s="15">
        <v>1</v>
      </c>
      <c r="AF434" s="15">
        <v>1</v>
      </c>
      <c r="AG434" s="15">
        <v>0</v>
      </c>
      <c r="AH434" s="15">
        <v>0</v>
      </c>
      <c r="AI434" s="15">
        <v>0</v>
      </c>
      <c r="AJ434" s="15">
        <v>0</v>
      </c>
      <c r="AK434" s="15">
        <v>0</v>
      </c>
      <c r="AL434" s="15">
        <v>0</v>
      </c>
      <c r="AM434" s="15">
        <v>0</v>
      </c>
      <c r="AN434" s="15">
        <v>0</v>
      </c>
      <c r="AO434" s="15">
        <v>6</v>
      </c>
      <c r="AP434" s="15">
        <v>4</v>
      </c>
      <c r="AQ434" s="24" t="s">
        <v>1292</v>
      </c>
      <c r="AR434" s="25" t="s">
        <v>4853</v>
      </c>
      <c r="AS434" s="25" t="s">
        <v>7643</v>
      </c>
      <c r="AT434" s="24" t="s">
        <v>7601</v>
      </c>
      <c r="AZ434" s="26" t="s">
        <v>1293</v>
      </c>
      <c r="BA434" s="26" t="s">
        <v>1294</v>
      </c>
    </row>
    <row r="435" spans="1:58" ht="25.5">
      <c r="A435" s="9">
        <v>442</v>
      </c>
      <c r="B435" s="15" t="s">
        <v>45</v>
      </c>
      <c r="C435" s="15">
        <v>73</v>
      </c>
      <c r="D435" s="15" t="s">
        <v>1198</v>
      </c>
      <c r="E435" s="31" t="s">
        <v>7660</v>
      </c>
      <c r="F435" s="15">
        <v>10</v>
      </c>
      <c r="G435" s="15" t="s">
        <v>73</v>
      </c>
      <c r="H435" s="15" t="s">
        <v>48</v>
      </c>
      <c r="I435" s="15" t="s">
        <v>49</v>
      </c>
      <c r="J435" s="15" t="s">
        <v>50</v>
      </c>
      <c r="K435" s="15" t="s">
        <v>51</v>
      </c>
      <c r="L435" s="15" t="s">
        <v>51</v>
      </c>
      <c r="M435" s="15" t="s">
        <v>51</v>
      </c>
      <c r="N435" s="15" t="s">
        <v>51</v>
      </c>
      <c r="O435" s="15" t="s">
        <v>493</v>
      </c>
      <c r="P435" s="15">
        <f t="shared" si="49"/>
        <v>10</v>
      </c>
      <c r="Q435" s="15" t="str">
        <f t="shared" si="50"/>
        <v>No</v>
      </c>
      <c r="R435" s="15" t="str">
        <f t="shared" si="51"/>
        <v>Yes</v>
      </c>
      <c r="S435" s="15" t="str">
        <f t="shared" si="52"/>
        <v>Yes</v>
      </c>
      <c r="T435" s="15" t="str">
        <f t="shared" si="53"/>
        <v>Yes</v>
      </c>
      <c r="U435" s="15" t="str">
        <f t="shared" si="54"/>
        <v>Yes</v>
      </c>
      <c r="V435" s="15" t="str">
        <f t="shared" si="55"/>
        <v>Yes</v>
      </c>
      <c r="W435" s="15">
        <v>0</v>
      </c>
      <c r="X435" s="15">
        <v>0</v>
      </c>
      <c r="Y435" s="15">
        <v>0</v>
      </c>
      <c r="Z435" s="15">
        <v>0</v>
      </c>
      <c r="AA435" s="15">
        <v>0</v>
      </c>
      <c r="AB435" s="15">
        <v>0</v>
      </c>
      <c r="AC435" s="15">
        <v>6</v>
      </c>
      <c r="AD435" s="15">
        <v>2</v>
      </c>
      <c r="AE435" s="15">
        <v>1</v>
      </c>
      <c r="AF435" s="15">
        <v>1</v>
      </c>
      <c r="AG435" s="15">
        <v>0</v>
      </c>
      <c r="AH435" s="15">
        <v>0</v>
      </c>
      <c r="AI435" s="15">
        <v>0</v>
      </c>
      <c r="AJ435" s="15">
        <v>0</v>
      </c>
      <c r="AK435" s="15">
        <v>0</v>
      </c>
      <c r="AL435" s="15">
        <v>0</v>
      </c>
      <c r="AM435" s="15">
        <v>0</v>
      </c>
      <c r="AN435" s="15">
        <v>0</v>
      </c>
      <c r="AO435" s="15">
        <v>6</v>
      </c>
      <c r="AP435" s="15">
        <v>5</v>
      </c>
      <c r="AQ435" s="24" t="s">
        <v>1295</v>
      </c>
      <c r="AR435" s="25" t="s">
        <v>4851</v>
      </c>
      <c r="AS435" s="25" t="s">
        <v>7643</v>
      </c>
      <c r="AT435" s="24" t="s">
        <v>7582</v>
      </c>
      <c r="AZ435" s="26" t="s">
        <v>1296</v>
      </c>
      <c r="BA435" s="26" t="s">
        <v>1297</v>
      </c>
    </row>
    <row r="436" spans="1:58">
      <c r="A436" s="9">
        <v>443</v>
      </c>
      <c r="B436" s="15" t="s">
        <v>45</v>
      </c>
      <c r="C436" s="15">
        <v>73</v>
      </c>
      <c r="D436" s="15" t="s">
        <v>1198</v>
      </c>
      <c r="E436" s="31" t="s">
        <v>7660</v>
      </c>
      <c r="F436" s="15">
        <v>10</v>
      </c>
      <c r="G436" s="15" t="s">
        <v>73</v>
      </c>
      <c r="H436" s="15" t="s">
        <v>48</v>
      </c>
      <c r="I436" s="15" t="s">
        <v>49</v>
      </c>
      <c r="J436" s="15" t="s">
        <v>50</v>
      </c>
      <c r="K436" s="15" t="s">
        <v>51</v>
      </c>
      <c r="L436" s="15" t="s">
        <v>51</v>
      </c>
      <c r="M436" s="15" t="s">
        <v>51</v>
      </c>
      <c r="N436" s="15" t="s">
        <v>51</v>
      </c>
      <c r="O436" s="15" t="s">
        <v>493</v>
      </c>
      <c r="P436" s="15">
        <f t="shared" si="49"/>
        <v>10</v>
      </c>
      <c r="Q436" s="15" t="str">
        <f t="shared" si="50"/>
        <v>No</v>
      </c>
      <c r="R436" s="15" t="str">
        <f t="shared" si="51"/>
        <v>Yes</v>
      </c>
      <c r="S436" s="15" t="str">
        <f t="shared" si="52"/>
        <v>Yes</v>
      </c>
      <c r="T436" s="15" t="str">
        <f t="shared" si="53"/>
        <v>Yes</v>
      </c>
      <c r="U436" s="15" t="str">
        <f t="shared" si="54"/>
        <v>Yes</v>
      </c>
      <c r="V436" s="15" t="str">
        <f t="shared" si="55"/>
        <v>Yes</v>
      </c>
      <c r="W436" s="15">
        <v>0</v>
      </c>
      <c r="X436" s="15">
        <v>0</v>
      </c>
      <c r="Y436" s="15">
        <v>0</v>
      </c>
      <c r="Z436" s="15">
        <v>0</v>
      </c>
      <c r="AA436" s="15">
        <v>0</v>
      </c>
      <c r="AB436" s="15">
        <v>0</v>
      </c>
      <c r="AC436" s="15">
        <v>6</v>
      </c>
      <c r="AD436" s="15">
        <v>2</v>
      </c>
      <c r="AE436" s="15">
        <v>1</v>
      </c>
      <c r="AF436" s="15">
        <v>1</v>
      </c>
      <c r="AG436" s="15">
        <v>0</v>
      </c>
      <c r="AH436" s="15">
        <v>0</v>
      </c>
      <c r="AI436" s="15">
        <v>0</v>
      </c>
      <c r="AJ436" s="15">
        <v>0</v>
      </c>
      <c r="AK436" s="15">
        <v>0</v>
      </c>
      <c r="AL436" s="15">
        <v>0</v>
      </c>
      <c r="AM436" s="15">
        <v>0</v>
      </c>
      <c r="AN436" s="15">
        <v>0</v>
      </c>
      <c r="AO436" s="15">
        <v>6</v>
      </c>
      <c r="AP436" s="15">
        <v>6</v>
      </c>
      <c r="AQ436" s="24" t="s">
        <v>1298</v>
      </c>
      <c r="AR436" s="25" t="s">
        <v>4852</v>
      </c>
      <c r="AS436" s="25" t="s">
        <v>7645</v>
      </c>
      <c r="AT436" s="24" t="s">
        <v>7593</v>
      </c>
      <c r="AZ436" s="26" t="s">
        <v>1299</v>
      </c>
      <c r="BA436" s="26" t="s">
        <v>1300</v>
      </c>
    </row>
    <row r="437" spans="1:58" ht="25.5">
      <c r="A437" s="9">
        <v>444</v>
      </c>
      <c r="B437" s="3" t="s">
        <v>45</v>
      </c>
      <c r="C437" s="3">
        <v>74</v>
      </c>
      <c r="D437" s="3" t="s">
        <v>1198</v>
      </c>
      <c r="E437" s="33" t="s">
        <v>7660</v>
      </c>
      <c r="F437" s="3">
        <v>8</v>
      </c>
      <c r="G437" s="3" t="s">
        <v>73</v>
      </c>
      <c r="H437" s="3" t="s">
        <v>74</v>
      </c>
      <c r="I437" s="3" t="s">
        <v>49</v>
      </c>
      <c r="J437" s="3" t="s">
        <v>50</v>
      </c>
      <c r="K437" s="3" t="s">
        <v>51</v>
      </c>
      <c r="L437" s="3" t="s">
        <v>51</v>
      </c>
      <c r="M437" s="3" t="s">
        <v>51</v>
      </c>
      <c r="N437" s="3" t="s">
        <v>51</v>
      </c>
      <c r="O437" s="3" t="s">
        <v>493</v>
      </c>
      <c r="P437" s="6">
        <f t="shared" si="49"/>
        <v>8</v>
      </c>
      <c r="Q437" s="6" t="str">
        <f t="shared" si="50"/>
        <v>Yes</v>
      </c>
      <c r="R437" s="6" t="str">
        <f t="shared" si="51"/>
        <v>No</v>
      </c>
      <c r="S437" s="6" t="str">
        <f t="shared" si="52"/>
        <v>Yes</v>
      </c>
      <c r="T437" s="6" t="str">
        <f t="shared" si="53"/>
        <v>No</v>
      </c>
      <c r="U437" s="6" t="str">
        <f t="shared" si="54"/>
        <v>Yes</v>
      </c>
      <c r="V437" s="6" t="str">
        <f t="shared" si="55"/>
        <v>No</v>
      </c>
      <c r="W437" s="3">
        <v>8</v>
      </c>
      <c r="X437" s="3">
        <v>0</v>
      </c>
      <c r="Y437" s="3">
        <v>0</v>
      </c>
      <c r="Z437" s="3">
        <v>0</v>
      </c>
      <c r="AA437" s="3">
        <v>0</v>
      </c>
      <c r="AB437" s="3">
        <v>0</v>
      </c>
      <c r="AC437" s="3">
        <v>0</v>
      </c>
      <c r="AD437" s="3">
        <v>0</v>
      </c>
      <c r="AE437" s="3">
        <v>0</v>
      </c>
      <c r="AF437" s="3">
        <v>0</v>
      </c>
      <c r="AG437" s="3">
        <v>0</v>
      </c>
      <c r="AH437" s="3">
        <v>0</v>
      </c>
      <c r="AI437" s="3">
        <v>0</v>
      </c>
      <c r="AJ437" s="3">
        <v>0</v>
      </c>
      <c r="AK437" s="3">
        <v>0</v>
      </c>
      <c r="AL437" s="3">
        <v>0</v>
      </c>
      <c r="AM437" s="3">
        <v>0</v>
      </c>
      <c r="AN437" s="3">
        <v>0</v>
      </c>
      <c r="AO437" s="3">
        <v>5</v>
      </c>
      <c r="AP437" s="3">
        <v>1</v>
      </c>
      <c r="AQ437" s="24" t="s">
        <v>1301</v>
      </c>
      <c r="AR437" s="25" t="s">
        <v>4853</v>
      </c>
      <c r="AS437" s="25" t="s">
        <v>7643</v>
      </c>
      <c r="AT437" s="24" t="s">
        <v>7601</v>
      </c>
      <c r="AZ437" s="26" t="s">
        <v>1302</v>
      </c>
      <c r="BA437" s="26" t="s">
        <v>1303</v>
      </c>
      <c r="BB437" s="8" t="s">
        <v>1304</v>
      </c>
      <c r="BC437" s="8" t="s">
        <v>1305</v>
      </c>
      <c r="BD437" s="8" t="s">
        <v>1306</v>
      </c>
      <c r="BE437" s="8" t="s">
        <v>1307</v>
      </c>
    </row>
    <row r="438" spans="1:58" ht="25.5">
      <c r="A438" s="9">
        <v>445</v>
      </c>
      <c r="B438" s="15" t="s">
        <v>45</v>
      </c>
      <c r="C438" s="15">
        <v>74</v>
      </c>
      <c r="D438" s="15" t="s">
        <v>1198</v>
      </c>
      <c r="E438" s="31" t="s">
        <v>7660</v>
      </c>
      <c r="F438" s="15">
        <v>8</v>
      </c>
      <c r="G438" s="15" t="s">
        <v>73</v>
      </c>
      <c r="H438" s="15" t="s">
        <v>74</v>
      </c>
      <c r="I438" s="15" t="s">
        <v>49</v>
      </c>
      <c r="J438" s="15" t="s">
        <v>50</v>
      </c>
      <c r="K438" s="15" t="s">
        <v>51</v>
      </c>
      <c r="L438" s="15" t="s">
        <v>51</v>
      </c>
      <c r="M438" s="15" t="s">
        <v>51</v>
      </c>
      <c r="N438" s="15" t="s">
        <v>51</v>
      </c>
      <c r="O438" s="15" t="s">
        <v>493</v>
      </c>
      <c r="P438" s="15">
        <f t="shared" si="49"/>
        <v>8</v>
      </c>
      <c r="Q438" s="15" t="str">
        <f t="shared" si="50"/>
        <v>Yes</v>
      </c>
      <c r="R438" s="15" t="str">
        <f t="shared" si="51"/>
        <v>No</v>
      </c>
      <c r="S438" s="15" t="str">
        <f t="shared" si="52"/>
        <v>Yes</v>
      </c>
      <c r="T438" s="15" t="str">
        <f t="shared" si="53"/>
        <v>No</v>
      </c>
      <c r="U438" s="15" t="str">
        <f t="shared" si="54"/>
        <v>Yes</v>
      </c>
      <c r="V438" s="15" t="str">
        <f t="shared" si="55"/>
        <v>No</v>
      </c>
      <c r="W438" s="15">
        <v>8</v>
      </c>
      <c r="X438" s="15">
        <v>0</v>
      </c>
      <c r="Y438" s="15">
        <v>0</v>
      </c>
      <c r="Z438" s="15">
        <v>0</v>
      </c>
      <c r="AA438" s="15">
        <v>0</v>
      </c>
      <c r="AB438" s="15">
        <v>0</v>
      </c>
      <c r="AC438" s="15">
        <v>0</v>
      </c>
      <c r="AD438" s="15">
        <v>0</v>
      </c>
      <c r="AE438" s="15">
        <v>0</v>
      </c>
      <c r="AF438" s="15">
        <v>0</v>
      </c>
      <c r="AG438" s="15">
        <v>0</v>
      </c>
      <c r="AH438" s="15">
        <v>0</v>
      </c>
      <c r="AI438" s="15">
        <v>0</v>
      </c>
      <c r="AJ438" s="15">
        <v>0</v>
      </c>
      <c r="AK438" s="15">
        <v>0</v>
      </c>
      <c r="AL438" s="15">
        <v>0</v>
      </c>
      <c r="AM438" s="15">
        <v>0</v>
      </c>
      <c r="AN438" s="15">
        <v>0</v>
      </c>
      <c r="AO438" s="15">
        <v>5</v>
      </c>
      <c r="AP438" s="15">
        <v>2</v>
      </c>
      <c r="AQ438" s="24" t="s">
        <v>1308</v>
      </c>
      <c r="AR438" s="25" t="s">
        <v>4852</v>
      </c>
      <c r="AS438" s="25" t="s">
        <v>7646</v>
      </c>
      <c r="AT438" s="24" t="s">
        <v>7591</v>
      </c>
      <c r="AZ438" s="26" t="s">
        <v>1309</v>
      </c>
      <c r="BA438" s="26" t="s">
        <v>1303</v>
      </c>
    </row>
    <row r="439" spans="1:58" ht="25.5">
      <c r="A439" s="9">
        <v>446</v>
      </c>
      <c r="B439" s="15" t="s">
        <v>45</v>
      </c>
      <c r="C439" s="15">
        <v>74</v>
      </c>
      <c r="D439" s="15" t="s">
        <v>1198</v>
      </c>
      <c r="E439" s="31" t="s">
        <v>7660</v>
      </c>
      <c r="F439" s="15">
        <v>8</v>
      </c>
      <c r="G439" s="15" t="s">
        <v>73</v>
      </c>
      <c r="H439" s="15" t="s">
        <v>74</v>
      </c>
      <c r="I439" s="15" t="s">
        <v>49</v>
      </c>
      <c r="J439" s="15" t="s">
        <v>50</v>
      </c>
      <c r="K439" s="15" t="s">
        <v>51</v>
      </c>
      <c r="L439" s="15" t="s">
        <v>51</v>
      </c>
      <c r="M439" s="15" t="s">
        <v>51</v>
      </c>
      <c r="N439" s="15" t="s">
        <v>51</v>
      </c>
      <c r="O439" s="15" t="s">
        <v>493</v>
      </c>
      <c r="P439" s="15">
        <f t="shared" si="49"/>
        <v>8</v>
      </c>
      <c r="Q439" s="15" t="str">
        <f t="shared" si="50"/>
        <v>Yes</v>
      </c>
      <c r="R439" s="15" t="str">
        <f t="shared" si="51"/>
        <v>No</v>
      </c>
      <c r="S439" s="15" t="str">
        <f t="shared" si="52"/>
        <v>Yes</v>
      </c>
      <c r="T439" s="15" t="str">
        <f t="shared" si="53"/>
        <v>No</v>
      </c>
      <c r="U439" s="15" t="str">
        <f t="shared" si="54"/>
        <v>Yes</v>
      </c>
      <c r="V439" s="15" t="str">
        <f t="shared" si="55"/>
        <v>No</v>
      </c>
      <c r="W439" s="15">
        <v>8</v>
      </c>
      <c r="X439" s="15">
        <v>0</v>
      </c>
      <c r="Y439" s="15">
        <v>0</v>
      </c>
      <c r="Z439" s="15">
        <v>0</v>
      </c>
      <c r="AA439" s="15">
        <v>0</v>
      </c>
      <c r="AB439" s="15">
        <v>0</v>
      </c>
      <c r="AC439" s="15">
        <v>0</v>
      </c>
      <c r="AD439" s="15">
        <v>0</v>
      </c>
      <c r="AE439" s="15">
        <v>0</v>
      </c>
      <c r="AF439" s="15">
        <v>0</v>
      </c>
      <c r="AG439" s="15">
        <v>0</v>
      </c>
      <c r="AH439" s="15">
        <v>0</v>
      </c>
      <c r="AI439" s="15">
        <v>0</v>
      </c>
      <c r="AJ439" s="15">
        <v>0</v>
      </c>
      <c r="AK439" s="15">
        <v>0</v>
      </c>
      <c r="AL439" s="15">
        <v>0</v>
      </c>
      <c r="AM439" s="15">
        <v>0</v>
      </c>
      <c r="AN439" s="15">
        <v>0</v>
      </c>
      <c r="AO439" s="15">
        <v>5</v>
      </c>
      <c r="AP439" s="15">
        <v>3</v>
      </c>
      <c r="AQ439" s="24" t="s">
        <v>1310</v>
      </c>
      <c r="AR439" s="25" t="s">
        <v>4853</v>
      </c>
      <c r="AS439" s="25" t="s">
        <v>7643</v>
      </c>
      <c r="AT439" s="24" t="s">
        <v>7608</v>
      </c>
      <c r="AZ439" s="26" t="s">
        <v>1311</v>
      </c>
      <c r="BA439" s="26" t="s">
        <v>1303</v>
      </c>
    </row>
    <row r="440" spans="1:58" ht="25.5">
      <c r="A440" s="9">
        <v>447</v>
      </c>
      <c r="B440" s="15" t="s">
        <v>45</v>
      </c>
      <c r="C440" s="15">
        <v>74</v>
      </c>
      <c r="D440" s="15" t="s">
        <v>1198</v>
      </c>
      <c r="E440" s="31" t="s">
        <v>7660</v>
      </c>
      <c r="F440" s="15">
        <v>8</v>
      </c>
      <c r="G440" s="15" t="s">
        <v>73</v>
      </c>
      <c r="H440" s="15" t="s">
        <v>74</v>
      </c>
      <c r="I440" s="15" t="s">
        <v>49</v>
      </c>
      <c r="J440" s="15" t="s">
        <v>50</v>
      </c>
      <c r="K440" s="15" t="s">
        <v>51</v>
      </c>
      <c r="L440" s="15" t="s">
        <v>51</v>
      </c>
      <c r="M440" s="15" t="s">
        <v>51</v>
      </c>
      <c r="N440" s="15" t="s">
        <v>51</v>
      </c>
      <c r="O440" s="15" t="s">
        <v>493</v>
      </c>
      <c r="P440" s="15">
        <f t="shared" si="49"/>
        <v>8</v>
      </c>
      <c r="Q440" s="15" t="str">
        <f t="shared" si="50"/>
        <v>Yes</v>
      </c>
      <c r="R440" s="15" t="str">
        <f t="shared" si="51"/>
        <v>No</v>
      </c>
      <c r="S440" s="15" t="str">
        <f t="shared" si="52"/>
        <v>Yes</v>
      </c>
      <c r="T440" s="15" t="str">
        <f t="shared" si="53"/>
        <v>No</v>
      </c>
      <c r="U440" s="15" t="str">
        <f t="shared" si="54"/>
        <v>Yes</v>
      </c>
      <c r="V440" s="15" t="str">
        <f t="shared" si="55"/>
        <v>No</v>
      </c>
      <c r="W440" s="15">
        <v>8</v>
      </c>
      <c r="X440" s="15">
        <v>0</v>
      </c>
      <c r="Y440" s="15">
        <v>0</v>
      </c>
      <c r="Z440" s="15">
        <v>0</v>
      </c>
      <c r="AA440" s="15">
        <v>0</v>
      </c>
      <c r="AB440" s="15">
        <v>0</v>
      </c>
      <c r="AC440" s="15">
        <v>0</v>
      </c>
      <c r="AD440" s="15">
        <v>0</v>
      </c>
      <c r="AE440" s="15">
        <v>0</v>
      </c>
      <c r="AF440" s="15">
        <v>0</v>
      </c>
      <c r="AG440" s="15">
        <v>0</v>
      </c>
      <c r="AH440" s="15">
        <v>0</v>
      </c>
      <c r="AI440" s="15">
        <v>0</v>
      </c>
      <c r="AJ440" s="15">
        <v>0</v>
      </c>
      <c r="AK440" s="15">
        <v>0</v>
      </c>
      <c r="AL440" s="15">
        <v>0</v>
      </c>
      <c r="AM440" s="15">
        <v>0</v>
      </c>
      <c r="AN440" s="15">
        <v>0</v>
      </c>
      <c r="AO440" s="15">
        <v>5</v>
      </c>
      <c r="AP440" s="15">
        <v>4</v>
      </c>
      <c r="AQ440" s="24" t="s">
        <v>1312</v>
      </c>
      <c r="AR440" s="25" t="s">
        <v>4851</v>
      </c>
      <c r="AS440" s="25" t="s">
        <v>7643</v>
      </c>
      <c r="AT440" s="24" t="s">
        <v>7582</v>
      </c>
      <c r="AZ440" s="26" t="s">
        <v>1313</v>
      </c>
      <c r="BA440" s="26" t="s">
        <v>1314</v>
      </c>
    </row>
    <row r="441" spans="1:58" ht="25.5">
      <c r="A441" s="9">
        <v>448</v>
      </c>
      <c r="B441" s="15" t="s">
        <v>45</v>
      </c>
      <c r="C441" s="15">
        <v>74</v>
      </c>
      <c r="D441" s="15" t="s">
        <v>1198</v>
      </c>
      <c r="E441" s="31" t="s">
        <v>7660</v>
      </c>
      <c r="F441" s="15">
        <v>8</v>
      </c>
      <c r="G441" s="15" t="s">
        <v>73</v>
      </c>
      <c r="H441" s="15" t="s">
        <v>74</v>
      </c>
      <c r="I441" s="15" t="s">
        <v>49</v>
      </c>
      <c r="J441" s="15" t="s">
        <v>50</v>
      </c>
      <c r="K441" s="15" t="s">
        <v>51</v>
      </c>
      <c r="L441" s="15" t="s">
        <v>51</v>
      </c>
      <c r="M441" s="15" t="s">
        <v>51</v>
      </c>
      <c r="N441" s="15" t="s">
        <v>51</v>
      </c>
      <c r="O441" s="15" t="s">
        <v>493</v>
      </c>
      <c r="P441" s="15">
        <f t="shared" si="49"/>
        <v>8</v>
      </c>
      <c r="Q441" s="15" t="str">
        <f t="shared" si="50"/>
        <v>Yes</v>
      </c>
      <c r="R441" s="15" t="str">
        <f t="shared" si="51"/>
        <v>No</v>
      </c>
      <c r="S441" s="15" t="str">
        <f t="shared" si="52"/>
        <v>Yes</v>
      </c>
      <c r="T441" s="15" t="str">
        <f t="shared" si="53"/>
        <v>No</v>
      </c>
      <c r="U441" s="15" t="str">
        <f t="shared" si="54"/>
        <v>Yes</v>
      </c>
      <c r="V441" s="15" t="str">
        <f t="shared" si="55"/>
        <v>No</v>
      </c>
      <c r="W441" s="15">
        <v>8</v>
      </c>
      <c r="X441" s="15">
        <v>0</v>
      </c>
      <c r="Y441" s="15">
        <v>0</v>
      </c>
      <c r="Z441" s="15">
        <v>0</v>
      </c>
      <c r="AA441" s="15">
        <v>0</v>
      </c>
      <c r="AB441" s="15">
        <v>0</v>
      </c>
      <c r="AC441" s="15">
        <v>0</v>
      </c>
      <c r="AD441" s="15">
        <v>0</v>
      </c>
      <c r="AE441" s="15">
        <v>0</v>
      </c>
      <c r="AF441" s="15">
        <v>0</v>
      </c>
      <c r="AG441" s="15">
        <v>0</v>
      </c>
      <c r="AH441" s="15">
        <v>0</v>
      </c>
      <c r="AI441" s="15">
        <v>0</v>
      </c>
      <c r="AJ441" s="15">
        <v>0</v>
      </c>
      <c r="AK441" s="15">
        <v>0</v>
      </c>
      <c r="AL441" s="15">
        <v>0</v>
      </c>
      <c r="AM441" s="15">
        <v>0</v>
      </c>
      <c r="AN441" s="15">
        <v>0</v>
      </c>
      <c r="AO441" s="15">
        <v>5</v>
      </c>
      <c r="AP441" s="15">
        <v>5</v>
      </c>
      <c r="AQ441" s="24" t="s">
        <v>1315</v>
      </c>
      <c r="AR441" s="25" t="s">
        <v>4853</v>
      </c>
      <c r="AS441" s="25" t="s">
        <v>7643</v>
      </c>
      <c r="AT441" s="24" t="s">
        <v>7601</v>
      </c>
      <c r="AZ441" s="26" t="s">
        <v>1316</v>
      </c>
      <c r="BA441" s="26" t="s">
        <v>1303</v>
      </c>
    </row>
    <row r="442" spans="1:58" ht="25.5">
      <c r="A442" s="9">
        <v>449</v>
      </c>
      <c r="B442" s="3" t="s">
        <v>45</v>
      </c>
      <c r="C442" s="3">
        <v>75</v>
      </c>
      <c r="D442" s="3" t="s">
        <v>1198</v>
      </c>
      <c r="E442" s="33" t="s">
        <v>7660</v>
      </c>
      <c r="F442" s="3">
        <v>7</v>
      </c>
      <c r="G442" s="3" t="s">
        <v>73</v>
      </c>
      <c r="H442" s="3" t="s">
        <v>74</v>
      </c>
      <c r="I442" s="3" t="s">
        <v>49</v>
      </c>
      <c r="J442" s="3" t="s">
        <v>50</v>
      </c>
      <c r="K442" s="3" t="s">
        <v>51</v>
      </c>
      <c r="L442" s="3" t="s">
        <v>51</v>
      </c>
      <c r="M442" s="3" t="s">
        <v>51</v>
      </c>
      <c r="N442" s="3" t="s">
        <v>51</v>
      </c>
      <c r="O442" s="3" t="s">
        <v>493</v>
      </c>
      <c r="P442" s="6">
        <f t="shared" si="49"/>
        <v>7</v>
      </c>
      <c r="Q442" s="6" t="str">
        <f t="shared" si="50"/>
        <v>No</v>
      </c>
      <c r="R442" s="6" t="str">
        <f t="shared" si="51"/>
        <v>Yes</v>
      </c>
      <c r="S442" s="6" t="str">
        <f t="shared" si="52"/>
        <v>Yes</v>
      </c>
      <c r="T442" s="6" t="str">
        <f t="shared" si="53"/>
        <v>No</v>
      </c>
      <c r="U442" s="6" t="str">
        <f t="shared" si="54"/>
        <v>Yes</v>
      </c>
      <c r="V442" s="6" t="str">
        <f t="shared" si="55"/>
        <v>Yes</v>
      </c>
      <c r="W442" s="3">
        <v>0</v>
      </c>
      <c r="X442" s="3">
        <v>0</v>
      </c>
      <c r="Y442" s="3">
        <v>0</v>
      </c>
      <c r="Z442" s="3">
        <v>0</v>
      </c>
      <c r="AA442" s="3">
        <v>0</v>
      </c>
      <c r="AB442" s="3">
        <v>0</v>
      </c>
      <c r="AC442" s="3">
        <v>5</v>
      </c>
      <c r="AD442" s="3">
        <v>0</v>
      </c>
      <c r="AE442" s="3">
        <v>2</v>
      </c>
      <c r="AF442" s="3">
        <v>0</v>
      </c>
      <c r="AG442" s="3">
        <v>0</v>
      </c>
      <c r="AH442" s="3">
        <v>0</v>
      </c>
      <c r="AI442" s="3">
        <v>0</v>
      </c>
      <c r="AJ442" s="3">
        <v>0</v>
      </c>
      <c r="AK442" s="3">
        <v>0</v>
      </c>
      <c r="AL442" s="3">
        <v>0</v>
      </c>
      <c r="AM442" s="3">
        <v>0</v>
      </c>
      <c r="AN442" s="3">
        <v>0</v>
      </c>
      <c r="AO442" s="3">
        <v>6</v>
      </c>
      <c r="AP442" s="3">
        <v>1</v>
      </c>
      <c r="AQ442" s="24" t="s">
        <v>1317</v>
      </c>
      <c r="AR442" s="25" t="s">
        <v>4851</v>
      </c>
      <c r="AS442" s="25" t="s">
        <v>7643</v>
      </c>
      <c r="AT442" s="24" t="s">
        <v>7582</v>
      </c>
      <c r="AZ442" s="26" t="s">
        <v>1318</v>
      </c>
      <c r="BA442" s="26" t="s">
        <v>1319</v>
      </c>
      <c r="BB442" s="8" t="s">
        <v>1320</v>
      </c>
      <c r="BC442" s="8" t="s">
        <v>1321</v>
      </c>
      <c r="BD442" s="8" t="s">
        <v>1322</v>
      </c>
      <c r="BE442" s="8" t="s">
        <v>1323</v>
      </c>
      <c r="BF442" s="8" t="s">
        <v>1324</v>
      </c>
    </row>
    <row r="443" spans="1:58">
      <c r="A443" s="9">
        <v>450</v>
      </c>
      <c r="B443" s="15" t="s">
        <v>45</v>
      </c>
      <c r="C443" s="15">
        <v>75</v>
      </c>
      <c r="D443" s="15" t="s">
        <v>1198</v>
      </c>
      <c r="E443" s="31" t="s">
        <v>7660</v>
      </c>
      <c r="F443" s="15">
        <v>7</v>
      </c>
      <c r="G443" s="15" t="s">
        <v>73</v>
      </c>
      <c r="H443" s="15" t="s">
        <v>74</v>
      </c>
      <c r="I443" s="15" t="s">
        <v>49</v>
      </c>
      <c r="J443" s="15" t="s">
        <v>50</v>
      </c>
      <c r="K443" s="15" t="s">
        <v>51</v>
      </c>
      <c r="L443" s="15" t="s">
        <v>51</v>
      </c>
      <c r="M443" s="15" t="s">
        <v>51</v>
      </c>
      <c r="N443" s="15" t="s">
        <v>51</v>
      </c>
      <c r="O443" s="15" t="s">
        <v>493</v>
      </c>
      <c r="P443" s="15">
        <f t="shared" si="49"/>
        <v>7</v>
      </c>
      <c r="Q443" s="15" t="str">
        <f t="shared" si="50"/>
        <v>No</v>
      </c>
      <c r="R443" s="15" t="str">
        <f t="shared" si="51"/>
        <v>Yes</v>
      </c>
      <c r="S443" s="15" t="str">
        <f t="shared" si="52"/>
        <v>Yes</v>
      </c>
      <c r="T443" s="15" t="str">
        <f t="shared" si="53"/>
        <v>No</v>
      </c>
      <c r="U443" s="15" t="str">
        <f t="shared" si="54"/>
        <v>Yes</v>
      </c>
      <c r="V443" s="15" t="str">
        <f t="shared" si="55"/>
        <v>Yes</v>
      </c>
      <c r="W443" s="15">
        <v>0</v>
      </c>
      <c r="X443" s="15">
        <v>0</v>
      </c>
      <c r="Y443" s="15">
        <v>0</v>
      </c>
      <c r="Z443" s="15">
        <v>0</v>
      </c>
      <c r="AA443" s="15">
        <v>0</v>
      </c>
      <c r="AB443" s="15">
        <v>0</v>
      </c>
      <c r="AC443" s="15">
        <v>5</v>
      </c>
      <c r="AD443" s="15">
        <v>0</v>
      </c>
      <c r="AE443" s="15">
        <v>2</v>
      </c>
      <c r="AF443" s="15">
        <v>0</v>
      </c>
      <c r="AG443" s="15">
        <v>0</v>
      </c>
      <c r="AH443" s="15">
        <v>0</v>
      </c>
      <c r="AI443" s="15">
        <v>0</v>
      </c>
      <c r="AJ443" s="15">
        <v>0</v>
      </c>
      <c r="AK443" s="15">
        <v>0</v>
      </c>
      <c r="AL443" s="15">
        <v>0</v>
      </c>
      <c r="AM443" s="15">
        <v>0</v>
      </c>
      <c r="AN443" s="15">
        <v>0</v>
      </c>
      <c r="AO443" s="15">
        <v>6</v>
      </c>
      <c r="AP443" s="15">
        <v>2</v>
      </c>
      <c r="AQ443" s="24" t="s">
        <v>1325</v>
      </c>
      <c r="AR443" s="25" t="s">
        <v>4852</v>
      </c>
      <c r="AS443" s="25" t="s">
        <v>7645</v>
      </c>
      <c r="AT443" s="24" t="s">
        <v>7589</v>
      </c>
      <c r="AZ443" s="26" t="s">
        <v>1273</v>
      </c>
      <c r="BA443" s="26" t="s">
        <v>1326</v>
      </c>
    </row>
    <row r="444" spans="1:58" ht="25.5">
      <c r="A444" s="9">
        <v>451</v>
      </c>
      <c r="B444" s="15" t="s">
        <v>45</v>
      </c>
      <c r="C444" s="15">
        <v>75</v>
      </c>
      <c r="D444" s="15" t="s">
        <v>1198</v>
      </c>
      <c r="E444" s="31" t="s">
        <v>7660</v>
      </c>
      <c r="F444" s="15">
        <v>7</v>
      </c>
      <c r="G444" s="15" t="s">
        <v>73</v>
      </c>
      <c r="H444" s="15" t="s">
        <v>74</v>
      </c>
      <c r="I444" s="15" t="s">
        <v>49</v>
      </c>
      <c r="J444" s="15" t="s">
        <v>50</v>
      </c>
      <c r="K444" s="15" t="s">
        <v>51</v>
      </c>
      <c r="L444" s="15" t="s">
        <v>51</v>
      </c>
      <c r="M444" s="15" t="s">
        <v>51</v>
      </c>
      <c r="N444" s="15" t="s">
        <v>51</v>
      </c>
      <c r="O444" s="15" t="s">
        <v>493</v>
      </c>
      <c r="P444" s="15">
        <f t="shared" si="49"/>
        <v>7</v>
      </c>
      <c r="Q444" s="15" t="str">
        <f t="shared" si="50"/>
        <v>No</v>
      </c>
      <c r="R444" s="15" t="str">
        <f t="shared" si="51"/>
        <v>Yes</v>
      </c>
      <c r="S444" s="15" t="str">
        <f t="shared" si="52"/>
        <v>Yes</v>
      </c>
      <c r="T444" s="15" t="str">
        <f t="shared" si="53"/>
        <v>No</v>
      </c>
      <c r="U444" s="15" t="str">
        <f t="shared" si="54"/>
        <v>Yes</v>
      </c>
      <c r="V444" s="15" t="str">
        <f t="shared" si="55"/>
        <v>Yes</v>
      </c>
      <c r="W444" s="15">
        <v>0</v>
      </c>
      <c r="X444" s="15">
        <v>0</v>
      </c>
      <c r="Y444" s="15">
        <v>0</v>
      </c>
      <c r="Z444" s="15">
        <v>0</v>
      </c>
      <c r="AA444" s="15">
        <v>0</v>
      </c>
      <c r="AB444" s="15">
        <v>0</v>
      </c>
      <c r="AC444" s="15">
        <v>5</v>
      </c>
      <c r="AD444" s="15">
        <v>0</v>
      </c>
      <c r="AE444" s="15">
        <v>2</v>
      </c>
      <c r="AF444" s="15">
        <v>0</v>
      </c>
      <c r="AG444" s="15">
        <v>0</v>
      </c>
      <c r="AH444" s="15">
        <v>0</v>
      </c>
      <c r="AI444" s="15">
        <v>0</v>
      </c>
      <c r="AJ444" s="15">
        <v>0</v>
      </c>
      <c r="AK444" s="15">
        <v>0</v>
      </c>
      <c r="AL444" s="15">
        <v>0</v>
      </c>
      <c r="AM444" s="15">
        <v>0</v>
      </c>
      <c r="AN444" s="15">
        <v>0</v>
      </c>
      <c r="AO444" s="15">
        <v>6</v>
      </c>
      <c r="AP444" s="15">
        <v>3</v>
      </c>
      <c r="AQ444" s="24" t="s">
        <v>1327</v>
      </c>
      <c r="AR444" s="25" t="s">
        <v>4853</v>
      </c>
      <c r="AS444" s="25" t="s">
        <v>7643</v>
      </c>
      <c r="AT444" s="24" t="s">
        <v>7601</v>
      </c>
      <c r="AZ444" s="26" t="s">
        <v>1328</v>
      </c>
      <c r="BA444" s="26" t="s">
        <v>1329</v>
      </c>
    </row>
    <row r="445" spans="1:58">
      <c r="A445" s="9">
        <v>452</v>
      </c>
      <c r="B445" s="15" t="s">
        <v>45</v>
      </c>
      <c r="C445" s="15">
        <v>75</v>
      </c>
      <c r="D445" s="15" t="s">
        <v>1198</v>
      </c>
      <c r="E445" s="31" t="s">
        <v>7660</v>
      </c>
      <c r="F445" s="15">
        <v>7</v>
      </c>
      <c r="G445" s="15" t="s">
        <v>73</v>
      </c>
      <c r="H445" s="15" t="s">
        <v>74</v>
      </c>
      <c r="I445" s="15" t="s">
        <v>49</v>
      </c>
      <c r="J445" s="15" t="s">
        <v>50</v>
      </c>
      <c r="K445" s="15" t="s">
        <v>51</v>
      </c>
      <c r="L445" s="15" t="s">
        <v>51</v>
      </c>
      <c r="M445" s="15" t="s">
        <v>51</v>
      </c>
      <c r="N445" s="15" t="s">
        <v>51</v>
      </c>
      <c r="O445" s="15" t="s">
        <v>493</v>
      </c>
      <c r="P445" s="15">
        <f t="shared" si="49"/>
        <v>7</v>
      </c>
      <c r="Q445" s="15" t="str">
        <f t="shared" si="50"/>
        <v>No</v>
      </c>
      <c r="R445" s="15" t="str">
        <f t="shared" si="51"/>
        <v>Yes</v>
      </c>
      <c r="S445" s="15" t="str">
        <f t="shared" si="52"/>
        <v>Yes</v>
      </c>
      <c r="T445" s="15" t="str">
        <f t="shared" si="53"/>
        <v>No</v>
      </c>
      <c r="U445" s="15" t="str">
        <f t="shared" si="54"/>
        <v>Yes</v>
      </c>
      <c r="V445" s="15" t="str">
        <f t="shared" si="55"/>
        <v>Yes</v>
      </c>
      <c r="W445" s="15">
        <v>0</v>
      </c>
      <c r="X445" s="15">
        <v>0</v>
      </c>
      <c r="Y445" s="15">
        <v>0</v>
      </c>
      <c r="Z445" s="15">
        <v>0</v>
      </c>
      <c r="AA445" s="15">
        <v>0</v>
      </c>
      <c r="AB445" s="15">
        <v>0</v>
      </c>
      <c r="AC445" s="15">
        <v>5</v>
      </c>
      <c r="AD445" s="15">
        <v>0</v>
      </c>
      <c r="AE445" s="15">
        <v>2</v>
      </c>
      <c r="AF445" s="15">
        <v>0</v>
      </c>
      <c r="AG445" s="15">
        <v>0</v>
      </c>
      <c r="AH445" s="15">
        <v>0</v>
      </c>
      <c r="AI445" s="15">
        <v>0</v>
      </c>
      <c r="AJ445" s="15">
        <v>0</v>
      </c>
      <c r="AK445" s="15">
        <v>0</v>
      </c>
      <c r="AL445" s="15">
        <v>0</v>
      </c>
      <c r="AM445" s="15">
        <v>0</v>
      </c>
      <c r="AN445" s="15">
        <v>0</v>
      </c>
      <c r="AO445" s="15">
        <v>6</v>
      </c>
      <c r="AP445" s="15">
        <v>4</v>
      </c>
      <c r="AQ445" s="24" t="s">
        <v>1330</v>
      </c>
      <c r="AR445" s="25" t="s">
        <v>4852</v>
      </c>
      <c r="AS445" s="25" t="s">
        <v>7645</v>
      </c>
      <c r="AT445" s="24" t="s">
        <v>7593</v>
      </c>
      <c r="AZ445" s="26" t="s">
        <v>1331</v>
      </c>
      <c r="BA445" s="26" t="s">
        <v>1332</v>
      </c>
    </row>
    <row r="446" spans="1:58">
      <c r="A446" s="9">
        <v>453</v>
      </c>
      <c r="B446" s="15" t="s">
        <v>45</v>
      </c>
      <c r="C446" s="15">
        <v>75</v>
      </c>
      <c r="D446" s="15" t="s">
        <v>1198</v>
      </c>
      <c r="E446" s="31" t="s">
        <v>7660</v>
      </c>
      <c r="F446" s="15">
        <v>7</v>
      </c>
      <c r="G446" s="15" t="s">
        <v>73</v>
      </c>
      <c r="H446" s="15" t="s">
        <v>74</v>
      </c>
      <c r="I446" s="15" t="s">
        <v>49</v>
      </c>
      <c r="J446" s="15" t="s">
        <v>50</v>
      </c>
      <c r="K446" s="15" t="s">
        <v>51</v>
      </c>
      <c r="L446" s="15" t="s">
        <v>51</v>
      </c>
      <c r="M446" s="15" t="s">
        <v>51</v>
      </c>
      <c r="N446" s="15" t="s">
        <v>51</v>
      </c>
      <c r="O446" s="15" t="s">
        <v>493</v>
      </c>
      <c r="P446" s="15">
        <f t="shared" si="49"/>
        <v>7</v>
      </c>
      <c r="Q446" s="15" t="str">
        <f t="shared" si="50"/>
        <v>No</v>
      </c>
      <c r="R446" s="15" t="str">
        <f t="shared" si="51"/>
        <v>Yes</v>
      </c>
      <c r="S446" s="15" t="str">
        <f t="shared" si="52"/>
        <v>Yes</v>
      </c>
      <c r="T446" s="15" t="str">
        <f t="shared" si="53"/>
        <v>No</v>
      </c>
      <c r="U446" s="15" t="str">
        <f t="shared" si="54"/>
        <v>Yes</v>
      </c>
      <c r="V446" s="15" t="str">
        <f t="shared" si="55"/>
        <v>Yes</v>
      </c>
      <c r="W446" s="15">
        <v>0</v>
      </c>
      <c r="X446" s="15">
        <v>0</v>
      </c>
      <c r="Y446" s="15">
        <v>0</v>
      </c>
      <c r="Z446" s="15">
        <v>0</v>
      </c>
      <c r="AA446" s="15">
        <v>0</v>
      </c>
      <c r="AB446" s="15">
        <v>0</v>
      </c>
      <c r="AC446" s="15">
        <v>5</v>
      </c>
      <c r="AD446" s="15">
        <v>0</v>
      </c>
      <c r="AE446" s="15">
        <v>2</v>
      </c>
      <c r="AF446" s="15">
        <v>0</v>
      </c>
      <c r="AG446" s="15">
        <v>0</v>
      </c>
      <c r="AH446" s="15">
        <v>0</v>
      </c>
      <c r="AI446" s="15">
        <v>0</v>
      </c>
      <c r="AJ446" s="15">
        <v>0</v>
      </c>
      <c r="AK446" s="15">
        <v>0</v>
      </c>
      <c r="AL446" s="15">
        <v>0</v>
      </c>
      <c r="AM446" s="15">
        <v>0</v>
      </c>
      <c r="AN446" s="15">
        <v>0</v>
      </c>
      <c r="AO446" s="15">
        <v>6</v>
      </c>
      <c r="AP446" s="15">
        <v>5</v>
      </c>
      <c r="AQ446" s="24" t="s">
        <v>1333</v>
      </c>
      <c r="AR446" s="25" t="s">
        <v>4852</v>
      </c>
      <c r="AS446" s="25" t="s">
        <v>7646</v>
      </c>
      <c r="AT446" s="24" t="s">
        <v>7591</v>
      </c>
      <c r="AZ446" s="26" t="s">
        <v>1334</v>
      </c>
      <c r="BA446" s="26" t="s">
        <v>1335</v>
      </c>
    </row>
    <row r="447" spans="1:58" ht="25.5">
      <c r="A447" s="9">
        <v>454</v>
      </c>
      <c r="B447" s="15" t="s">
        <v>45</v>
      </c>
      <c r="C447" s="15">
        <v>75</v>
      </c>
      <c r="D447" s="15" t="s">
        <v>1198</v>
      </c>
      <c r="E447" s="31" t="s">
        <v>7660</v>
      </c>
      <c r="F447" s="15">
        <v>7</v>
      </c>
      <c r="G447" s="15" t="s">
        <v>73</v>
      </c>
      <c r="H447" s="15" t="s">
        <v>74</v>
      </c>
      <c r="I447" s="15" t="s">
        <v>49</v>
      </c>
      <c r="J447" s="15" t="s">
        <v>50</v>
      </c>
      <c r="K447" s="15" t="s">
        <v>51</v>
      </c>
      <c r="L447" s="15" t="s">
        <v>51</v>
      </c>
      <c r="M447" s="15" t="s">
        <v>51</v>
      </c>
      <c r="N447" s="15" t="s">
        <v>51</v>
      </c>
      <c r="O447" s="15" t="s">
        <v>493</v>
      </c>
      <c r="P447" s="15">
        <f t="shared" si="49"/>
        <v>7</v>
      </c>
      <c r="Q447" s="15" t="str">
        <f t="shared" si="50"/>
        <v>No</v>
      </c>
      <c r="R447" s="15" t="str">
        <f t="shared" si="51"/>
        <v>Yes</v>
      </c>
      <c r="S447" s="15" t="str">
        <f t="shared" si="52"/>
        <v>Yes</v>
      </c>
      <c r="T447" s="15" t="str">
        <f t="shared" si="53"/>
        <v>No</v>
      </c>
      <c r="U447" s="15" t="str">
        <f t="shared" si="54"/>
        <v>Yes</v>
      </c>
      <c r="V447" s="15" t="str">
        <f t="shared" si="55"/>
        <v>Yes</v>
      </c>
      <c r="W447" s="15">
        <v>0</v>
      </c>
      <c r="X447" s="15">
        <v>0</v>
      </c>
      <c r="Y447" s="15">
        <v>0</v>
      </c>
      <c r="Z447" s="15">
        <v>0</v>
      </c>
      <c r="AA447" s="15">
        <v>0</v>
      </c>
      <c r="AB447" s="15">
        <v>0</v>
      </c>
      <c r="AC447" s="15">
        <v>5</v>
      </c>
      <c r="AD447" s="15">
        <v>0</v>
      </c>
      <c r="AE447" s="15">
        <v>2</v>
      </c>
      <c r="AF447" s="15">
        <v>0</v>
      </c>
      <c r="AG447" s="15">
        <v>0</v>
      </c>
      <c r="AH447" s="15">
        <v>0</v>
      </c>
      <c r="AI447" s="15">
        <v>0</v>
      </c>
      <c r="AJ447" s="15">
        <v>0</v>
      </c>
      <c r="AK447" s="15">
        <v>0</v>
      </c>
      <c r="AL447" s="15">
        <v>0</v>
      </c>
      <c r="AM447" s="15">
        <v>0</v>
      </c>
      <c r="AN447" s="15">
        <v>0</v>
      </c>
      <c r="AO447" s="15">
        <v>6</v>
      </c>
      <c r="AP447" s="15">
        <v>6</v>
      </c>
      <c r="AQ447" s="24" t="s">
        <v>1336</v>
      </c>
      <c r="AR447" s="25" t="s">
        <v>4851</v>
      </c>
      <c r="AS447" s="25" t="s">
        <v>7638</v>
      </c>
      <c r="AT447" s="24" t="s">
        <v>7578</v>
      </c>
      <c r="AZ447" s="26" t="s">
        <v>1337</v>
      </c>
      <c r="BA447" s="26" t="s">
        <v>1338</v>
      </c>
    </row>
    <row r="448" spans="1:58">
      <c r="A448" s="9">
        <v>455</v>
      </c>
      <c r="B448" s="3" t="s">
        <v>45</v>
      </c>
      <c r="C448" s="3">
        <v>76</v>
      </c>
      <c r="D448" s="3" t="s">
        <v>1198</v>
      </c>
      <c r="E448" s="33" t="s">
        <v>7660</v>
      </c>
      <c r="F448" s="3">
        <v>7</v>
      </c>
      <c r="G448" s="3" t="s">
        <v>73</v>
      </c>
      <c r="H448" s="3" t="s">
        <v>74</v>
      </c>
      <c r="I448" s="3" t="s">
        <v>49</v>
      </c>
      <c r="J448" s="3" t="s">
        <v>50</v>
      </c>
      <c r="K448" s="3" t="s">
        <v>51</v>
      </c>
      <c r="L448" s="3" t="s">
        <v>51</v>
      </c>
      <c r="M448" s="3" t="s">
        <v>51</v>
      </c>
      <c r="N448" s="3" t="s">
        <v>51</v>
      </c>
      <c r="O448" s="3" t="s">
        <v>493</v>
      </c>
      <c r="P448" s="6">
        <f t="shared" si="49"/>
        <v>7</v>
      </c>
      <c r="Q448" s="6" t="str">
        <f t="shared" si="50"/>
        <v>No</v>
      </c>
      <c r="R448" s="6" t="str">
        <f t="shared" si="51"/>
        <v>Yes</v>
      </c>
      <c r="S448" s="6" t="str">
        <f t="shared" si="52"/>
        <v>Yes</v>
      </c>
      <c r="T448" s="6" t="str">
        <f t="shared" si="53"/>
        <v>No</v>
      </c>
      <c r="U448" s="6" t="str">
        <f t="shared" si="54"/>
        <v>Yes</v>
      </c>
      <c r="V448" s="6" t="str">
        <f t="shared" si="55"/>
        <v>Yes</v>
      </c>
      <c r="W448" s="3">
        <v>0</v>
      </c>
      <c r="X448" s="3">
        <v>0</v>
      </c>
      <c r="Y448" s="3">
        <v>0</v>
      </c>
      <c r="Z448" s="3">
        <v>0</v>
      </c>
      <c r="AA448" s="3">
        <v>0</v>
      </c>
      <c r="AB448" s="3">
        <v>0</v>
      </c>
      <c r="AC448" s="3">
        <v>6</v>
      </c>
      <c r="AD448" s="3">
        <v>0</v>
      </c>
      <c r="AE448" s="3">
        <v>1</v>
      </c>
      <c r="AF448" s="3">
        <v>0</v>
      </c>
      <c r="AG448" s="3">
        <v>0</v>
      </c>
      <c r="AH448" s="3">
        <v>0</v>
      </c>
      <c r="AI448" s="3">
        <v>0</v>
      </c>
      <c r="AJ448" s="3">
        <v>0</v>
      </c>
      <c r="AK448" s="3">
        <v>0</v>
      </c>
      <c r="AL448" s="3">
        <v>0</v>
      </c>
      <c r="AM448" s="3">
        <v>0</v>
      </c>
      <c r="AN448" s="3">
        <v>0</v>
      </c>
      <c r="AO448" s="3">
        <v>7</v>
      </c>
      <c r="AP448" s="3">
        <v>1</v>
      </c>
      <c r="AQ448" s="24" t="s">
        <v>1339</v>
      </c>
      <c r="AR448" s="25" t="s">
        <v>4851</v>
      </c>
      <c r="AS448" s="25" t="s">
        <v>7638</v>
      </c>
      <c r="AT448" s="24" t="s">
        <v>7578</v>
      </c>
      <c r="AZ448" s="26" t="s">
        <v>1340</v>
      </c>
      <c r="BA448" s="26" t="s">
        <v>1341</v>
      </c>
      <c r="BB448" s="8" t="s">
        <v>1342</v>
      </c>
      <c r="BC448" s="8" t="s">
        <v>1343</v>
      </c>
      <c r="BD448" s="8" t="s">
        <v>1344</v>
      </c>
      <c r="BE448" s="8" t="s">
        <v>1345</v>
      </c>
      <c r="BF448" s="8" t="s">
        <v>1346</v>
      </c>
    </row>
    <row r="449" spans="1:58" ht="25.5">
      <c r="A449" s="9">
        <v>456</v>
      </c>
      <c r="B449" s="15" t="s">
        <v>45</v>
      </c>
      <c r="C449" s="15">
        <v>76</v>
      </c>
      <c r="D449" s="15" t="s">
        <v>1198</v>
      </c>
      <c r="E449" s="31" t="s">
        <v>7660</v>
      </c>
      <c r="F449" s="15">
        <v>7</v>
      </c>
      <c r="G449" s="15" t="s">
        <v>73</v>
      </c>
      <c r="H449" s="15" t="s">
        <v>74</v>
      </c>
      <c r="I449" s="15" t="s">
        <v>49</v>
      </c>
      <c r="J449" s="15" t="s">
        <v>50</v>
      </c>
      <c r="K449" s="15" t="s">
        <v>51</v>
      </c>
      <c r="L449" s="15" t="s">
        <v>51</v>
      </c>
      <c r="M449" s="15" t="s">
        <v>51</v>
      </c>
      <c r="N449" s="15" t="s">
        <v>51</v>
      </c>
      <c r="O449" s="15" t="s">
        <v>493</v>
      </c>
      <c r="P449" s="15">
        <f t="shared" si="49"/>
        <v>7</v>
      </c>
      <c r="Q449" s="15" t="str">
        <f t="shared" si="50"/>
        <v>No</v>
      </c>
      <c r="R449" s="15" t="str">
        <f t="shared" si="51"/>
        <v>Yes</v>
      </c>
      <c r="S449" s="15" t="str">
        <f t="shared" si="52"/>
        <v>Yes</v>
      </c>
      <c r="T449" s="15" t="str">
        <f t="shared" si="53"/>
        <v>No</v>
      </c>
      <c r="U449" s="15" t="str">
        <f t="shared" si="54"/>
        <v>Yes</v>
      </c>
      <c r="V449" s="15" t="str">
        <f t="shared" si="55"/>
        <v>Yes</v>
      </c>
      <c r="W449" s="15">
        <v>0</v>
      </c>
      <c r="X449" s="15">
        <v>0</v>
      </c>
      <c r="Y449" s="15">
        <v>0</v>
      </c>
      <c r="Z449" s="15">
        <v>0</v>
      </c>
      <c r="AA449" s="15">
        <v>0</v>
      </c>
      <c r="AB449" s="15">
        <v>0</v>
      </c>
      <c r="AC449" s="15">
        <v>6</v>
      </c>
      <c r="AD449" s="15">
        <v>0</v>
      </c>
      <c r="AE449" s="15">
        <v>1</v>
      </c>
      <c r="AF449" s="15">
        <v>0</v>
      </c>
      <c r="AG449" s="15">
        <v>0</v>
      </c>
      <c r="AH449" s="15">
        <v>0</v>
      </c>
      <c r="AI449" s="15">
        <v>0</v>
      </c>
      <c r="AJ449" s="15">
        <v>0</v>
      </c>
      <c r="AK449" s="15">
        <v>0</v>
      </c>
      <c r="AL449" s="15">
        <v>0</v>
      </c>
      <c r="AM449" s="15">
        <v>0</v>
      </c>
      <c r="AN449" s="15">
        <v>0</v>
      </c>
      <c r="AO449" s="15">
        <v>7</v>
      </c>
      <c r="AP449" s="15">
        <v>2</v>
      </c>
      <c r="AQ449" s="24" t="s">
        <v>1347</v>
      </c>
      <c r="AR449" s="25" t="s">
        <v>4851</v>
      </c>
      <c r="AS449" s="25" t="s">
        <v>7638</v>
      </c>
      <c r="AT449" s="24" t="s">
        <v>7577</v>
      </c>
      <c r="AZ449" s="26" t="s">
        <v>1348</v>
      </c>
      <c r="BA449" s="26" t="s">
        <v>1349</v>
      </c>
    </row>
    <row r="450" spans="1:58">
      <c r="A450" s="9">
        <v>457</v>
      </c>
      <c r="B450" s="15" t="s">
        <v>45</v>
      </c>
      <c r="C450" s="15">
        <v>76</v>
      </c>
      <c r="D450" s="15" t="s">
        <v>1198</v>
      </c>
      <c r="E450" s="31" t="s">
        <v>7660</v>
      </c>
      <c r="F450" s="15">
        <v>7</v>
      </c>
      <c r="G450" s="15" t="s">
        <v>73</v>
      </c>
      <c r="H450" s="15" t="s">
        <v>74</v>
      </c>
      <c r="I450" s="15" t="s">
        <v>49</v>
      </c>
      <c r="J450" s="15" t="s">
        <v>50</v>
      </c>
      <c r="K450" s="15" t="s">
        <v>51</v>
      </c>
      <c r="L450" s="15" t="s">
        <v>51</v>
      </c>
      <c r="M450" s="15" t="s">
        <v>51</v>
      </c>
      <c r="N450" s="15" t="s">
        <v>51</v>
      </c>
      <c r="O450" s="15" t="s">
        <v>493</v>
      </c>
      <c r="P450" s="15">
        <f t="shared" si="49"/>
        <v>7</v>
      </c>
      <c r="Q450" s="15" t="str">
        <f t="shared" si="50"/>
        <v>No</v>
      </c>
      <c r="R450" s="15" t="str">
        <f t="shared" si="51"/>
        <v>Yes</v>
      </c>
      <c r="S450" s="15" t="str">
        <f t="shared" si="52"/>
        <v>Yes</v>
      </c>
      <c r="T450" s="15" t="str">
        <f t="shared" si="53"/>
        <v>No</v>
      </c>
      <c r="U450" s="15" t="str">
        <f t="shared" si="54"/>
        <v>Yes</v>
      </c>
      <c r="V450" s="15" t="str">
        <f t="shared" si="55"/>
        <v>Yes</v>
      </c>
      <c r="W450" s="15">
        <v>0</v>
      </c>
      <c r="X450" s="15">
        <v>0</v>
      </c>
      <c r="Y450" s="15">
        <v>0</v>
      </c>
      <c r="Z450" s="15">
        <v>0</v>
      </c>
      <c r="AA450" s="15">
        <v>0</v>
      </c>
      <c r="AB450" s="15">
        <v>0</v>
      </c>
      <c r="AC450" s="15">
        <v>6</v>
      </c>
      <c r="AD450" s="15">
        <v>0</v>
      </c>
      <c r="AE450" s="15">
        <v>1</v>
      </c>
      <c r="AF450" s="15">
        <v>0</v>
      </c>
      <c r="AG450" s="15">
        <v>0</v>
      </c>
      <c r="AH450" s="15">
        <v>0</v>
      </c>
      <c r="AI450" s="15">
        <v>0</v>
      </c>
      <c r="AJ450" s="15">
        <v>0</v>
      </c>
      <c r="AK450" s="15">
        <v>0</v>
      </c>
      <c r="AL450" s="15">
        <v>0</v>
      </c>
      <c r="AM450" s="15">
        <v>0</v>
      </c>
      <c r="AN450" s="15">
        <v>0</v>
      </c>
      <c r="AO450" s="15">
        <v>7</v>
      </c>
      <c r="AP450" s="15">
        <v>3</v>
      </c>
      <c r="AQ450" s="24" t="s">
        <v>1350</v>
      </c>
      <c r="AR450" s="25" t="s">
        <v>4852</v>
      </c>
      <c r="AS450" s="25" t="s">
        <v>7646</v>
      </c>
      <c r="AT450" s="24" t="s">
        <v>7591</v>
      </c>
      <c r="AZ450" s="26" t="s">
        <v>1351</v>
      </c>
      <c r="BA450" s="26" t="s">
        <v>1352</v>
      </c>
    </row>
    <row r="451" spans="1:58" ht="25.5">
      <c r="A451" s="9">
        <v>458</v>
      </c>
      <c r="B451" s="15" t="s">
        <v>45</v>
      </c>
      <c r="C451" s="15">
        <v>76</v>
      </c>
      <c r="D451" s="15" t="s">
        <v>1198</v>
      </c>
      <c r="E451" s="31" t="s">
        <v>7660</v>
      </c>
      <c r="F451" s="15">
        <v>7</v>
      </c>
      <c r="G451" s="15" t="s">
        <v>73</v>
      </c>
      <c r="H451" s="15" t="s">
        <v>74</v>
      </c>
      <c r="I451" s="15" t="s">
        <v>49</v>
      </c>
      <c r="J451" s="15" t="s">
        <v>50</v>
      </c>
      <c r="K451" s="15" t="s">
        <v>51</v>
      </c>
      <c r="L451" s="15" t="s">
        <v>51</v>
      </c>
      <c r="M451" s="15" t="s">
        <v>51</v>
      </c>
      <c r="N451" s="15" t="s">
        <v>51</v>
      </c>
      <c r="O451" s="15" t="s">
        <v>493</v>
      </c>
      <c r="P451" s="15">
        <f t="shared" ref="P451:P514" si="56">SUM(W451:AN451)</f>
        <v>7</v>
      </c>
      <c r="Q451" s="15" t="str">
        <f t="shared" ref="Q451:Q514" si="57">IF(SUM(W451:AB451)&gt;0, "Yes", "No")</f>
        <v>No</v>
      </c>
      <c r="R451" s="15" t="str">
        <f t="shared" ref="R451:R514" si="58">IF(SUM(AC451:AH451)&gt;0, "Yes", "No")</f>
        <v>Yes</v>
      </c>
      <c r="S451" s="15" t="str">
        <f t="shared" ref="S451:S514" si="59">IF((W451+Y451+AA451+AC451+AE451+AG451+AI451+AK451+AM451)&gt;0, "Yes", "No")</f>
        <v>Yes</v>
      </c>
      <c r="T451" s="15" t="str">
        <f t="shared" ref="T451:T514" si="60">IF((X451+Z451+AB451+AD451+AF451+AH451+AJ451+AL451+AN451)&gt;0, "Yes", "No")</f>
        <v>No</v>
      </c>
      <c r="U451" s="15" t="str">
        <f t="shared" ref="U451:U514" si="61">IF((W451+X451+AC451+AD451+AI451+AJ451)&gt;0, "Yes", "No")</f>
        <v>Yes</v>
      </c>
      <c r="V451" s="15" t="str">
        <f t="shared" ref="V451:V514" si="62">IF((Y451+Z451+AE451+AF451+AK451+AL451)&gt;0, "Yes", "No")</f>
        <v>Yes</v>
      </c>
      <c r="W451" s="15">
        <v>0</v>
      </c>
      <c r="X451" s="15">
        <v>0</v>
      </c>
      <c r="Y451" s="15">
        <v>0</v>
      </c>
      <c r="Z451" s="15">
        <v>0</v>
      </c>
      <c r="AA451" s="15">
        <v>0</v>
      </c>
      <c r="AB451" s="15">
        <v>0</v>
      </c>
      <c r="AC451" s="15">
        <v>6</v>
      </c>
      <c r="AD451" s="15">
        <v>0</v>
      </c>
      <c r="AE451" s="15">
        <v>1</v>
      </c>
      <c r="AF451" s="15">
        <v>0</v>
      </c>
      <c r="AG451" s="15">
        <v>0</v>
      </c>
      <c r="AH451" s="15">
        <v>0</v>
      </c>
      <c r="AI451" s="15">
        <v>0</v>
      </c>
      <c r="AJ451" s="15">
        <v>0</v>
      </c>
      <c r="AK451" s="15">
        <v>0</v>
      </c>
      <c r="AL451" s="15">
        <v>0</v>
      </c>
      <c r="AM451" s="15">
        <v>0</v>
      </c>
      <c r="AN451" s="15">
        <v>0</v>
      </c>
      <c r="AO451" s="15">
        <v>7</v>
      </c>
      <c r="AP451" s="15">
        <v>4</v>
      </c>
      <c r="AQ451" s="24" t="s">
        <v>1353</v>
      </c>
      <c r="AR451" s="25" t="s">
        <v>4851</v>
      </c>
      <c r="AS451" s="25" t="s">
        <v>7640</v>
      </c>
      <c r="AT451" s="24" t="s">
        <v>7587</v>
      </c>
      <c r="AZ451" s="26" t="s">
        <v>1354</v>
      </c>
    </row>
    <row r="452" spans="1:58">
      <c r="A452" s="9">
        <v>459</v>
      </c>
      <c r="B452" s="15" t="s">
        <v>45</v>
      </c>
      <c r="C452" s="15">
        <v>76</v>
      </c>
      <c r="D452" s="15" t="s">
        <v>1198</v>
      </c>
      <c r="E452" s="31" t="s">
        <v>7660</v>
      </c>
      <c r="F452" s="15">
        <v>7</v>
      </c>
      <c r="G452" s="15" t="s">
        <v>73</v>
      </c>
      <c r="H452" s="15" t="s">
        <v>74</v>
      </c>
      <c r="I452" s="15" t="s">
        <v>49</v>
      </c>
      <c r="J452" s="15" t="s">
        <v>50</v>
      </c>
      <c r="K452" s="15" t="s">
        <v>51</v>
      </c>
      <c r="L452" s="15" t="s">
        <v>51</v>
      </c>
      <c r="M452" s="15" t="s">
        <v>51</v>
      </c>
      <c r="N452" s="15" t="s">
        <v>51</v>
      </c>
      <c r="O452" s="15" t="s">
        <v>493</v>
      </c>
      <c r="P452" s="15">
        <f t="shared" si="56"/>
        <v>7</v>
      </c>
      <c r="Q452" s="15" t="str">
        <f t="shared" si="57"/>
        <v>No</v>
      </c>
      <c r="R452" s="15" t="str">
        <f t="shared" si="58"/>
        <v>Yes</v>
      </c>
      <c r="S452" s="15" t="str">
        <f t="shared" si="59"/>
        <v>Yes</v>
      </c>
      <c r="T452" s="15" t="str">
        <f t="shared" si="60"/>
        <v>No</v>
      </c>
      <c r="U452" s="15" t="str">
        <f t="shared" si="61"/>
        <v>Yes</v>
      </c>
      <c r="V452" s="15" t="str">
        <f t="shared" si="62"/>
        <v>Yes</v>
      </c>
      <c r="W452" s="15">
        <v>0</v>
      </c>
      <c r="X452" s="15">
        <v>0</v>
      </c>
      <c r="Y452" s="15">
        <v>0</v>
      </c>
      <c r="Z452" s="15">
        <v>0</v>
      </c>
      <c r="AA452" s="15">
        <v>0</v>
      </c>
      <c r="AB452" s="15">
        <v>0</v>
      </c>
      <c r="AC452" s="15">
        <v>6</v>
      </c>
      <c r="AD452" s="15">
        <v>0</v>
      </c>
      <c r="AE452" s="15">
        <v>1</v>
      </c>
      <c r="AF452" s="15">
        <v>0</v>
      </c>
      <c r="AG452" s="15">
        <v>0</v>
      </c>
      <c r="AH452" s="15">
        <v>0</v>
      </c>
      <c r="AI452" s="15">
        <v>0</v>
      </c>
      <c r="AJ452" s="15">
        <v>0</v>
      </c>
      <c r="AK452" s="15">
        <v>0</v>
      </c>
      <c r="AL452" s="15">
        <v>0</v>
      </c>
      <c r="AM452" s="15">
        <v>0</v>
      </c>
      <c r="AN452" s="15">
        <v>0</v>
      </c>
      <c r="AO452" s="15">
        <v>7</v>
      </c>
      <c r="AP452" s="15">
        <v>5</v>
      </c>
      <c r="AQ452" s="24" t="s">
        <v>1355</v>
      </c>
      <c r="AR452" s="25" t="s">
        <v>4851</v>
      </c>
      <c r="AS452" s="25" t="s">
        <v>7638</v>
      </c>
      <c r="AT452" s="24" t="s">
        <v>7576</v>
      </c>
      <c r="AZ452" s="26" t="s">
        <v>1356</v>
      </c>
    </row>
    <row r="453" spans="1:58">
      <c r="A453" s="9">
        <v>460</v>
      </c>
      <c r="B453" s="15" t="s">
        <v>45</v>
      </c>
      <c r="C453" s="15">
        <v>76</v>
      </c>
      <c r="D453" s="15" t="s">
        <v>1198</v>
      </c>
      <c r="E453" s="31" t="s">
        <v>7660</v>
      </c>
      <c r="F453" s="15">
        <v>7</v>
      </c>
      <c r="G453" s="15" t="s">
        <v>73</v>
      </c>
      <c r="H453" s="15" t="s">
        <v>74</v>
      </c>
      <c r="I453" s="15" t="s">
        <v>49</v>
      </c>
      <c r="J453" s="15" t="s">
        <v>50</v>
      </c>
      <c r="K453" s="15" t="s">
        <v>51</v>
      </c>
      <c r="L453" s="15" t="s">
        <v>51</v>
      </c>
      <c r="M453" s="15" t="s">
        <v>51</v>
      </c>
      <c r="N453" s="15" t="s">
        <v>51</v>
      </c>
      <c r="O453" s="15" t="s">
        <v>493</v>
      </c>
      <c r="P453" s="15">
        <f t="shared" si="56"/>
        <v>7</v>
      </c>
      <c r="Q453" s="15" t="str">
        <f t="shared" si="57"/>
        <v>No</v>
      </c>
      <c r="R453" s="15" t="str">
        <f t="shared" si="58"/>
        <v>Yes</v>
      </c>
      <c r="S453" s="15" t="str">
        <f t="shared" si="59"/>
        <v>Yes</v>
      </c>
      <c r="T453" s="15" t="str">
        <f t="shared" si="60"/>
        <v>No</v>
      </c>
      <c r="U453" s="15" t="str">
        <f t="shared" si="61"/>
        <v>Yes</v>
      </c>
      <c r="V453" s="15" t="str">
        <f t="shared" si="62"/>
        <v>Yes</v>
      </c>
      <c r="W453" s="15">
        <v>0</v>
      </c>
      <c r="X453" s="15">
        <v>0</v>
      </c>
      <c r="Y453" s="15">
        <v>0</v>
      </c>
      <c r="Z453" s="15">
        <v>0</v>
      </c>
      <c r="AA453" s="15">
        <v>0</v>
      </c>
      <c r="AB453" s="15">
        <v>0</v>
      </c>
      <c r="AC453" s="15">
        <v>6</v>
      </c>
      <c r="AD453" s="15">
        <v>0</v>
      </c>
      <c r="AE453" s="15">
        <v>1</v>
      </c>
      <c r="AF453" s="15">
        <v>0</v>
      </c>
      <c r="AG453" s="15">
        <v>0</v>
      </c>
      <c r="AH453" s="15">
        <v>0</v>
      </c>
      <c r="AI453" s="15">
        <v>0</v>
      </c>
      <c r="AJ453" s="15">
        <v>0</v>
      </c>
      <c r="AK453" s="15">
        <v>0</v>
      </c>
      <c r="AL453" s="15">
        <v>0</v>
      </c>
      <c r="AM453" s="15">
        <v>0</v>
      </c>
      <c r="AN453" s="15">
        <v>0</v>
      </c>
      <c r="AO453" s="15">
        <v>7</v>
      </c>
      <c r="AP453" s="15">
        <v>6</v>
      </c>
      <c r="AQ453" s="24" t="s">
        <v>1357</v>
      </c>
      <c r="AR453" s="25" t="s">
        <v>4852</v>
      </c>
      <c r="AS453" s="25" t="s">
        <v>7645</v>
      </c>
      <c r="AT453" s="24" t="s">
        <v>7589</v>
      </c>
      <c r="AZ453" s="26" t="s">
        <v>1358</v>
      </c>
    </row>
    <row r="454" spans="1:58" ht="25.5">
      <c r="A454" s="9">
        <v>461</v>
      </c>
      <c r="B454" s="15" t="s">
        <v>45</v>
      </c>
      <c r="C454" s="15">
        <v>76</v>
      </c>
      <c r="D454" s="15" t="s">
        <v>1198</v>
      </c>
      <c r="E454" s="31" t="s">
        <v>7660</v>
      </c>
      <c r="F454" s="15">
        <v>7</v>
      </c>
      <c r="G454" s="15" t="s">
        <v>73</v>
      </c>
      <c r="H454" s="15" t="s">
        <v>74</v>
      </c>
      <c r="I454" s="15" t="s">
        <v>49</v>
      </c>
      <c r="J454" s="15" t="s">
        <v>50</v>
      </c>
      <c r="K454" s="15" t="s">
        <v>51</v>
      </c>
      <c r="L454" s="15" t="s">
        <v>51</v>
      </c>
      <c r="M454" s="15" t="s">
        <v>51</v>
      </c>
      <c r="N454" s="15" t="s">
        <v>51</v>
      </c>
      <c r="O454" s="15" t="s">
        <v>493</v>
      </c>
      <c r="P454" s="15">
        <f t="shared" si="56"/>
        <v>7</v>
      </c>
      <c r="Q454" s="15" t="str">
        <f t="shared" si="57"/>
        <v>No</v>
      </c>
      <c r="R454" s="15" t="str">
        <f t="shared" si="58"/>
        <v>Yes</v>
      </c>
      <c r="S454" s="15" t="str">
        <f t="shared" si="59"/>
        <v>Yes</v>
      </c>
      <c r="T454" s="15" t="str">
        <f t="shared" si="60"/>
        <v>No</v>
      </c>
      <c r="U454" s="15" t="str">
        <f t="shared" si="61"/>
        <v>Yes</v>
      </c>
      <c r="V454" s="15" t="str">
        <f t="shared" si="62"/>
        <v>Yes</v>
      </c>
      <c r="W454" s="15">
        <v>0</v>
      </c>
      <c r="X454" s="15">
        <v>0</v>
      </c>
      <c r="Y454" s="15">
        <v>0</v>
      </c>
      <c r="Z454" s="15">
        <v>0</v>
      </c>
      <c r="AA454" s="15">
        <v>0</v>
      </c>
      <c r="AB454" s="15">
        <v>0</v>
      </c>
      <c r="AC454" s="15">
        <v>6</v>
      </c>
      <c r="AD454" s="15">
        <v>0</v>
      </c>
      <c r="AE454" s="15">
        <v>1</v>
      </c>
      <c r="AF454" s="15">
        <v>0</v>
      </c>
      <c r="AG454" s="15">
        <v>0</v>
      </c>
      <c r="AH454" s="15">
        <v>0</v>
      </c>
      <c r="AI454" s="15">
        <v>0</v>
      </c>
      <c r="AJ454" s="15">
        <v>0</v>
      </c>
      <c r="AK454" s="15">
        <v>0</v>
      </c>
      <c r="AL454" s="15">
        <v>0</v>
      </c>
      <c r="AM454" s="15">
        <v>0</v>
      </c>
      <c r="AN454" s="15">
        <v>0</v>
      </c>
      <c r="AO454" s="15">
        <v>7</v>
      </c>
      <c r="AP454" s="15">
        <v>7</v>
      </c>
      <c r="AQ454" s="24" t="s">
        <v>1359</v>
      </c>
      <c r="AR454" s="25" t="s">
        <v>4851</v>
      </c>
      <c r="AS454" s="25" t="s">
        <v>7643</v>
      </c>
      <c r="AT454" s="24" t="s">
        <v>7582</v>
      </c>
      <c r="AZ454" s="26" t="s">
        <v>1360</v>
      </c>
    </row>
    <row r="455" spans="1:58" ht="25.5">
      <c r="A455" s="9">
        <v>462</v>
      </c>
      <c r="B455" s="3" t="s">
        <v>45</v>
      </c>
      <c r="C455" s="3">
        <v>77</v>
      </c>
      <c r="D455" s="3" t="s">
        <v>1198</v>
      </c>
      <c r="E455" s="33" t="s">
        <v>7660</v>
      </c>
      <c r="F455" s="3">
        <v>15</v>
      </c>
      <c r="G455" s="3" t="s">
        <v>73</v>
      </c>
      <c r="H455" s="3" t="s">
        <v>74</v>
      </c>
      <c r="I455" s="3" t="s">
        <v>49</v>
      </c>
      <c r="J455" s="3" t="s">
        <v>50</v>
      </c>
      <c r="K455" s="3" t="s">
        <v>51</v>
      </c>
      <c r="L455" s="3" t="s">
        <v>51</v>
      </c>
      <c r="M455" s="3" t="s">
        <v>51</v>
      </c>
      <c r="N455" s="3" t="s">
        <v>51</v>
      </c>
      <c r="O455" s="3" t="s">
        <v>493</v>
      </c>
      <c r="P455" s="6">
        <f t="shared" si="56"/>
        <v>15</v>
      </c>
      <c r="Q455" s="6" t="str">
        <f t="shared" si="57"/>
        <v>Yes</v>
      </c>
      <c r="R455" s="6" t="str">
        <f t="shared" si="58"/>
        <v>Yes</v>
      </c>
      <c r="S455" s="6" t="str">
        <f t="shared" si="59"/>
        <v>Yes</v>
      </c>
      <c r="T455" s="6" t="str">
        <f t="shared" si="60"/>
        <v>Yes</v>
      </c>
      <c r="U455" s="6" t="str">
        <f t="shared" si="61"/>
        <v>No</v>
      </c>
      <c r="V455" s="6" t="str">
        <f t="shared" si="62"/>
        <v>Yes</v>
      </c>
      <c r="W455" s="3">
        <v>0</v>
      </c>
      <c r="X455" s="3">
        <v>0</v>
      </c>
      <c r="Y455" s="3">
        <v>8</v>
      </c>
      <c r="Z455" s="3">
        <v>1</v>
      </c>
      <c r="AA455" s="3">
        <v>0</v>
      </c>
      <c r="AB455" s="3">
        <v>0</v>
      </c>
      <c r="AC455" s="3">
        <v>0</v>
      </c>
      <c r="AD455" s="3">
        <v>0</v>
      </c>
      <c r="AE455" s="3">
        <v>5</v>
      </c>
      <c r="AF455" s="3">
        <v>1</v>
      </c>
      <c r="AG455" s="3">
        <v>0</v>
      </c>
      <c r="AH455" s="3">
        <v>0</v>
      </c>
      <c r="AI455" s="3">
        <v>0</v>
      </c>
      <c r="AJ455" s="3">
        <v>0</v>
      </c>
      <c r="AK455" s="3">
        <v>0</v>
      </c>
      <c r="AL455" s="3">
        <v>0</v>
      </c>
      <c r="AM455" s="3">
        <v>0</v>
      </c>
      <c r="AN455" s="3">
        <v>0</v>
      </c>
      <c r="AO455" s="3">
        <v>4</v>
      </c>
      <c r="AP455" s="3">
        <v>1</v>
      </c>
      <c r="AQ455" s="24" t="s">
        <v>1361</v>
      </c>
      <c r="AR455" s="25" t="s">
        <v>4852</v>
      </c>
      <c r="AS455" s="25" t="s">
        <v>7645</v>
      </c>
      <c r="AT455" s="24" t="s">
        <v>7589</v>
      </c>
      <c r="AZ455" s="26" t="s">
        <v>1362</v>
      </c>
      <c r="BA455" s="26" t="s">
        <v>1363</v>
      </c>
      <c r="BB455" s="8" t="s">
        <v>1364</v>
      </c>
      <c r="BC455" s="8" t="s">
        <v>1365</v>
      </c>
      <c r="BD455" s="8" t="s">
        <v>1366</v>
      </c>
      <c r="BE455" s="8" t="s">
        <v>1367</v>
      </c>
      <c r="BF455" s="8" t="s">
        <v>1368</v>
      </c>
    </row>
    <row r="456" spans="1:58">
      <c r="A456" s="9">
        <v>463</v>
      </c>
      <c r="B456" s="15" t="s">
        <v>45</v>
      </c>
      <c r="C456" s="15">
        <v>77</v>
      </c>
      <c r="D456" s="15" t="s">
        <v>1198</v>
      </c>
      <c r="E456" s="31" t="s">
        <v>7660</v>
      </c>
      <c r="F456" s="15">
        <v>15</v>
      </c>
      <c r="G456" s="15" t="s">
        <v>73</v>
      </c>
      <c r="H456" s="15" t="s">
        <v>74</v>
      </c>
      <c r="I456" s="15" t="s">
        <v>49</v>
      </c>
      <c r="J456" s="15" t="s">
        <v>50</v>
      </c>
      <c r="K456" s="15" t="s">
        <v>51</v>
      </c>
      <c r="L456" s="15" t="s">
        <v>51</v>
      </c>
      <c r="M456" s="15" t="s">
        <v>51</v>
      </c>
      <c r="N456" s="15" t="s">
        <v>51</v>
      </c>
      <c r="O456" s="15" t="s">
        <v>493</v>
      </c>
      <c r="P456" s="15">
        <f t="shared" si="56"/>
        <v>15</v>
      </c>
      <c r="Q456" s="15" t="str">
        <f t="shared" si="57"/>
        <v>Yes</v>
      </c>
      <c r="R456" s="15" t="str">
        <f t="shared" si="58"/>
        <v>Yes</v>
      </c>
      <c r="S456" s="15" t="str">
        <f t="shared" si="59"/>
        <v>Yes</v>
      </c>
      <c r="T456" s="15" t="str">
        <f t="shared" si="60"/>
        <v>Yes</v>
      </c>
      <c r="U456" s="15" t="str">
        <f t="shared" si="61"/>
        <v>No</v>
      </c>
      <c r="V456" s="15" t="str">
        <f t="shared" si="62"/>
        <v>Yes</v>
      </c>
      <c r="W456" s="15">
        <v>0</v>
      </c>
      <c r="X456" s="15">
        <v>0</v>
      </c>
      <c r="Y456" s="15">
        <v>8</v>
      </c>
      <c r="Z456" s="15">
        <v>1</v>
      </c>
      <c r="AA456" s="15">
        <v>0</v>
      </c>
      <c r="AB456" s="15">
        <v>0</v>
      </c>
      <c r="AC456" s="15">
        <v>0</v>
      </c>
      <c r="AD456" s="15">
        <v>0</v>
      </c>
      <c r="AE456" s="15">
        <v>5</v>
      </c>
      <c r="AF456" s="15">
        <v>1</v>
      </c>
      <c r="AG456" s="15">
        <v>0</v>
      </c>
      <c r="AH456" s="15">
        <v>0</v>
      </c>
      <c r="AI456" s="15">
        <v>0</v>
      </c>
      <c r="AJ456" s="15">
        <v>0</v>
      </c>
      <c r="AK456" s="15">
        <v>0</v>
      </c>
      <c r="AL456" s="15">
        <v>0</v>
      </c>
      <c r="AM456" s="15">
        <v>0</v>
      </c>
      <c r="AN456" s="15">
        <v>0</v>
      </c>
      <c r="AO456" s="15">
        <v>4</v>
      </c>
      <c r="AP456" s="15">
        <v>2</v>
      </c>
      <c r="AQ456" s="24" t="s">
        <v>1369</v>
      </c>
      <c r="AR456" s="25" t="s">
        <v>4851</v>
      </c>
      <c r="AS456" s="25" t="s">
        <v>7638</v>
      </c>
      <c r="AT456" s="24" t="s">
        <v>7576</v>
      </c>
      <c r="AZ456" s="26" t="s">
        <v>1370</v>
      </c>
      <c r="BA456" s="26" t="s">
        <v>1371</v>
      </c>
    </row>
    <row r="457" spans="1:58">
      <c r="A457" s="9">
        <v>464</v>
      </c>
      <c r="B457" s="15" t="s">
        <v>45</v>
      </c>
      <c r="C457" s="15">
        <v>77</v>
      </c>
      <c r="D457" s="15" t="s">
        <v>1198</v>
      </c>
      <c r="E457" s="31" t="s">
        <v>7660</v>
      </c>
      <c r="F457" s="15">
        <v>15</v>
      </c>
      <c r="G457" s="15" t="s">
        <v>73</v>
      </c>
      <c r="H457" s="15" t="s">
        <v>74</v>
      </c>
      <c r="I457" s="15" t="s">
        <v>49</v>
      </c>
      <c r="J457" s="15" t="s">
        <v>50</v>
      </c>
      <c r="K457" s="15" t="s">
        <v>51</v>
      </c>
      <c r="L457" s="15" t="s">
        <v>51</v>
      </c>
      <c r="M457" s="15" t="s">
        <v>51</v>
      </c>
      <c r="N457" s="15" t="s">
        <v>51</v>
      </c>
      <c r="O457" s="15" t="s">
        <v>493</v>
      </c>
      <c r="P457" s="15">
        <f t="shared" si="56"/>
        <v>15</v>
      </c>
      <c r="Q457" s="15" t="str">
        <f t="shared" si="57"/>
        <v>Yes</v>
      </c>
      <c r="R457" s="15" t="str">
        <f t="shared" si="58"/>
        <v>Yes</v>
      </c>
      <c r="S457" s="15" t="str">
        <f t="shared" si="59"/>
        <v>Yes</v>
      </c>
      <c r="T457" s="15" t="str">
        <f t="shared" si="60"/>
        <v>Yes</v>
      </c>
      <c r="U457" s="15" t="str">
        <f t="shared" si="61"/>
        <v>No</v>
      </c>
      <c r="V457" s="15" t="str">
        <f t="shared" si="62"/>
        <v>Yes</v>
      </c>
      <c r="W457" s="15">
        <v>0</v>
      </c>
      <c r="X457" s="15">
        <v>0</v>
      </c>
      <c r="Y457" s="15">
        <v>8</v>
      </c>
      <c r="Z457" s="15">
        <v>1</v>
      </c>
      <c r="AA457" s="15">
        <v>0</v>
      </c>
      <c r="AB457" s="15">
        <v>0</v>
      </c>
      <c r="AC457" s="15">
        <v>0</v>
      </c>
      <c r="AD457" s="15">
        <v>0</v>
      </c>
      <c r="AE457" s="15">
        <v>5</v>
      </c>
      <c r="AF457" s="15">
        <v>1</v>
      </c>
      <c r="AG457" s="15">
        <v>0</v>
      </c>
      <c r="AH457" s="15">
        <v>0</v>
      </c>
      <c r="AI457" s="15">
        <v>0</v>
      </c>
      <c r="AJ457" s="15">
        <v>0</v>
      </c>
      <c r="AK457" s="15">
        <v>0</v>
      </c>
      <c r="AL457" s="15">
        <v>0</v>
      </c>
      <c r="AM457" s="15">
        <v>0</v>
      </c>
      <c r="AN457" s="15">
        <v>0</v>
      </c>
      <c r="AO457" s="15">
        <v>4</v>
      </c>
      <c r="AP457" s="15">
        <v>3</v>
      </c>
      <c r="AQ457" s="24" t="s">
        <v>1372</v>
      </c>
      <c r="AR457" s="25" t="s">
        <v>4852</v>
      </c>
      <c r="AS457" s="25" t="s">
        <v>7646</v>
      </c>
      <c r="AT457" s="24" t="s">
        <v>7591</v>
      </c>
      <c r="AZ457" s="26" t="s">
        <v>1373</v>
      </c>
      <c r="BA457" s="26" t="s">
        <v>1374</v>
      </c>
    </row>
    <row r="458" spans="1:58" ht="25.5">
      <c r="A458" s="9">
        <v>465</v>
      </c>
      <c r="B458" s="15" t="s">
        <v>45</v>
      </c>
      <c r="C458" s="15">
        <v>77</v>
      </c>
      <c r="D458" s="15" t="s">
        <v>1198</v>
      </c>
      <c r="E458" s="31" t="s">
        <v>7660</v>
      </c>
      <c r="F458" s="15">
        <v>15</v>
      </c>
      <c r="G458" s="15" t="s">
        <v>73</v>
      </c>
      <c r="H458" s="15" t="s">
        <v>74</v>
      </c>
      <c r="I458" s="15" t="s">
        <v>49</v>
      </c>
      <c r="J458" s="15" t="s">
        <v>50</v>
      </c>
      <c r="K458" s="15" t="s">
        <v>51</v>
      </c>
      <c r="L458" s="15" t="s">
        <v>51</v>
      </c>
      <c r="M458" s="15" t="s">
        <v>51</v>
      </c>
      <c r="N458" s="15" t="s">
        <v>51</v>
      </c>
      <c r="O458" s="15" t="s">
        <v>493</v>
      </c>
      <c r="P458" s="15">
        <f t="shared" si="56"/>
        <v>15</v>
      </c>
      <c r="Q458" s="15" t="str">
        <f t="shared" si="57"/>
        <v>Yes</v>
      </c>
      <c r="R458" s="15" t="str">
        <f t="shared" si="58"/>
        <v>Yes</v>
      </c>
      <c r="S458" s="15" t="str">
        <f t="shared" si="59"/>
        <v>Yes</v>
      </c>
      <c r="T458" s="15" t="str">
        <f t="shared" si="60"/>
        <v>Yes</v>
      </c>
      <c r="U458" s="15" t="str">
        <f t="shared" si="61"/>
        <v>No</v>
      </c>
      <c r="V458" s="15" t="str">
        <f t="shared" si="62"/>
        <v>Yes</v>
      </c>
      <c r="W458" s="15">
        <v>0</v>
      </c>
      <c r="X458" s="15">
        <v>0</v>
      </c>
      <c r="Y458" s="15">
        <v>8</v>
      </c>
      <c r="Z458" s="15">
        <v>1</v>
      </c>
      <c r="AA458" s="15">
        <v>0</v>
      </c>
      <c r="AB458" s="15">
        <v>0</v>
      </c>
      <c r="AC458" s="15">
        <v>0</v>
      </c>
      <c r="AD458" s="15">
        <v>0</v>
      </c>
      <c r="AE458" s="15">
        <v>5</v>
      </c>
      <c r="AF458" s="15">
        <v>1</v>
      </c>
      <c r="AG458" s="15">
        <v>0</v>
      </c>
      <c r="AH458" s="15">
        <v>0</v>
      </c>
      <c r="AI458" s="15">
        <v>0</v>
      </c>
      <c r="AJ458" s="15">
        <v>0</v>
      </c>
      <c r="AK458" s="15">
        <v>0</v>
      </c>
      <c r="AL458" s="15">
        <v>0</v>
      </c>
      <c r="AM458" s="15">
        <v>0</v>
      </c>
      <c r="AN458" s="15">
        <v>0</v>
      </c>
      <c r="AO458" s="15">
        <v>4</v>
      </c>
      <c r="AP458" s="15">
        <v>4</v>
      </c>
      <c r="AQ458" s="24" t="s">
        <v>1375</v>
      </c>
      <c r="AR458" s="25" t="s">
        <v>4853</v>
      </c>
      <c r="AS458" s="25" t="s">
        <v>7643</v>
      </c>
      <c r="AT458" s="24" t="s">
        <v>7601</v>
      </c>
      <c r="AZ458" s="26" t="s">
        <v>1376</v>
      </c>
      <c r="BA458" s="26" t="s">
        <v>1294</v>
      </c>
    </row>
    <row r="459" spans="1:58" ht="25.5">
      <c r="A459" s="9">
        <v>466</v>
      </c>
      <c r="B459" s="3" t="s">
        <v>45</v>
      </c>
      <c r="C459" s="3">
        <v>78</v>
      </c>
      <c r="D459" s="3" t="s">
        <v>1377</v>
      </c>
      <c r="E459" s="3" t="s">
        <v>7656</v>
      </c>
      <c r="F459" s="3">
        <v>14</v>
      </c>
      <c r="G459" s="3" t="s">
        <v>47</v>
      </c>
      <c r="H459" s="3" t="s">
        <v>48</v>
      </c>
      <c r="I459" s="3" t="s">
        <v>244</v>
      </c>
      <c r="J459" s="3" t="s">
        <v>51</v>
      </c>
      <c r="K459" s="3" t="s">
        <v>50</v>
      </c>
      <c r="L459" s="3" t="s">
        <v>51</v>
      </c>
      <c r="M459" s="3" t="s">
        <v>51</v>
      </c>
      <c r="N459" s="3" t="s">
        <v>51</v>
      </c>
      <c r="O459" s="3" t="s">
        <v>52</v>
      </c>
      <c r="P459" s="6">
        <f t="shared" si="56"/>
        <v>14</v>
      </c>
      <c r="Q459" s="6" t="str">
        <f t="shared" si="57"/>
        <v>Yes</v>
      </c>
      <c r="R459" s="6" t="str">
        <f t="shared" si="58"/>
        <v>No</v>
      </c>
      <c r="S459" s="6" t="str">
        <f t="shared" si="59"/>
        <v>Yes</v>
      </c>
      <c r="T459" s="6" t="str">
        <f t="shared" si="60"/>
        <v>Yes</v>
      </c>
      <c r="U459" s="6" t="str">
        <f t="shared" si="61"/>
        <v>Yes</v>
      </c>
      <c r="V459" s="6" t="str">
        <f t="shared" si="62"/>
        <v>Yes</v>
      </c>
      <c r="W459" s="3">
        <v>10</v>
      </c>
      <c r="X459" s="3">
        <v>3</v>
      </c>
      <c r="Y459" s="3">
        <v>1</v>
      </c>
      <c r="Z459" s="3">
        <v>0</v>
      </c>
      <c r="AA459" s="3">
        <v>0</v>
      </c>
      <c r="AB459" s="3">
        <v>0</v>
      </c>
      <c r="AC459" s="3">
        <v>0</v>
      </c>
      <c r="AD459" s="3">
        <v>0</v>
      </c>
      <c r="AE459" s="3">
        <v>0</v>
      </c>
      <c r="AF459" s="3">
        <v>0</v>
      </c>
      <c r="AG459" s="3">
        <v>0</v>
      </c>
      <c r="AH459" s="3">
        <v>0</v>
      </c>
      <c r="AI459" s="3">
        <v>0</v>
      </c>
      <c r="AJ459" s="3">
        <v>0</v>
      </c>
      <c r="AK459" s="3">
        <v>0</v>
      </c>
      <c r="AL459" s="3">
        <v>0</v>
      </c>
      <c r="AM459" s="3">
        <v>0</v>
      </c>
      <c r="AN459" s="3">
        <v>0</v>
      </c>
      <c r="AO459" s="3">
        <v>2</v>
      </c>
      <c r="AP459" s="3">
        <v>1</v>
      </c>
      <c r="AQ459" s="24" t="s">
        <v>1378</v>
      </c>
      <c r="AR459" s="25" t="s">
        <v>4851</v>
      </c>
      <c r="AS459" s="25" t="s">
        <v>7638</v>
      </c>
      <c r="AT459" s="24" t="s">
        <v>7576</v>
      </c>
      <c r="AZ459" s="26" t="s">
        <v>1379</v>
      </c>
      <c r="BA459" s="26" t="s">
        <v>1380</v>
      </c>
      <c r="BB459" s="8" t="s">
        <v>1381</v>
      </c>
    </row>
    <row r="460" spans="1:58">
      <c r="A460" s="9">
        <v>467</v>
      </c>
      <c r="B460" s="15" t="s">
        <v>45</v>
      </c>
      <c r="C460" s="15">
        <v>78</v>
      </c>
      <c r="D460" s="15" t="s">
        <v>1377</v>
      </c>
      <c r="E460" s="15" t="s">
        <v>7656</v>
      </c>
      <c r="F460" s="15">
        <v>14</v>
      </c>
      <c r="G460" s="15" t="s">
        <v>47</v>
      </c>
      <c r="H460" s="15" t="s">
        <v>48</v>
      </c>
      <c r="I460" s="15" t="s">
        <v>244</v>
      </c>
      <c r="J460" s="15" t="s">
        <v>51</v>
      </c>
      <c r="K460" s="15" t="s">
        <v>50</v>
      </c>
      <c r="L460" s="15" t="s">
        <v>51</v>
      </c>
      <c r="M460" s="15" t="s">
        <v>51</v>
      </c>
      <c r="N460" s="15" t="s">
        <v>51</v>
      </c>
      <c r="O460" s="15" t="s">
        <v>52</v>
      </c>
      <c r="P460" s="15">
        <f t="shared" si="56"/>
        <v>14</v>
      </c>
      <c r="Q460" s="15" t="str">
        <f t="shared" si="57"/>
        <v>Yes</v>
      </c>
      <c r="R460" s="15" t="str">
        <f t="shared" si="58"/>
        <v>No</v>
      </c>
      <c r="S460" s="15" t="str">
        <f t="shared" si="59"/>
        <v>Yes</v>
      </c>
      <c r="T460" s="15" t="str">
        <f t="shared" si="60"/>
        <v>Yes</v>
      </c>
      <c r="U460" s="15" t="str">
        <f t="shared" si="61"/>
        <v>Yes</v>
      </c>
      <c r="V460" s="15" t="str">
        <f t="shared" si="62"/>
        <v>Yes</v>
      </c>
      <c r="W460" s="15">
        <v>10</v>
      </c>
      <c r="X460" s="15">
        <v>3</v>
      </c>
      <c r="Y460" s="15">
        <v>1</v>
      </c>
      <c r="Z460" s="15">
        <v>0</v>
      </c>
      <c r="AA460" s="15">
        <v>0</v>
      </c>
      <c r="AB460" s="15">
        <v>0</v>
      </c>
      <c r="AC460" s="15">
        <v>0</v>
      </c>
      <c r="AD460" s="15">
        <v>0</v>
      </c>
      <c r="AE460" s="15">
        <v>0</v>
      </c>
      <c r="AF460" s="15">
        <v>0</v>
      </c>
      <c r="AG460" s="15">
        <v>0</v>
      </c>
      <c r="AH460" s="15">
        <v>0</v>
      </c>
      <c r="AI460" s="15">
        <v>0</v>
      </c>
      <c r="AJ460" s="15">
        <v>0</v>
      </c>
      <c r="AK460" s="15">
        <v>0</v>
      </c>
      <c r="AL460" s="15">
        <v>0</v>
      </c>
      <c r="AM460" s="15">
        <v>0</v>
      </c>
      <c r="AN460" s="15">
        <v>0</v>
      </c>
      <c r="AO460" s="15">
        <v>3</v>
      </c>
      <c r="AP460" s="15">
        <v>2</v>
      </c>
      <c r="AQ460" s="24" t="s">
        <v>1382</v>
      </c>
      <c r="AR460" s="25" t="s">
        <v>4852</v>
      </c>
      <c r="AS460" s="25" t="s">
        <v>7645</v>
      </c>
      <c r="AT460" s="24" t="s">
        <v>7589</v>
      </c>
      <c r="AZ460" s="26" t="s">
        <v>1383</v>
      </c>
      <c r="BA460" s="26" t="s">
        <v>1384</v>
      </c>
    </row>
    <row r="461" spans="1:58" ht="22.5">
      <c r="A461" s="9">
        <v>468</v>
      </c>
      <c r="B461" s="3" t="s">
        <v>45</v>
      </c>
      <c r="C461" s="3">
        <v>79</v>
      </c>
      <c r="D461" s="3" t="s">
        <v>1377</v>
      </c>
      <c r="E461" s="3" t="s">
        <v>7656</v>
      </c>
      <c r="F461" s="3">
        <v>12</v>
      </c>
      <c r="G461" s="3" t="s">
        <v>47</v>
      </c>
      <c r="H461" s="3" t="s">
        <v>48</v>
      </c>
      <c r="I461" s="3" t="s">
        <v>49</v>
      </c>
      <c r="J461" s="3" t="s">
        <v>51</v>
      </c>
      <c r="K461" s="3" t="s">
        <v>50</v>
      </c>
      <c r="L461" s="3" t="s">
        <v>51</v>
      </c>
      <c r="M461" s="3" t="s">
        <v>51</v>
      </c>
      <c r="N461" s="3" t="s">
        <v>51</v>
      </c>
      <c r="O461" s="3" t="s">
        <v>52</v>
      </c>
      <c r="P461" s="6">
        <f t="shared" si="56"/>
        <v>12</v>
      </c>
      <c r="Q461" s="6" t="str">
        <f t="shared" si="57"/>
        <v>No</v>
      </c>
      <c r="R461" s="6" t="str">
        <f t="shared" si="58"/>
        <v>Yes</v>
      </c>
      <c r="S461" s="6" t="str">
        <f t="shared" si="59"/>
        <v>Yes</v>
      </c>
      <c r="T461" s="6" t="str">
        <f t="shared" si="60"/>
        <v>No</v>
      </c>
      <c r="U461" s="6" t="str">
        <f t="shared" si="61"/>
        <v>Yes</v>
      </c>
      <c r="V461" s="6" t="str">
        <f t="shared" si="62"/>
        <v>No</v>
      </c>
      <c r="W461" s="3">
        <v>0</v>
      </c>
      <c r="X461" s="3">
        <v>0</v>
      </c>
      <c r="Y461" s="3">
        <v>0</v>
      </c>
      <c r="Z461" s="3">
        <v>0</v>
      </c>
      <c r="AA461" s="3">
        <v>0</v>
      </c>
      <c r="AB461" s="3">
        <v>0</v>
      </c>
      <c r="AC461" s="3">
        <v>12</v>
      </c>
      <c r="AD461" s="3">
        <v>0</v>
      </c>
      <c r="AE461" s="3">
        <v>0</v>
      </c>
      <c r="AF461" s="3">
        <v>0</v>
      </c>
      <c r="AG461" s="3">
        <v>0</v>
      </c>
      <c r="AH461" s="3">
        <v>0</v>
      </c>
      <c r="AI461" s="3">
        <v>0</v>
      </c>
      <c r="AJ461" s="3">
        <v>0</v>
      </c>
      <c r="AK461" s="3">
        <v>0</v>
      </c>
      <c r="AL461" s="3">
        <v>0</v>
      </c>
      <c r="AM461" s="3">
        <v>0</v>
      </c>
      <c r="AN461" s="3">
        <v>0</v>
      </c>
      <c r="AO461" s="3">
        <v>3</v>
      </c>
      <c r="AP461" s="3">
        <v>1</v>
      </c>
      <c r="AQ461" s="24" t="s">
        <v>1385</v>
      </c>
      <c r="AR461" s="25" t="s">
        <v>4851</v>
      </c>
      <c r="AS461" s="25" t="s">
        <v>7638</v>
      </c>
      <c r="AT461" s="24" t="s">
        <v>7576</v>
      </c>
      <c r="AZ461" s="26" t="s">
        <v>1386</v>
      </c>
      <c r="BA461" s="26" t="s">
        <v>1387</v>
      </c>
      <c r="BB461" s="8" t="s">
        <v>1388</v>
      </c>
    </row>
    <row r="462" spans="1:58" ht="25.5">
      <c r="A462" s="9">
        <v>469</v>
      </c>
      <c r="B462" s="15" t="s">
        <v>45</v>
      </c>
      <c r="C462" s="15">
        <v>79</v>
      </c>
      <c r="D462" s="15" t="s">
        <v>1377</v>
      </c>
      <c r="E462" s="15" t="s">
        <v>7656</v>
      </c>
      <c r="F462" s="15">
        <v>12</v>
      </c>
      <c r="G462" s="15" t="s">
        <v>47</v>
      </c>
      <c r="H462" s="15" t="s">
        <v>48</v>
      </c>
      <c r="I462" s="15" t="s">
        <v>49</v>
      </c>
      <c r="J462" s="15" t="s">
        <v>51</v>
      </c>
      <c r="K462" s="15" t="s">
        <v>50</v>
      </c>
      <c r="L462" s="15" t="s">
        <v>51</v>
      </c>
      <c r="M462" s="15" t="s">
        <v>51</v>
      </c>
      <c r="N462" s="15" t="s">
        <v>51</v>
      </c>
      <c r="O462" s="15" t="s">
        <v>52</v>
      </c>
      <c r="P462" s="15">
        <f t="shared" si="56"/>
        <v>12</v>
      </c>
      <c r="Q462" s="15" t="str">
        <f t="shared" si="57"/>
        <v>No</v>
      </c>
      <c r="R462" s="15" t="str">
        <f t="shared" si="58"/>
        <v>Yes</v>
      </c>
      <c r="S462" s="15" t="str">
        <f t="shared" si="59"/>
        <v>Yes</v>
      </c>
      <c r="T462" s="15" t="str">
        <f t="shared" si="60"/>
        <v>No</v>
      </c>
      <c r="U462" s="15" t="str">
        <f t="shared" si="61"/>
        <v>Yes</v>
      </c>
      <c r="V462" s="15" t="str">
        <f t="shared" si="62"/>
        <v>No</v>
      </c>
      <c r="W462" s="15">
        <v>0</v>
      </c>
      <c r="X462" s="15">
        <v>0</v>
      </c>
      <c r="Y462" s="15">
        <v>0</v>
      </c>
      <c r="Z462" s="15">
        <v>0</v>
      </c>
      <c r="AA462" s="15">
        <v>0</v>
      </c>
      <c r="AB462" s="15">
        <v>0</v>
      </c>
      <c r="AC462" s="15">
        <v>12</v>
      </c>
      <c r="AD462" s="15">
        <v>0</v>
      </c>
      <c r="AE462" s="15">
        <v>0</v>
      </c>
      <c r="AF462" s="15">
        <v>0</v>
      </c>
      <c r="AG462" s="15">
        <v>0</v>
      </c>
      <c r="AH462" s="15">
        <v>0</v>
      </c>
      <c r="AI462" s="15">
        <v>0</v>
      </c>
      <c r="AJ462" s="15">
        <v>0</v>
      </c>
      <c r="AK462" s="15">
        <v>0</v>
      </c>
      <c r="AL462" s="15">
        <v>0</v>
      </c>
      <c r="AM462" s="15">
        <v>0</v>
      </c>
      <c r="AN462" s="15">
        <v>0</v>
      </c>
      <c r="AO462" s="15">
        <v>3</v>
      </c>
      <c r="AP462" s="15">
        <v>2</v>
      </c>
      <c r="AQ462" s="24" t="s">
        <v>1389</v>
      </c>
      <c r="AR462" s="25" t="s">
        <v>4854</v>
      </c>
      <c r="AS462" s="25" t="s">
        <v>7648</v>
      </c>
      <c r="AT462" s="24" t="s">
        <v>7612</v>
      </c>
      <c r="AX462" s="34" t="s">
        <v>4857</v>
      </c>
      <c r="AZ462" s="26" t="s">
        <v>1390</v>
      </c>
      <c r="BA462" s="26" t="s">
        <v>1391</v>
      </c>
    </row>
    <row r="463" spans="1:58">
      <c r="A463" s="9">
        <v>470</v>
      </c>
      <c r="B463" s="15" t="s">
        <v>45</v>
      </c>
      <c r="C463" s="15">
        <v>79</v>
      </c>
      <c r="D463" s="15" t="s">
        <v>1377</v>
      </c>
      <c r="E463" s="15" t="s">
        <v>7656</v>
      </c>
      <c r="F463" s="15">
        <v>12</v>
      </c>
      <c r="G463" s="15" t="s">
        <v>47</v>
      </c>
      <c r="H463" s="15" t="s">
        <v>48</v>
      </c>
      <c r="I463" s="15" t="s">
        <v>49</v>
      </c>
      <c r="J463" s="15" t="s">
        <v>51</v>
      </c>
      <c r="K463" s="15" t="s">
        <v>50</v>
      </c>
      <c r="L463" s="15" t="s">
        <v>51</v>
      </c>
      <c r="M463" s="15" t="s">
        <v>51</v>
      </c>
      <c r="N463" s="15" t="s">
        <v>51</v>
      </c>
      <c r="O463" s="15" t="s">
        <v>52</v>
      </c>
      <c r="P463" s="15">
        <f t="shared" si="56"/>
        <v>12</v>
      </c>
      <c r="Q463" s="15" t="str">
        <f t="shared" si="57"/>
        <v>No</v>
      </c>
      <c r="R463" s="15" t="str">
        <f t="shared" si="58"/>
        <v>Yes</v>
      </c>
      <c r="S463" s="15" t="str">
        <f t="shared" si="59"/>
        <v>Yes</v>
      </c>
      <c r="T463" s="15" t="str">
        <f t="shared" si="60"/>
        <v>No</v>
      </c>
      <c r="U463" s="15" t="str">
        <f t="shared" si="61"/>
        <v>Yes</v>
      </c>
      <c r="V463" s="15" t="str">
        <f t="shared" si="62"/>
        <v>No</v>
      </c>
      <c r="W463" s="15">
        <v>0</v>
      </c>
      <c r="X463" s="15">
        <v>0</v>
      </c>
      <c r="Y463" s="15">
        <v>0</v>
      </c>
      <c r="Z463" s="15">
        <v>0</v>
      </c>
      <c r="AA463" s="15">
        <v>0</v>
      </c>
      <c r="AB463" s="15">
        <v>0</v>
      </c>
      <c r="AC463" s="15">
        <v>12</v>
      </c>
      <c r="AD463" s="15">
        <v>0</v>
      </c>
      <c r="AE463" s="15">
        <v>0</v>
      </c>
      <c r="AF463" s="15">
        <v>0</v>
      </c>
      <c r="AG463" s="15">
        <v>0</v>
      </c>
      <c r="AH463" s="15">
        <v>0</v>
      </c>
      <c r="AI463" s="15">
        <v>0</v>
      </c>
      <c r="AJ463" s="15">
        <v>0</v>
      </c>
      <c r="AK463" s="15">
        <v>0</v>
      </c>
      <c r="AL463" s="15">
        <v>0</v>
      </c>
      <c r="AM463" s="15">
        <v>0</v>
      </c>
      <c r="AN463" s="15">
        <v>0</v>
      </c>
      <c r="AO463" s="15">
        <v>3</v>
      </c>
      <c r="AP463" s="15">
        <v>3</v>
      </c>
      <c r="AQ463" s="24" t="s">
        <v>1392</v>
      </c>
      <c r="AR463" s="25" t="s">
        <v>4852</v>
      </c>
      <c r="AS463" s="25" t="s">
        <v>7645</v>
      </c>
      <c r="AT463" s="24" t="s">
        <v>7589</v>
      </c>
      <c r="AZ463" s="26" t="s">
        <v>1393</v>
      </c>
      <c r="BA463" s="26" t="s">
        <v>1394</v>
      </c>
    </row>
    <row r="464" spans="1:58" ht="45">
      <c r="A464" s="9">
        <v>471</v>
      </c>
      <c r="B464" s="3" t="s">
        <v>45</v>
      </c>
      <c r="C464" s="3">
        <v>80</v>
      </c>
      <c r="D464" s="3" t="s">
        <v>1377</v>
      </c>
      <c r="E464" s="33" t="s">
        <v>7656</v>
      </c>
      <c r="F464" s="3">
        <v>15</v>
      </c>
      <c r="G464" s="3" t="s">
        <v>47</v>
      </c>
      <c r="H464" s="3" t="s">
        <v>48</v>
      </c>
      <c r="I464" s="3" t="s">
        <v>49</v>
      </c>
      <c r="J464" s="3" t="s">
        <v>50</v>
      </c>
      <c r="K464" s="3" t="s">
        <v>51</v>
      </c>
      <c r="L464" s="3" t="s">
        <v>51</v>
      </c>
      <c r="M464" s="3" t="s">
        <v>51</v>
      </c>
      <c r="N464" s="3" t="s">
        <v>51</v>
      </c>
      <c r="O464" s="3" t="s">
        <v>52</v>
      </c>
      <c r="P464" s="6">
        <f t="shared" si="56"/>
        <v>15</v>
      </c>
      <c r="Q464" s="6" t="str">
        <f t="shared" si="57"/>
        <v>No</v>
      </c>
      <c r="R464" s="6" t="str">
        <f t="shared" si="58"/>
        <v>Yes</v>
      </c>
      <c r="S464" s="6" t="str">
        <f t="shared" si="59"/>
        <v>Yes</v>
      </c>
      <c r="T464" s="6" t="str">
        <f t="shared" si="60"/>
        <v>No</v>
      </c>
      <c r="U464" s="6" t="str">
        <f t="shared" si="61"/>
        <v>Yes</v>
      </c>
      <c r="V464" s="6" t="str">
        <f t="shared" si="62"/>
        <v>No</v>
      </c>
      <c r="W464" s="3">
        <v>0</v>
      </c>
      <c r="X464" s="3">
        <v>0</v>
      </c>
      <c r="Y464" s="3">
        <v>0</v>
      </c>
      <c r="Z464" s="3">
        <v>0</v>
      </c>
      <c r="AA464" s="3">
        <v>0</v>
      </c>
      <c r="AB464" s="3">
        <v>0</v>
      </c>
      <c r="AC464" s="3">
        <v>15</v>
      </c>
      <c r="AD464" s="3">
        <v>0</v>
      </c>
      <c r="AE464" s="3">
        <v>0</v>
      </c>
      <c r="AF464" s="3">
        <v>0</v>
      </c>
      <c r="AG464" s="3">
        <v>0</v>
      </c>
      <c r="AH464" s="3">
        <v>0</v>
      </c>
      <c r="AI464" s="3">
        <v>0</v>
      </c>
      <c r="AJ464" s="3">
        <v>0</v>
      </c>
      <c r="AK464" s="3">
        <v>0</v>
      </c>
      <c r="AL464" s="3">
        <v>0</v>
      </c>
      <c r="AM464" s="3">
        <v>0</v>
      </c>
      <c r="AN464" s="3">
        <v>0</v>
      </c>
      <c r="AO464" s="3">
        <v>5</v>
      </c>
      <c r="AP464" s="3">
        <v>1</v>
      </c>
      <c r="AQ464" s="24" t="s">
        <v>1395</v>
      </c>
      <c r="AR464" s="25" t="s">
        <v>4852</v>
      </c>
      <c r="AS464" s="25" t="s">
        <v>7645</v>
      </c>
      <c r="AT464" s="24" t="s">
        <v>7589</v>
      </c>
      <c r="AZ464" s="26" t="s">
        <v>1396</v>
      </c>
      <c r="BA464" s="26" t="s">
        <v>1397</v>
      </c>
      <c r="BB464" s="8" t="s">
        <v>1398</v>
      </c>
      <c r="BC464" s="8" t="s">
        <v>1399</v>
      </c>
    </row>
    <row r="465" spans="1:57" ht="38.25">
      <c r="A465" s="9">
        <v>472</v>
      </c>
      <c r="B465" s="15" t="s">
        <v>45</v>
      </c>
      <c r="C465" s="15">
        <v>80</v>
      </c>
      <c r="D465" s="15" t="s">
        <v>1377</v>
      </c>
      <c r="E465" s="31" t="s">
        <v>7656</v>
      </c>
      <c r="F465" s="15">
        <v>15</v>
      </c>
      <c r="G465" s="15" t="s">
        <v>47</v>
      </c>
      <c r="H465" s="15" t="s">
        <v>48</v>
      </c>
      <c r="I465" s="15" t="s">
        <v>49</v>
      </c>
      <c r="J465" s="15" t="s">
        <v>50</v>
      </c>
      <c r="K465" s="15" t="s">
        <v>51</v>
      </c>
      <c r="L465" s="15" t="s">
        <v>51</v>
      </c>
      <c r="M465" s="15" t="s">
        <v>51</v>
      </c>
      <c r="N465" s="15" t="s">
        <v>51</v>
      </c>
      <c r="O465" s="15" t="s">
        <v>52</v>
      </c>
      <c r="P465" s="15">
        <f t="shared" si="56"/>
        <v>15</v>
      </c>
      <c r="Q465" s="15" t="str">
        <f t="shared" si="57"/>
        <v>No</v>
      </c>
      <c r="R465" s="15" t="str">
        <f t="shared" si="58"/>
        <v>Yes</v>
      </c>
      <c r="S465" s="15" t="str">
        <f t="shared" si="59"/>
        <v>Yes</v>
      </c>
      <c r="T465" s="15" t="str">
        <f t="shared" si="60"/>
        <v>No</v>
      </c>
      <c r="U465" s="15" t="str">
        <f t="shared" si="61"/>
        <v>Yes</v>
      </c>
      <c r="V465" s="15" t="str">
        <f t="shared" si="62"/>
        <v>No</v>
      </c>
      <c r="W465" s="15">
        <v>0</v>
      </c>
      <c r="X465" s="15">
        <v>0</v>
      </c>
      <c r="Y465" s="15">
        <v>0</v>
      </c>
      <c r="Z465" s="15">
        <v>0</v>
      </c>
      <c r="AA465" s="15">
        <v>0</v>
      </c>
      <c r="AB465" s="15">
        <v>0</v>
      </c>
      <c r="AC465" s="15">
        <v>15</v>
      </c>
      <c r="AD465" s="15">
        <v>0</v>
      </c>
      <c r="AE465" s="15">
        <v>0</v>
      </c>
      <c r="AF465" s="15">
        <v>0</v>
      </c>
      <c r="AG465" s="15">
        <v>0</v>
      </c>
      <c r="AH465" s="15">
        <v>0</v>
      </c>
      <c r="AI465" s="15">
        <v>0</v>
      </c>
      <c r="AJ465" s="15">
        <v>0</v>
      </c>
      <c r="AK465" s="15">
        <v>0</v>
      </c>
      <c r="AL465" s="15">
        <v>0</v>
      </c>
      <c r="AM465" s="15">
        <v>0</v>
      </c>
      <c r="AN465" s="15">
        <v>0</v>
      </c>
      <c r="AO465" s="15">
        <v>5</v>
      </c>
      <c r="AP465" s="15">
        <v>2</v>
      </c>
      <c r="AQ465" s="24" t="s">
        <v>1400</v>
      </c>
      <c r="AR465" s="25" t="s">
        <v>4851</v>
      </c>
      <c r="AS465" s="25" t="s">
        <v>7640</v>
      </c>
      <c r="AT465" s="24" t="s">
        <v>7587</v>
      </c>
      <c r="AZ465" s="26" t="s">
        <v>1401</v>
      </c>
      <c r="BA465" s="26" t="s">
        <v>1402</v>
      </c>
    </row>
    <row r="466" spans="1:57" ht="25.5">
      <c r="A466" s="9">
        <v>473</v>
      </c>
      <c r="B466" s="15" t="s">
        <v>45</v>
      </c>
      <c r="C466" s="15">
        <v>80</v>
      </c>
      <c r="D466" s="15" t="s">
        <v>1377</v>
      </c>
      <c r="E466" s="31" t="s">
        <v>7656</v>
      </c>
      <c r="F466" s="15">
        <v>15</v>
      </c>
      <c r="G466" s="15" t="s">
        <v>47</v>
      </c>
      <c r="H466" s="15" t="s">
        <v>48</v>
      </c>
      <c r="I466" s="15" t="s">
        <v>49</v>
      </c>
      <c r="J466" s="15" t="s">
        <v>50</v>
      </c>
      <c r="K466" s="15" t="s">
        <v>51</v>
      </c>
      <c r="L466" s="15" t="s">
        <v>51</v>
      </c>
      <c r="M466" s="15" t="s">
        <v>51</v>
      </c>
      <c r="N466" s="15" t="s">
        <v>51</v>
      </c>
      <c r="O466" s="15" t="s">
        <v>52</v>
      </c>
      <c r="P466" s="15">
        <f t="shared" si="56"/>
        <v>15</v>
      </c>
      <c r="Q466" s="15" t="str">
        <f t="shared" si="57"/>
        <v>No</v>
      </c>
      <c r="R466" s="15" t="str">
        <f t="shared" si="58"/>
        <v>Yes</v>
      </c>
      <c r="S466" s="15" t="str">
        <f t="shared" si="59"/>
        <v>Yes</v>
      </c>
      <c r="T466" s="15" t="str">
        <f t="shared" si="60"/>
        <v>No</v>
      </c>
      <c r="U466" s="15" t="str">
        <f t="shared" si="61"/>
        <v>Yes</v>
      </c>
      <c r="V466" s="15" t="str">
        <f t="shared" si="62"/>
        <v>No</v>
      </c>
      <c r="W466" s="15">
        <v>0</v>
      </c>
      <c r="X466" s="15">
        <v>0</v>
      </c>
      <c r="Y466" s="15">
        <v>0</v>
      </c>
      <c r="Z466" s="15">
        <v>0</v>
      </c>
      <c r="AA466" s="15">
        <v>0</v>
      </c>
      <c r="AB466" s="15">
        <v>0</v>
      </c>
      <c r="AC466" s="15">
        <v>15</v>
      </c>
      <c r="AD466" s="15">
        <v>0</v>
      </c>
      <c r="AE466" s="15">
        <v>0</v>
      </c>
      <c r="AF466" s="15">
        <v>0</v>
      </c>
      <c r="AG466" s="15">
        <v>0</v>
      </c>
      <c r="AH466" s="15">
        <v>0</v>
      </c>
      <c r="AI466" s="15">
        <v>0</v>
      </c>
      <c r="AJ466" s="15">
        <v>0</v>
      </c>
      <c r="AK466" s="15">
        <v>0</v>
      </c>
      <c r="AL466" s="15">
        <v>0</v>
      </c>
      <c r="AM466" s="15">
        <v>0</v>
      </c>
      <c r="AN466" s="15">
        <v>0</v>
      </c>
      <c r="AO466" s="15">
        <v>5</v>
      </c>
      <c r="AP466" s="15">
        <v>3</v>
      </c>
      <c r="AQ466" s="24" t="s">
        <v>1403</v>
      </c>
      <c r="AR466" s="25" t="s">
        <v>4851</v>
      </c>
      <c r="AS466" s="25" t="s">
        <v>7644</v>
      </c>
      <c r="AT466" s="24" t="s">
        <v>7581</v>
      </c>
      <c r="AZ466" s="26" t="s">
        <v>1404</v>
      </c>
      <c r="BA466" s="26" t="s">
        <v>1405</v>
      </c>
    </row>
    <row r="467" spans="1:57" ht="22.5">
      <c r="A467" s="9">
        <v>474</v>
      </c>
      <c r="B467" s="15" t="s">
        <v>45</v>
      </c>
      <c r="C467" s="15">
        <v>80</v>
      </c>
      <c r="D467" s="15" t="s">
        <v>1377</v>
      </c>
      <c r="E467" s="31" t="s">
        <v>7656</v>
      </c>
      <c r="F467" s="15">
        <v>15</v>
      </c>
      <c r="G467" s="15" t="s">
        <v>47</v>
      </c>
      <c r="H467" s="15" t="s">
        <v>48</v>
      </c>
      <c r="I467" s="15" t="s">
        <v>49</v>
      </c>
      <c r="J467" s="15" t="s">
        <v>50</v>
      </c>
      <c r="K467" s="15" t="s">
        <v>51</v>
      </c>
      <c r="L467" s="15" t="s">
        <v>51</v>
      </c>
      <c r="M467" s="15" t="s">
        <v>51</v>
      </c>
      <c r="N467" s="15" t="s">
        <v>51</v>
      </c>
      <c r="O467" s="15" t="s">
        <v>52</v>
      </c>
      <c r="P467" s="15">
        <f t="shared" si="56"/>
        <v>15</v>
      </c>
      <c r="Q467" s="15" t="str">
        <f t="shared" si="57"/>
        <v>No</v>
      </c>
      <c r="R467" s="15" t="str">
        <f t="shared" si="58"/>
        <v>Yes</v>
      </c>
      <c r="S467" s="15" t="str">
        <f t="shared" si="59"/>
        <v>Yes</v>
      </c>
      <c r="T467" s="15" t="str">
        <f t="shared" si="60"/>
        <v>No</v>
      </c>
      <c r="U467" s="15" t="str">
        <f t="shared" si="61"/>
        <v>Yes</v>
      </c>
      <c r="V467" s="15" t="str">
        <f t="shared" si="62"/>
        <v>No</v>
      </c>
      <c r="W467" s="15">
        <v>0</v>
      </c>
      <c r="X467" s="15">
        <v>0</v>
      </c>
      <c r="Y467" s="15">
        <v>0</v>
      </c>
      <c r="Z467" s="15">
        <v>0</v>
      </c>
      <c r="AA467" s="15">
        <v>0</v>
      </c>
      <c r="AB467" s="15">
        <v>0</v>
      </c>
      <c r="AC467" s="15">
        <v>15</v>
      </c>
      <c r="AD467" s="15">
        <v>0</v>
      </c>
      <c r="AE467" s="15">
        <v>0</v>
      </c>
      <c r="AF467" s="15">
        <v>0</v>
      </c>
      <c r="AG467" s="15">
        <v>0</v>
      </c>
      <c r="AH467" s="15">
        <v>0</v>
      </c>
      <c r="AI467" s="15">
        <v>0</v>
      </c>
      <c r="AJ467" s="15">
        <v>0</v>
      </c>
      <c r="AK467" s="15">
        <v>0</v>
      </c>
      <c r="AL467" s="15">
        <v>0</v>
      </c>
      <c r="AM467" s="15">
        <v>0</v>
      </c>
      <c r="AN467" s="15">
        <v>0</v>
      </c>
      <c r="AO467" s="15">
        <v>5</v>
      </c>
      <c r="AP467" s="15">
        <v>4</v>
      </c>
      <c r="AQ467" s="24" t="s">
        <v>1406</v>
      </c>
      <c r="AR467" s="25" t="s">
        <v>4860</v>
      </c>
      <c r="AS467" s="25" t="s">
        <v>7654</v>
      </c>
      <c r="AT467" s="24" t="s">
        <v>7613</v>
      </c>
      <c r="AZ467" s="26" t="s">
        <v>1407</v>
      </c>
      <c r="BA467" s="26" t="s">
        <v>1408</v>
      </c>
    </row>
    <row r="468" spans="1:57" ht="33.75">
      <c r="A468" s="9">
        <v>475</v>
      </c>
      <c r="B468" s="15" t="s">
        <v>45</v>
      </c>
      <c r="C468" s="15">
        <v>80</v>
      </c>
      <c r="D468" s="15" t="s">
        <v>1377</v>
      </c>
      <c r="E468" s="31" t="s">
        <v>7656</v>
      </c>
      <c r="F468" s="15">
        <v>15</v>
      </c>
      <c r="G468" s="15" t="s">
        <v>47</v>
      </c>
      <c r="H468" s="15" t="s">
        <v>48</v>
      </c>
      <c r="I468" s="15" t="s">
        <v>49</v>
      </c>
      <c r="J468" s="15" t="s">
        <v>50</v>
      </c>
      <c r="K468" s="15" t="s">
        <v>51</v>
      </c>
      <c r="L468" s="15" t="s">
        <v>51</v>
      </c>
      <c r="M468" s="15" t="s">
        <v>51</v>
      </c>
      <c r="N468" s="15" t="s">
        <v>51</v>
      </c>
      <c r="O468" s="15" t="s">
        <v>52</v>
      </c>
      <c r="P468" s="15">
        <f t="shared" si="56"/>
        <v>15</v>
      </c>
      <c r="Q468" s="15" t="str">
        <f t="shared" si="57"/>
        <v>No</v>
      </c>
      <c r="R468" s="15" t="str">
        <f t="shared" si="58"/>
        <v>Yes</v>
      </c>
      <c r="S468" s="15" t="str">
        <f t="shared" si="59"/>
        <v>Yes</v>
      </c>
      <c r="T468" s="15" t="str">
        <f t="shared" si="60"/>
        <v>No</v>
      </c>
      <c r="U468" s="15" t="str">
        <f t="shared" si="61"/>
        <v>Yes</v>
      </c>
      <c r="V468" s="15" t="str">
        <f t="shared" si="62"/>
        <v>No</v>
      </c>
      <c r="W468" s="15">
        <v>0</v>
      </c>
      <c r="X468" s="15">
        <v>0</v>
      </c>
      <c r="Y468" s="15">
        <v>0</v>
      </c>
      <c r="Z468" s="15">
        <v>0</v>
      </c>
      <c r="AA468" s="15">
        <v>0</v>
      </c>
      <c r="AB468" s="15">
        <v>0</v>
      </c>
      <c r="AC468" s="15">
        <v>15</v>
      </c>
      <c r="AD468" s="15">
        <v>0</v>
      </c>
      <c r="AE468" s="15">
        <v>0</v>
      </c>
      <c r="AF468" s="15">
        <v>0</v>
      </c>
      <c r="AG468" s="15">
        <v>0</v>
      </c>
      <c r="AH468" s="15">
        <v>0</v>
      </c>
      <c r="AI468" s="15">
        <v>0</v>
      </c>
      <c r="AJ468" s="15">
        <v>0</v>
      </c>
      <c r="AK468" s="15">
        <v>0</v>
      </c>
      <c r="AL468" s="15">
        <v>0</v>
      </c>
      <c r="AM468" s="15">
        <v>0</v>
      </c>
      <c r="AN468" s="15">
        <v>0</v>
      </c>
      <c r="AO468" s="15">
        <v>5</v>
      </c>
      <c r="AP468" s="15">
        <v>5</v>
      </c>
      <c r="AQ468" s="24" t="s">
        <v>1409</v>
      </c>
      <c r="AR468" s="25" t="s">
        <v>4853</v>
      </c>
      <c r="AS468" s="25" t="s">
        <v>7644</v>
      </c>
      <c r="AT468" s="24" t="s">
        <v>7606</v>
      </c>
      <c r="AZ468" s="26" t="s">
        <v>1410</v>
      </c>
      <c r="BA468" s="26" t="s">
        <v>1411</v>
      </c>
    </row>
    <row r="469" spans="1:57" ht="22.5">
      <c r="A469" s="9">
        <v>476</v>
      </c>
      <c r="B469" s="3" t="s">
        <v>45</v>
      </c>
      <c r="C469" s="3">
        <v>81</v>
      </c>
      <c r="D469" s="3" t="s">
        <v>1377</v>
      </c>
      <c r="E469" s="33" t="s">
        <v>7656</v>
      </c>
      <c r="F469" s="3">
        <v>15</v>
      </c>
      <c r="G469" s="3" t="s">
        <v>47</v>
      </c>
      <c r="H469" s="3" t="s">
        <v>48</v>
      </c>
      <c r="I469" s="3" t="s">
        <v>49</v>
      </c>
      <c r="J469" s="3" t="s">
        <v>50</v>
      </c>
      <c r="K469" s="3" t="s">
        <v>51</v>
      </c>
      <c r="L469" s="3" t="s">
        <v>51</v>
      </c>
      <c r="M469" s="3" t="s">
        <v>51</v>
      </c>
      <c r="N469" s="3" t="s">
        <v>51</v>
      </c>
      <c r="O469" s="3" t="s">
        <v>52</v>
      </c>
      <c r="P469" s="6">
        <f t="shared" si="56"/>
        <v>15</v>
      </c>
      <c r="Q469" s="6" t="str">
        <f t="shared" si="57"/>
        <v>No</v>
      </c>
      <c r="R469" s="6" t="str">
        <f t="shared" si="58"/>
        <v>Yes</v>
      </c>
      <c r="S469" s="6" t="str">
        <f t="shared" si="59"/>
        <v>Yes</v>
      </c>
      <c r="T469" s="6" t="str">
        <f t="shared" si="60"/>
        <v>No</v>
      </c>
      <c r="U469" s="6" t="str">
        <f t="shared" si="61"/>
        <v>Yes</v>
      </c>
      <c r="V469" s="6" t="str">
        <f t="shared" si="62"/>
        <v>No</v>
      </c>
      <c r="W469" s="3">
        <v>0</v>
      </c>
      <c r="X469" s="3">
        <v>0</v>
      </c>
      <c r="Y469" s="3">
        <v>0</v>
      </c>
      <c r="Z469" s="3">
        <v>0</v>
      </c>
      <c r="AA469" s="3">
        <v>0</v>
      </c>
      <c r="AB469" s="3">
        <v>0</v>
      </c>
      <c r="AC469" s="3">
        <v>15</v>
      </c>
      <c r="AD469" s="3">
        <v>0</v>
      </c>
      <c r="AE469" s="3">
        <v>0</v>
      </c>
      <c r="AF469" s="3">
        <v>0</v>
      </c>
      <c r="AG469" s="3">
        <v>0</v>
      </c>
      <c r="AH469" s="3">
        <v>0</v>
      </c>
      <c r="AI469" s="3">
        <v>0</v>
      </c>
      <c r="AJ469" s="3">
        <v>0</v>
      </c>
      <c r="AK469" s="3">
        <v>0</v>
      </c>
      <c r="AL469" s="3">
        <v>0</v>
      </c>
      <c r="AM469" s="3">
        <v>0</v>
      </c>
      <c r="AN469" s="3">
        <v>0</v>
      </c>
      <c r="AO469" s="3">
        <v>5</v>
      </c>
      <c r="AP469" s="3">
        <v>1</v>
      </c>
      <c r="AQ469" s="24" t="s">
        <v>1412</v>
      </c>
      <c r="AR469" s="25" t="s">
        <v>4851</v>
      </c>
      <c r="AS469" s="25" t="s">
        <v>7638</v>
      </c>
      <c r="AT469" s="24" t="s">
        <v>7576</v>
      </c>
      <c r="AZ469" s="26" t="s">
        <v>1413</v>
      </c>
      <c r="BA469" s="26" t="s">
        <v>1414</v>
      </c>
      <c r="BB469" s="8" t="s">
        <v>1415</v>
      </c>
    </row>
    <row r="470" spans="1:57" ht="45">
      <c r="A470" s="9">
        <v>477</v>
      </c>
      <c r="B470" s="15" t="s">
        <v>45</v>
      </c>
      <c r="C470" s="15">
        <v>81</v>
      </c>
      <c r="D470" s="15" t="s">
        <v>1377</v>
      </c>
      <c r="E470" s="31" t="s">
        <v>7656</v>
      </c>
      <c r="F470" s="15">
        <v>15</v>
      </c>
      <c r="G470" s="15" t="s">
        <v>47</v>
      </c>
      <c r="H470" s="15" t="s">
        <v>48</v>
      </c>
      <c r="I470" s="15" t="s">
        <v>49</v>
      </c>
      <c r="J470" s="15" t="s">
        <v>50</v>
      </c>
      <c r="K470" s="15" t="s">
        <v>51</v>
      </c>
      <c r="L470" s="15" t="s">
        <v>51</v>
      </c>
      <c r="M470" s="15" t="s">
        <v>51</v>
      </c>
      <c r="N470" s="15" t="s">
        <v>51</v>
      </c>
      <c r="O470" s="15" t="s">
        <v>52</v>
      </c>
      <c r="P470" s="15">
        <f t="shared" si="56"/>
        <v>15</v>
      </c>
      <c r="Q470" s="15" t="str">
        <f t="shared" si="57"/>
        <v>No</v>
      </c>
      <c r="R470" s="15" t="str">
        <f t="shared" si="58"/>
        <v>Yes</v>
      </c>
      <c r="S470" s="15" t="str">
        <f t="shared" si="59"/>
        <v>Yes</v>
      </c>
      <c r="T470" s="15" t="str">
        <f t="shared" si="60"/>
        <v>No</v>
      </c>
      <c r="U470" s="15" t="str">
        <f t="shared" si="61"/>
        <v>Yes</v>
      </c>
      <c r="V470" s="15" t="str">
        <f t="shared" si="62"/>
        <v>No</v>
      </c>
      <c r="W470" s="15">
        <v>0</v>
      </c>
      <c r="X470" s="15">
        <v>0</v>
      </c>
      <c r="Y470" s="15">
        <v>0</v>
      </c>
      <c r="Z470" s="15">
        <v>0</v>
      </c>
      <c r="AA470" s="15">
        <v>0</v>
      </c>
      <c r="AB470" s="15">
        <v>0</v>
      </c>
      <c r="AC470" s="15">
        <v>15</v>
      </c>
      <c r="AD470" s="15">
        <v>0</v>
      </c>
      <c r="AE470" s="15">
        <v>0</v>
      </c>
      <c r="AF470" s="15">
        <v>0</v>
      </c>
      <c r="AG470" s="15">
        <v>0</v>
      </c>
      <c r="AH470" s="15">
        <v>0</v>
      </c>
      <c r="AI470" s="15">
        <v>0</v>
      </c>
      <c r="AJ470" s="15">
        <v>0</v>
      </c>
      <c r="AK470" s="15">
        <v>0</v>
      </c>
      <c r="AL470" s="15">
        <v>0</v>
      </c>
      <c r="AM470" s="15">
        <v>0</v>
      </c>
      <c r="AN470" s="15">
        <v>0</v>
      </c>
      <c r="AO470" s="15">
        <v>5</v>
      </c>
      <c r="AP470" s="15">
        <v>2</v>
      </c>
      <c r="AQ470" s="24" t="s">
        <v>1416</v>
      </c>
      <c r="AR470" s="25" t="s">
        <v>4852</v>
      </c>
      <c r="AS470" s="25" t="s">
        <v>7646</v>
      </c>
      <c r="AT470" s="24" t="s">
        <v>7591</v>
      </c>
      <c r="AZ470" s="26" t="s">
        <v>1417</v>
      </c>
      <c r="BA470" s="26" t="s">
        <v>1418</v>
      </c>
    </row>
    <row r="471" spans="1:57" ht="33.75">
      <c r="A471" s="9">
        <v>478</v>
      </c>
      <c r="B471" s="15" t="s">
        <v>45</v>
      </c>
      <c r="C471" s="15">
        <v>81</v>
      </c>
      <c r="D471" s="15" t="s">
        <v>1377</v>
      </c>
      <c r="E471" s="31" t="s">
        <v>7656</v>
      </c>
      <c r="F471" s="15">
        <v>15</v>
      </c>
      <c r="G471" s="15" t="s">
        <v>47</v>
      </c>
      <c r="H471" s="15" t="s">
        <v>48</v>
      </c>
      <c r="I471" s="15" t="s">
        <v>49</v>
      </c>
      <c r="J471" s="15" t="s">
        <v>50</v>
      </c>
      <c r="K471" s="15" t="s">
        <v>51</v>
      </c>
      <c r="L471" s="15" t="s">
        <v>51</v>
      </c>
      <c r="M471" s="15" t="s">
        <v>51</v>
      </c>
      <c r="N471" s="15" t="s">
        <v>51</v>
      </c>
      <c r="O471" s="15" t="s">
        <v>52</v>
      </c>
      <c r="P471" s="15">
        <f t="shared" si="56"/>
        <v>15</v>
      </c>
      <c r="Q471" s="15" t="str">
        <f t="shared" si="57"/>
        <v>No</v>
      </c>
      <c r="R471" s="15" t="str">
        <f t="shared" si="58"/>
        <v>Yes</v>
      </c>
      <c r="S471" s="15" t="str">
        <f t="shared" si="59"/>
        <v>Yes</v>
      </c>
      <c r="T471" s="15" t="str">
        <f t="shared" si="60"/>
        <v>No</v>
      </c>
      <c r="U471" s="15" t="str">
        <f t="shared" si="61"/>
        <v>Yes</v>
      </c>
      <c r="V471" s="15" t="str">
        <f t="shared" si="62"/>
        <v>No</v>
      </c>
      <c r="W471" s="15">
        <v>0</v>
      </c>
      <c r="X471" s="15">
        <v>0</v>
      </c>
      <c r="Y471" s="15">
        <v>0</v>
      </c>
      <c r="Z471" s="15">
        <v>0</v>
      </c>
      <c r="AA471" s="15">
        <v>0</v>
      </c>
      <c r="AB471" s="15">
        <v>0</v>
      </c>
      <c r="AC471" s="15">
        <v>15</v>
      </c>
      <c r="AD471" s="15">
        <v>0</v>
      </c>
      <c r="AE471" s="15">
        <v>0</v>
      </c>
      <c r="AF471" s="15">
        <v>0</v>
      </c>
      <c r="AG471" s="15">
        <v>0</v>
      </c>
      <c r="AH471" s="15">
        <v>0</v>
      </c>
      <c r="AI471" s="15">
        <v>0</v>
      </c>
      <c r="AJ471" s="15">
        <v>0</v>
      </c>
      <c r="AK471" s="15">
        <v>0</v>
      </c>
      <c r="AL471" s="15">
        <v>0</v>
      </c>
      <c r="AM471" s="15">
        <v>0</v>
      </c>
      <c r="AN471" s="15">
        <v>0</v>
      </c>
      <c r="AO471" s="15">
        <v>5</v>
      </c>
      <c r="AP471" s="15">
        <v>3</v>
      </c>
      <c r="AQ471" s="24" t="s">
        <v>1419</v>
      </c>
      <c r="AR471" s="25" t="s">
        <v>4852</v>
      </c>
      <c r="AS471" s="25" t="s">
        <v>7645</v>
      </c>
      <c r="AT471" s="24" t="s">
        <v>7596</v>
      </c>
      <c r="AU471" s="25" t="s">
        <v>4852</v>
      </c>
      <c r="AV471" s="25" t="s">
        <v>7645</v>
      </c>
      <c r="AW471" s="25" t="s">
        <v>7589</v>
      </c>
      <c r="AZ471" s="26" t="s">
        <v>1420</v>
      </c>
      <c r="BA471" s="26" t="s">
        <v>1421</v>
      </c>
    </row>
    <row r="472" spans="1:57" ht="25.5">
      <c r="A472" s="9">
        <v>479</v>
      </c>
      <c r="B472" s="15" t="s">
        <v>45</v>
      </c>
      <c r="C472" s="15">
        <v>81</v>
      </c>
      <c r="D472" s="15" t="s">
        <v>1377</v>
      </c>
      <c r="E472" s="31" t="s">
        <v>7656</v>
      </c>
      <c r="F472" s="15">
        <v>15</v>
      </c>
      <c r="G472" s="15" t="s">
        <v>47</v>
      </c>
      <c r="H472" s="15" t="s">
        <v>48</v>
      </c>
      <c r="I472" s="15" t="s">
        <v>49</v>
      </c>
      <c r="J472" s="15" t="s">
        <v>50</v>
      </c>
      <c r="K472" s="15" t="s">
        <v>51</v>
      </c>
      <c r="L472" s="15" t="s">
        <v>51</v>
      </c>
      <c r="M472" s="15" t="s">
        <v>51</v>
      </c>
      <c r="N472" s="15" t="s">
        <v>51</v>
      </c>
      <c r="O472" s="15" t="s">
        <v>52</v>
      </c>
      <c r="P472" s="15">
        <f t="shared" si="56"/>
        <v>15</v>
      </c>
      <c r="Q472" s="15" t="str">
        <f t="shared" si="57"/>
        <v>No</v>
      </c>
      <c r="R472" s="15" t="str">
        <f t="shared" si="58"/>
        <v>Yes</v>
      </c>
      <c r="S472" s="15" t="str">
        <f t="shared" si="59"/>
        <v>Yes</v>
      </c>
      <c r="T472" s="15" t="str">
        <f t="shared" si="60"/>
        <v>No</v>
      </c>
      <c r="U472" s="15" t="str">
        <f t="shared" si="61"/>
        <v>Yes</v>
      </c>
      <c r="V472" s="15" t="str">
        <f t="shared" si="62"/>
        <v>No</v>
      </c>
      <c r="W472" s="15">
        <v>0</v>
      </c>
      <c r="X472" s="15">
        <v>0</v>
      </c>
      <c r="Y472" s="15">
        <v>0</v>
      </c>
      <c r="Z472" s="15">
        <v>0</v>
      </c>
      <c r="AA472" s="15">
        <v>0</v>
      </c>
      <c r="AB472" s="15">
        <v>0</v>
      </c>
      <c r="AC472" s="15">
        <v>15</v>
      </c>
      <c r="AD472" s="15">
        <v>0</v>
      </c>
      <c r="AE472" s="15">
        <v>0</v>
      </c>
      <c r="AF472" s="15">
        <v>0</v>
      </c>
      <c r="AG472" s="15">
        <v>0</v>
      </c>
      <c r="AH472" s="15">
        <v>0</v>
      </c>
      <c r="AI472" s="15">
        <v>0</v>
      </c>
      <c r="AJ472" s="15">
        <v>0</v>
      </c>
      <c r="AK472" s="15">
        <v>0</v>
      </c>
      <c r="AL472" s="15">
        <v>0</v>
      </c>
      <c r="AM472" s="15">
        <v>0</v>
      </c>
      <c r="AN472" s="15">
        <v>0</v>
      </c>
      <c r="AO472" s="15">
        <v>5</v>
      </c>
      <c r="AP472" s="15">
        <v>4</v>
      </c>
      <c r="AQ472" s="24" t="s">
        <v>1422</v>
      </c>
      <c r="AR472" s="25" t="s">
        <v>4851</v>
      </c>
      <c r="AS472" s="25" t="s">
        <v>7644</v>
      </c>
      <c r="AT472" s="24" t="s">
        <v>7580</v>
      </c>
      <c r="AZ472" s="26" t="s">
        <v>1423</v>
      </c>
      <c r="BA472" s="26" t="s">
        <v>1424</v>
      </c>
    </row>
    <row r="473" spans="1:57" ht="38.25">
      <c r="A473" s="9">
        <v>480</v>
      </c>
      <c r="B473" s="15" t="s">
        <v>45</v>
      </c>
      <c r="C473" s="15">
        <v>81</v>
      </c>
      <c r="D473" s="15" t="s">
        <v>1377</v>
      </c>
      <c r="E473" s="31" t="s">
        <v>7656</v>
      </c>
      <c r="F473" s="15">
        <v>15</v>
      </c>
      <c r="G473" s="15" t="s">
        <v>47</v>
      </c>
      <c r="H473" s="15" t="s">
        <v>48</v>
      </c>
      <c r="I473" s="15" t="s">
        <v>49</v>
      </c>
      <c r="J473" s="15" t="s">
        <v>50</v>
      </c>
      <c r="K473" s="15" t="s">
        <v>51</v>
      </c>
      <c r="L473" s="15" t="s">
        <v>51</v>
      </c>
      <c r="M473" s="15" t="s">
        <v>51</v>
      </c>
      <c r="N473" s="15" t="s">
        <v>51</v>
      </c>
      <c r="O473" s="15" t="s">
        <v>52</v>
      </c>
      <c r="P473" s="15">
        <f t="shared" si="56"/>
        <v>15</v>
      </c>
      <c r="Q473" s="15" t="str">
        <f t="shared" si="57"/>
        <v>No</v>
      </c>
      <c r="R473" s="15" t="str">
        <f t="shared" si="58"/>
        <v>Yes</v>
      </c>
      <c r="S473" s="15" t="str">
        <f t="shared" si="59"/>
        <v>Yes</v>
      </c>
      <c r="T473" s="15" t="str">
        <f t="shared" si="60"/>
        <v>No</v>
      </c>
      <c r="U473" s="15" t="str">
        <f t="shared" si="61"/>
        <v>Yes</v>
      </c>
      <c r="V473" s="15" t="str">
        <f t="shared" si="62"/>
        <v>No</v>
      </c>
      <c r="W473" s="15">
        <v>0</v>
      </c>
      <c r="X473" s="15">
        <v>0</v>
      </c>
      <c r="Y473" s="15">
        <v>0</v>
      </c>
      <c r="Z473" s="15">
        <v>0</v>
      </c>
      <c r="AA473" s="15">
        <v>0</v>
      </c>
      <c r="AB473" s="15">
        <v>0</v>
      </c>
      <c r="AC473" s="15">
        <v>15</v>
      </c>
      <c r="AD473" s="15">
        <v>0</v>
      </c>
      <c r="AE473" s="15">
        <v>0</v>
      </c>
      <c r="AF473" s="15">
        <v>0</v>
      </c>
      <c r="AG473" s="15">
        <v>0</v>
      </c>
      <c r="AH473" s="15">
        <v>0</v>
      </c>
      <c r="AI473" s="15">
        <v>0</v>
      </c>
      <c r="AJ473" s="15">
        <v>0</v>
      </c>
      <c r="AK473" s="15">
        <v>0</v>
      </c>
      <c r="AL473" s="15">
        <v>0</v>
      </c>
      <c r="AM473" s="15">
        <v>0</v>
      </c>
      <c r="AN473" s="15">
        <v>0</v>
      </c>
      <c r="AO473" s="15">
        <v>5</v>
      </c>
      <c r="AP473" s="15">
        <v>5</v>
      </c>
      <c r="AQ473" s="24" t="s">
        <v>1425</v>
      </c>
      <c r="AR473" s="25" t="s">
        <v>4851</v>
      </c>
      <c r="AS473" s="25" t="s">
        <v>7638</v>
      </c>
      <c r="AT473" s="24" t="s">
        <v>7577</v>
      </c>
      <c r="AZ473" s="26" t="s">
        <v>1426</v>
      </c>
      <c r="BA473" s="26" t="s">
        <v>1427</v>
      </c>
    </row>
    <row r="474" spans="1:57" ht="45">
      <c r="A474" s="9">
        <v>481</v>
      </c>
      <c r="B474" s="3" t="s">
        <v>45</v>
      </c>
      <c r="C474" s="3">
        <v>82</v>
      </c>
      <c r="D474" s="3" t="s">
        <v>1377</v>
      </c>
      <c r="E474" s="33" t="s">
        <v>7656</v>
      </c>
      <c r="F474" s="3">
        <v>13</v>
      </c>
      <c r="G474" s="3" t="s">
        <v>47</v>
      </c>
      <c r="H474" s="3" t="s">
        <v>48</v>
      </c>
      <c r="I474" s="3" t="s">
        <v>49</v>
      </c>
      <c r="J474" s="3" t="s">
        <v>50</v>
      </c>
      <c r="K474" s="3" t="s">
        <v>51</v>
      </c>
      <c r="L474" s="3" t="s">
        <v>51</v>
      </c>
      <c r="M474" s="3" t="s">
        <v>51</v>
      </c>
      <c r="N474" s="3" t="s">
        <v>51</v>
      </c>
      <c r="O474" s="3" t="s">
        <v>52</v>
      </c>
      <c r="P474" s="6">
        <f t="shared" si="56"/>
        <v>13</v>
      </c>
      <c r="Q474" s="6" t="str">
        <f t="shared" si="57"/>
        <v>No</v>
      </c>
      <c r="R474" s="6" t="str">
        <f t="shared" si="58"/>
        <v>Yes</v>
      </c>
      <c r="S474" s="6" t="str">
        <f t="shared" si="59"/>
        <v>Yes</v>
      </c>
      <c r="T474" s="6" t="str">
        <f t="shared" si="60"/>
        <v>No</v>
      </c>
      <c r="U474" s="6" t="str">
        <f t="shared" si="61"/>
        <v>Yes</v>
      </c>
      <c r="V474" s="6" t="str">
        <f t="shared" si="62"/>
        <v>No</v>
      </c>
      <c r="W474" s="3">
        <v>0</v>
      </c>
      <c r="X474" s="3">
        <v>0</v>
      </c>
      <c r="Y474" s="3">
        <v>0</v>
      </c>
      <c r="Z474" s="3">
        <v>0</v>
      </c>
      <c r="AA474" s="3">
        <v>0</v>
      </c>
      <c r="AB474" s="3">
        <v>0</v>
      </c>
      <c r="AC474" s="3">
        <v>13</v>
      </c>
      <c r="AD474" s="3">
        <v>0</v>
      </c>
      <c r="AE474" s="3">
        <v>0</v>
      </c>
      <c r="AF474" s="3">
        <v>0</v>
      </c>
      <c r="AG474" s="3">
        <v>0</v>
      </c>
      <c r="AH474" s="3">
        <v>0</v>
      </c>
      <c r="AI474" s="3">
        <v>0</v>
      </c>
      <c r="AJ474" s="3">
        <v>0</v>
      </c>
      <c r="AK474" s="3">
        <v>0</v>
      </c>
      <c r="AL474" s="3">
        <v>0</v>
      </c>
      <c r="AM474" s="3">
        <v>0</v>
      </c>
      <c r="AN474" s="3">
        <v>0</v>
      </c>
      <c r="AO474" s="3">
        <v>5</v>
      </c>
      <c r="AP474" s="3">
        <v>1</v>
      </c>
      <c r="AQ474" s="24" t="s">
        <v>1428</v>
      </c>
      <c r="AR474" s="25" t="s">
        <v>4852</v>
      </c>
      <c r="AS474" s="25" t="s">
        <v>7647</v>
      </c>
      <c r="AT474" s="24" t="s">
        <v>7592</v>
      </c>
      <c r="AZ474" s="26" t="s">
        <v>1429</v>
      </c>
      <c r="BA474" s="26" t="s">
        <v>1430</v>
      </c>
      <c r="BB474" s="8" t="s">
        <v>1431</v>
      </c>
      <c r="BC474" s="8" t="s">
        <v>1432</v>
      </c>
      <c r="BD474" s="8" t="s">
        <v>1433</v>
      </c>
      <c r="BE474" s="8" t="s">
        <v>1434</v>
      </c>
    </row>
    <row r="475" spans="1:57" ht="33.75">
      <c r="A475" s="9">
        <v>482</v>
      </c>
      <c r="B475" s="15" t="s">
        <v>45</v>
      </c>
      <c r="C475" s="15">
        <v>82</v>
      </c>
      <c r="D475" s="15" t="s">
        <v>1377</v>
      </c>
      <c r="E475" s="31" t="s">
        <v>7656</v>
      </c>
      <c r="F475" s="15">
        <v>13</v>
      </c>
      <c r="G475" s="15" t="s">
        <v>47</v>
      </c>
      <c r="H475" s="15" t="s">
        <v>48</v>
      </c>
      <c r="I475" s="15" t="s">
        <v>49</v>
      </c>
      <c r="J475" s="15" t="s">
        <v>50</v>
      </c>
      <c r="K475" s="15" t="s">
        <v>51</v>
      </c>
      <c r="L475" s="15" t="s">
        <v>51</v>
      </c>
      <c r="M475" s="15" t="s">
        <v>51</v>
      </c>
      <c r="N475" s="15" t="s">
        <v>51</v>
      </c>
      <c r="O475" s="15" t="s">
        <v>52</v>
      </c>
      <c r="P475" s="15">
        <f t="shared" si="56"/>
        <v>13</v>
      </c>
      <c r="Q475" s="15" t="str">
        <f t="shared" si="57"/>
        <v>No</v>
      </c>
      <c r="R475" s="15" t="str">
        <f t="shared" si="58"/>
        <v>Yes</v>
      </c>
      <c r="S475" s="15" t="str">
        <f t="shared" si="59"/>
        <v>Yes</v>
      </c>
      <c r="T475" s="15" t="str">
        <f t="shared" si="60"/>
        <v>No</v>
      </c>
      <c r="U475" s="15" t="str">
        <f t="shared" si="61"/>
        <v>Yes</v>
      </c>
      <c r="V475" s="15" t="str">
        <f t="shared" si="62"/>
        <v>No</v>
      </c>
      <c r="W475" s="15">
        <v>0</v>
      </c>
      <c r="X475" s="15">
        <v>0</v>
      </c>
      <c r="Y475" s="15">
        <v>0</v>
      </c>
      <c r="Z475" s="15">
        <v>0</v>
      </c>
      <c r="AA475" s="15">
        <v>0</v>
      </c>
      <c r="AB475" s="15">
        <v>0</v>
      </c>
      <c r="AC475" s="15">
        <v>13</v>
      </c>
      <c r="AD475" s="15">
        <v>0</v>
      </c>
      <c r="AE475" s="15">
        <v>0</v>
      </c>
      <c r="AF475" s="15">
        <v>0</v>
      </c>
      <c r="AG475" s="15">
        <v>0</v>
      </c>
      <c r="AH475" s="15">
        <v>0</v>
      </c>
      <c r="AI475" s="15">
        <v>0</v>
      </c>
      <c r="AJ475" s="15">
        <v>0</v>
      </c>
      <c r="AK475" s="15">
        <v>0</v>
      </c>
      <c r="AL475" s="15">
        <v>0</v>
      </c>
      <c r="AM475" s="15">
        <v>0</v>
      </c>
      <c r="AN475" s="15">
        <v>0</v>
      </c>
      <c r="AO475" s="15">
        <v>5</v>
      </c>
      <c r="AP475" s="15">
        <v>2</v>
      </c>
      <c r="AQ475" s="24" t="s">
        <v>1118</v>
      </c>
      <c r="AR475" s="25" t="s">
        <v>4852</v>
      </c>
      <c r="AS475" s="25" t="s">
        <v>7645</v>
      </c>
      <c r="AT475" s="24" t="s">
        <v>7589</v>
      </c>
      <c r="AZ475" s="26" t="s">
        <v>1435</v>
      </c>
      <c r="BA475" s="26" t="s">
        <v>1436</v>
      </c>
    </row>
    <row r="476" spans="1:57" ht="33.75">
      <c r="A476" s="9">
        <v>483</v>
      </c>
      <c r="B476" s="15" t="s">
        <v>45</v>
      </c>
      <c r="C476" s="15">
        <v>82</v>
      </c>
      <c r="D476" s="15" t="s">
        <v>1377</v>
      </c>
      <c r="E476" s="31" t="s">
        <v>7656</v>
      </c>
      <c r="F476" s="15">
        <v>13</v>
      </c>
      <c r="G476" s="15" t="s">
        <v>47</v>
      </c>
      <c r="H476" s="15" t="s">
        <v>48</v>
      </c>
      <c r="I476" s="15" t="s">
        <v>49</v>
      </c>
      <c r="J476" s="15" t="s">
        <v>50</v>
      </c>
      <c r="K476" s="15" t="s">
        <v>51</v>
      </c>
      <c r="L476" s="15" t="s">
        <v>51</v>
      </c>
      <c r="M476" s="15" t="s">
        <v>51</v>
      </c>
      <c r="N476" s="15" t="s">
        <v>51</v>
      </c>
      <c r="O476" s="15" t="s">
        <v>52</v>
      </c>
      <c r="P476" s="15">
        <f t="shared" si="56"/>
        <v>13</v>
      </c>
      <c r="Q476" s="15" t="str">
        <f t="shared" si="57"/>
        <v>No</v>
      </c>
      <c r="R476" s="15" t="str">
        <f t="shared" si="58"/>
        <v>Yes</v>
      </c>
      <c r="S476" s="15" t="str">
        <f t="shared" si="59"/>
        <v>Yes</v>
      </c>
      <c r="T476" s="15" t="str">
        <f t="shared" si="60"/>
        <v>No</v>
      </c>
      <c r="U476" s="15" t="str">
        <f t="shared" si="61"/>
        <v>Yes</v>
      </c>
      <c r="V476" s="15" t="str">
        <f t="shared" si="62"/>
        <v>No</v>
      </c>
      <c r="W476" s="15">
        <v>0</v>
      </c>
      <c r="X476" s="15">
        <v>0</v>
      </c>
      <c r="Y476" s="15">
        <v>0</v>
      </c>
      <c r="Z476" s="15">
        <v>0</v>
      </c>
      <c r="AA476" s="15">
        <v>0</v>
      </c>
      <c r="AB476" s="15">
        <v>0</v>
      </c>
      <c r="AC476" s="15">
        <v>13</v>
      </c>
      <c r="AD476" s="15">
        <v>0</v>
      </c>
      <c r="AE476" s="15">
        <v>0</v>
      </c>
      <c r="AF476" s="15">
        <v>0</v>
      </c>
      <c r="AG476" s="15">
        <v>0</v>
      </c>
      <c r="AH476" s="15">
        <v>0</v>
      </c>
      <c r="AI476" s="15">
        <v>0</v>
      </c>
      <c r="AJ476" s="15">
        <v>0</v>
      </c>
      <c r="AK476" s="15">
        <v>0</v>
      </c>
      <c r="AL476" s="15">
        <v>0</v>
      </c>
      <c r="AM476" s="15">
        <v>0</v>
      </c>
      <c r="AN476" s="15">
        <v>0</v>
      </c>
      <c r="AO476" s="15">
        <v>5</v>
      </c>
      <c r="AP476" s="15">
        <v>3</v>
      </c>
      <c r="AQ476" s="24" t="s">
        <v>1437</v>
      </c>
      <c r="AR476" s="25" t="s">
        <v>4851</v>
      </c>
      <c r="AS476" s="25" t="s">
        <v>7640</v>
      </c>
      <c r="AT476" s="24" t="s">
        <v>7587</v>
      </c>
      <c r="AZ476" s="26" t="s">
        <v>1438</v>
      </c>
      <c r="BA476" s="26" t="s">
        <v>1439</v>
      </c>
    </row>
    <row r="477" spans="1:57" ht="45">
      <c r="A477" s="9">
        <v>484</v>
      </c>
      <c r="B477" s="15" t="s">
        <v>45</v>
      </c>
      <c r="C477" s="15">
        <v>82</v>
      </c>
      <c r="D477" s="15" t="s">
        <v>1377</v>
      </c>
      <c r="E477" s="31" t="s">
        <v>7656</v>
      </c>
      <c r="F477" s="15">
        <v>13</v>
      </c>
      <c r="G477" s="15" t="s">
        <v>47</v>
      </c>
      <c r="H477" s="15" t="s">
        <v>48</v>
      </c>
      <c r="I477" s="15" t="s">
        <v>49</v>
      </c>
      <c r="J477" s="15" t="s">
        <v>50</v>
      </c>
      <c r="K477" s="15" t="s">
        <v>51</v>
      </c>
      <c r="L477" s="15" t="s">
        <v>51</v>
      </c>
      <c r="M477" s="15" t="s">
        <v>51</v>
      </c>
      <c r="N477" s="15" t="s">
        <v>51</v>
      </c>
      <c r="O477" s="15" t="s">
        <v>52</v>
      </c>
      <c r="P477" s="15">
        <f t="shared" si="56"/>
        <v>13</v>
      </c>
      <c r="Q477" s="15" t="str">
        <f t="shared" si="57"/>
        <v>No</v>
      </c>
      <c r="R477" s="15" t="str">
        <f t="shared" si="58"/>
        <v>Yes</v>
      </c>
      <c r="S477" s="15" t="str">
        <f t="shared" si="59"/>
        <v>Yes</v>
      </c>
      <c r="T477" s="15" t="str">
        <f t="shared" si="60"/>
        <v>No</v>
      </c>
      <c r="U477" s="15" t="str">
        <f t="shared" si="61"/>
        <v>Yes</v>
      </c>
      <c r="V477" s="15" t="str">
        <f t="shared" si="62"/>
        <v>No</v>
      </c>
      <c r="W477" s="15">
        <v>0</v>
      </c>
      <c r="X477" s="15">
        <v>0</v>
      </c>
      <c r="Y477" s="15">
        <v>0</v>
      </c>
      <c r="Z477" s="15">
        <v>0</v>
      </c>
      <c r="AA477" s="15">
        <v>0</v>
      </c>
      <c r="AB477" s="15">
        <v>0</v>
      </c>
      <c r="AC477" s="15">
        <v>13</v>
      </c>
      <c r="AD477" s="15">
        <v>0</v>
      </c>
      <c r="AE477" s="15">
        <v>0</v>
      </c>
      <c r="AF477" s="15">
        <v>0</v>
      </c>
      <c r="AG477" s="15">
        <v>0</v>
      </c>
      <c r="AH477" s="15">
        <v>0</v>
      </c>
      <c r="AI477" s="15">
        <v>0</v>
      </c>
      <c r="AJ477" s="15">
        <v>0</v>
      </c>
      <c r="AK477" s="15">
        <v>0</v>
      </c>
      <c r="AL477" s="15">
        <v>0</v>
      </c>
      <c r="AM477" s="15">
        <v>0</v>
      </c>
      <c r="AN477" s="15">
        <v>0</v>
      </c>
      <c r="AO477" s="15">
        <v>5</v>
      </c>
      <c r="AP477" s="15">
        <v>4</v>
      </c>
      <c r="AQ477" s="24" t="s">
        <v>1440</v>
      </c>
      <c r="AR477" s="25" t="s">
        <v>4851</v>
      </c>
      <c r="AS477" s="25" t="s">
        <v>7638</v>
      </c>
      <c r="AT477" s="24" t="s">
        <v>7577</v>
      </c>
      <c r="AU477" s="28" t="s">
        <v>4860</v>
      </c>
      <c r="AV477" s="28" t="s">
        <v>4868</v>
      </c>
      <c r="AW477" s="25" t="s">
        <v>7616</v>
      </c>
      <c r="AZ477" s="26" t="s">
        <v>1441</v>
      </c>
      <c r="BA477" s="26" t="s">
        <v>1442</v>
      </c>
    </row>
    <row r="478" spans="1:57" ht="33.75">
      <c r="A478" s="9">
        <v>485</v>
      </c>
      <c r="B478" s="15" t="s">
        <v>45</v>
      </c>
      <c r="C478" s="15">
        <v>82</v>
      </c>
      <c r="D478" s="15" t="s">
        <v>1377</v>
      </c>
      <c r="E478" s="31" t="s">
        <v>7656</v>
      </c>
      <c r="F478" s="15">
        <v>13</v>
      </c>
      <c r="G478" s="15" t="s">
        <v>47</v>
      </c>
      <c r="H478" s="15" t="s">
        <v>48</v>
      </c>
      <c r="I478" s="15" t="s">
        <v>49</v>
      </c>
      <c r="J478" s="15" t="s">
        <v>50</v>
      </c>
      <c r="K478" s="15" t="s">
        <v>51</v>
      </c>
      <c r="L478" s="15" t="s">
        <v>51</v>
      </c>
      <c r="M478" s="15" t="s">
        <v>51</v>
      </c>
      <c r="N478" s="15" t="s">
        <v>51</v>
      </c>
      <c r="O478" s="15" t="s">
        <v>52</v>
      </c>
      <c r="P478" s="15">
        <f t="shared" si="56"/>
        <v>13</v>
      </c>
      <c r="Q478" s="15" t="str">
        <f t="shared" si="57"/>
        <v>No</v>
      </c>
      <c r="R478" s="15" t="str">
        <f t="shared" si="58"/>
        <v>Yes</v>
      </c>
      <c r="S478" s="15" t="str">
        <f t="shared" si="59"/>
        <v>Yes</v>
      </c>
      <c r="T478" s="15" t="str">
        <f t="shared" si="60"/>
        <v>No</v>
      </c>
      <c r="U478" s="15" t="str">
        <f t="shared" si="61"/>
        <v>Yes</v>
      </c>
      <c r="V478" s="15" t="str">
        <f t="shared" si="62"/>
        <v>No</v>
      </c>
      <c r="W478" s="15">
        <v>0</v>
      </c>
      <c r="X478" s="15">
        <v>0</v>
      </c>
      <c r="Y478" s="15">
        <v>0</v>
      </c>
      <c r="Z478" s="15">
        <v>0</v>
      </c>
      <c r="AA478" s="15">
        <v>0</v>
      </c>
      <c r="AB478" s="15">
        <v>0</v>
      </c>
      <c r="AC478" s="15">
        <v>13</v>
      </c>
      <c r="AD478" s="15">
        <v>0</v>
      </c>
      <c r="AE478" s="15">
        <v>0</v>
      </c>
      <c r="AF478" s="15">
        <v>0</v>
      </c>
      <c r="AG478" s="15">
        <v>0</v>
      </c>
      <c r="AH478" s="15">
        <v>0</v>
      </c>
      <c r="AI478" s="15">
        <v>0</v>
      </c>
      <c r="AJ478" s="15">
        <v>0</v>
      </c>
      <c r="AK478" s="15">
        <v>0</v>
      </c>
      <c r="AL478" s="15">
        <v>0</v>
      </c>
      <c r="AM478" s="15">
        <v>0</v>
      </c>
      <c r="AN478" s="15">
        <v>0</v>
      </c>
      <c r="AO478" s="15">
        <v>5</v>
      </c>
      <c r="AP478" s="15">
        <v>5</v>
      </c>
      <c r="AQ478" s="24" t="s">
        <v>1443</v>
      </c>
      <c r="AR478" s="25" t="s">
        <v>4853</v>
      </c>
      <c r="AS478" s="25" t="s">
        <v>7644</v>
      </c>
      <c r="AT478" s="24" t="s">
        <v>7606</v>
      </c>
      <c r="AZ478" s="26" t="s">
        <v>1444</v>
      </c>
      <c r="BA478" s="26" t="s">
        <v>1445</v>
      </c>
    </row>
    <row r="479" spans="1:57" ht="45">
      <c r="A479" s="9">
        <v>486</v>
      </c>
      <c r="B479" s="3" t="s">
        <v>45</v>
      </c>
      <c r="C479" s="3">
        <v>83</v>
      </c>
      <c r="D479" s="3" t="s">
        <v>1446</v>
      </c>
      <c r="E479" s="33" t="s">
        <v>7656</v>
      </c>
      <c r="F479" s="3">
        <v>13</v>
      </c>
      <c r="G479" s="3" t="s">
        <v>244</v>
      </c>
      <c r="H479" s="3" t="s">
        <v>203</v>
      </c>
      <c r="I479" s="3" t="s">
        <v>593</v>
      </c>
      <c r="J479" s="3" t="s">
        <v>50</v>
      </c>
      <c r="K479" s="3" t="s">
        <v>51</v>
      </c>
      <c r="L479" s="3" t="s">
        <v>50</v>
      </c>
      <c r="M479" s="3" t="s">
        <v>51</v>
      </c>
      <c r="N479" s="3" t="s">
        <v>50</v>
      </c>
      <c r="O479" s="3" t="s">
        <v>493</v>
      </c>
      <c r="P479" s="6">
        <f t="shared" si="56"/>
        <v>13</v>
      </c>
      <c r="Q479" s="6" t="str">
        <f t="shared" si="57"/>
        <v>Yes</v>
      </c>
      <c r="R479" s="6" t="str">
        <f t="shared" si="58"/>
        <v>No</v>
      </c>
      <c r="S479" s="6" t="str">
        <f t="shared" si="59"/>
        <v>Yes</v>
      </c>
      <c r="T479" s="6" t="str">
        <f t="shared" si="60"/>
        <v>No</v>
      </c>
      <c r="U479" s="6" t="str">
        <f t="shared" si="61"/>
        <v>Yes</v>
      </c>
      <c r="V479" s="6" t="str">
        <f t="shared" si="62"/>
        <v>Yes</v>
      </c>
      <c r="W479" s="3">
        <v>3</v>
      </c>
      <c r="X479" s="3">
        <v>0</v>
      </c>
      <c r="Y479" s="3">
        <v>10</v>
      </c>
      <c r="Z479" s="3">
        <v>0</v>
      </c>
      <c r="AA479" s="3">
        <v>0</v>
      </c>
      <c r="AB479" s="3">
        <v>0</v>
      </c>
      <c r="AC479" s="3">
        <v>0</v>
      </c>
      <c r="AD479" s="3">
        <v>0</v>
      </c>
      <c r="AE479" s="3">
        <v>0</v>
      </c>
      <c r="AF479" s="3">
        <v>0</v>
      </c>
      <c r="AG479" s="3">
        <v>0</v>
      </c>
      <c r="AH479" s="3">
        <v>0</v>
      </c>
      <c r="AI479" s="3">
        <v>0</v>
      </c>
      <c r="AJ479" s="3">
        <v>0</v>
      </c>
      <c r="AK479" s="3">
        <v>0</v>
      </c>
      <c r="AL479" s="3">
        <v>0</v>
      </c>
      <c r="AM479" s="3">
        <v>0</v>
      </c>
      <c r="AN479" s="3">
        <v>0</v>
      </c>
      <c r="AO479" s="3">
        <v>8</v>
      </c>
      <c r="AP479" s="3">
        <v>1</v>
      </c>
      <c r="AQ479" s="24" t="s">
        <v>1447</v>
      </c>
      <c r="AR479" s="25" t="s">
        <v>4852</v>
      </c>
      <c r="AS479" s="25" t="s">
        <v>7645</v>
      </c>
      <c r="AT479" s="24" t="s">
        <v>7589</v>
      </c>
      <c r="AZ479" s="26" t="s">
        <v>1448</v>
      </c>
      <c r="BB479" s="8" t="s">
        <v>1449</v>
      </c>
      <c r="BC479" s="8" t="s">
        <v>1450</v>
      </c>
      <c r="BD479" s="8" t="s">
        <v>1451</v>
      </c>
      <c r="BE479" s="8" t="s">
        <v>1452</v>
      </c>
    </row>
    <row r="480" spans="1:57" ht="45">
      <c r="A480" s="9">
        <v>487</v>
      </c>
      <c r="B480" s="15" t="s">
        <v>45</v>
      </c>
      <c r="C480" s="15">
        <v>83</v>
      </c>
      <c r="D480" s="15" t="s">
        <v>1446</v>
      </c>
      <c r="E480" s="31" t="s">
        <v>7656</v>
      </c>
      <c r="F480" s="15">
        <v>13</v>
      </c>
      <c r="G480" s="15" t="s">
        <v>244</v>
      </c>
      <c r="H480" s="15" t="s">
        <v>203</v>
      </c>
      <c r="I480" s="15" t="s">
        <v>593</v>
      </c>
      <c r="J480" s="15" t="s">
        <v>50</v>
      </c>
      <c r="K480" s="15" t="s">
        <v>51</v>
      </c>
      <c r="L480" s="15" t="s">
        <v>50</v>
      </c>
      <c r="M480" s="15" t="s">
        <v>51</v>
      </c>
      <c r="N480" s="15" t="s">
        <v>50</v>
      </c>
      <c r="O480" s="15" t="s">
        <v>493</v>
      </c>
      <c r="P480" s="15">
        <f t="shared" si="56"/>
        <v>13</v>
      </c>
      <c r="Q480" s="15" t="str">
        <f t="shared" si="57"/>
        <v>Yes</v>
      </c>
      <c r="R480" s="15" t="str">
        <f t="shared" si="58"/>
        <v>No</v>
      </c>
      <c r="S480" s="15" t="str">
        <f t="shared" si="59"/>
        <v>Yes</v>
      </c>
      <c r="T480" s="15" t="str">
        <f t="shared" si="60"/>
        <v>No</v>
      </c>
      <c r="U480" s="15" t="str">
        <f t="shared" si="61"/>
        <v>Yes</v>
      </c>
      <c r="V480" s="15" t="str">
        <f t="shared" si="62"/>
        <v>Yes</v>
      </c>
      <c r="W480" s="15">
        <v>3</v>
      </c>
      <c r="X480" s="15">
        <v>0</v>
      </c>
      <c r="Y480" s="15">
        <v>10</v>
      </c>
      <c r="Z480" s="15">
        <v>0</v>
      </c>
      <c r="AA480" s="15">
        <v>0</v>
      </c>
      <c r="AB480" s="15">
        <v>0</v>
      </c>
      <c r="AC480" s="15">
        <v>0</v>
      </c>
      <c r="AD480" s="15">
        <v>0</v>
      </c>
      <c r="AE480" s="15">
        <v>0</v>
      </c>
      <c r="AF480" s="15">
        <v>0</v>
      </c>
      <c r="AG480" s="15">
        <v>0</v>
      </c>
      <c r="AH480" s="15">
        <v>0</v>
      </c>
      <c r="AI480" s="15">
        <v>0</v>
      </c>
      <c r="AJ480" s="15">
        <v>0</v>
      </c>
      <c r="AK480" s="15">
        <v>0</v>
      </c>
      <c r="AL480" s="15">
        <v>0</v>
      </c>
      <c r="AM480" s="15">
        <v>0</v>
      </c>
      <c r="AN480" s="15">
        <v>0</v>
      </c>
      <c r="AO480" s="15">
        <v>8</v>
      </c>
      <c r="AP480" s="15">
        <v>2</v>
      </c>
      <c r="AQ480" s="24" t="s">
        <v>1453</v>
      </c>
      <c r="AR480" s="25" t="s">
        <v>4851</v>
      </c>
      <c r="AS480" s="25" t="s">
        <v>7638</v>
      </c>
      <c r="AT480" s="24" t="s">
        <v>7578</v>
      </c>
      <c r="AZ480" s="26" t="s">
        <v>1454</v>
      </c>
    </row>
    <row r="481" spans="1:57" ht="33.75">
      <c r="A481" s="9">
        <v>488</v>
      </c>
      <c r="B481" s="15" t="s">
        <v>45</v>
      </c>
      <c r="C481" s="15">
        <v>83</v>
      </c>
      <c r="D481" s="15" t="s">
        <v>1446</v>
      </c>
      <c r="E481" s="31" t="s">
        <v>7656</v>
      </c>
      <c r="F481" s="15">
        <v>13</v>
      </c>
      <c r="G481" s="15" t="s">
        <v>244</v>
      </c>
      <c r="H481" s="15" t="s">
        <v>203</v>
      </c>
      <c r="I481" s="15" t="s">
        <v>593</v>
      </c>
      <c r="J481" s="15" t="s">
        <v>50</v>
      </c>
      <c r="K481" s="15" t="s">
        <v>51</v>
      </c>
      <c r="L481" s="15" t="s">
        <v>50</v>
      </c>
      <c r="M481" s="15" t="s">
        <v>51</v>
      </c>
      <c r="N481" s="15" t="s">
        <v>50</v>
      </c>
      <c r="O481" s="15" t="s">
        <v>493</v>
      </c>
      <c r="P481" s="15">
        <f t="shared" si="56"/>
        <v>13</v>
      </c>
      <c r="Q481" s="15" t="str">
        <f t="shared" si="57"/>
        <v>Yes</v>
      </c>
      <c r="R481" s="15" t="str">
        <f t="shared" si="58"/>
        <v>No</v>
      </c>
      <c r="S481" s="15" t="str">
        <f t="shared" si="59"/>
        <v>Yes</v>
      </c>
      <c r="T481" s="15" t="str">
        <f t="shared" si="60"/>
        <v>No</v>
      </c>
      <c r="U481" s="15" t="str">
        <f t="shared" si="61"/>
        <v>Yes</v>
      </c>
      <c r="V481" s="15" t="str">
        <f t="shared" si="62"/>
        <v>Yes</v>
      </c>
      <c r="W481" s="15">
        <v>3</v>
      </c>
      <c r="X481" s="15">
        <v>0</v>
      </c>
      <c r="Y481" s="15">
        <v>10</v>
      </c>
      <c r="Z481" s="15">
        <v>0</v>
      </c>
      <c r="AA481" s="15">
        <v>0</v>
      </c>
      <c r="AB481" s="15">
        <v>0</v>
      </c>
      <c r="AC481" s="15">
        <v>0</v>
      </c>
      <c r="AD481" s="15">
        <v>0</v>
      </c>
      <c r="AE481" s="15">
        <v>0</v>
      </c>
      <c r="AF481" s="15">
        <v>0</v>
      </c>
      <c r="AG481" s="15">
        <v>0</v>
      </c>
      <c r="AH481" s="15">
        <v>0</v>
      </c>
      <c r="AI481" s="15">
        <v>0</v>
      </c>
      <c r="AJ481" s="15">
        <v>0</v>
      </c>
      <c r="AK481" s="15">
        <v>0</v>
      </c>
      <c r="AL481" s="15">
        <v>0</v>
      </c>
      <c r="AM481" s="15">
        <v>0</v>
      </c>
      <c r="AN481" s="15">
        <v>0</v>
      </c>
      <c r="AO481" s="15">
        <v>8</v>
      </c>
      <c r="AP481" s="15">
        <v>3</v>
      </c>
      <c r="AQ481" s="24" t="s">
        <v>1455</v>
      </c>
      <c r="AR481" s="25" t="s">
        <v>4852</v>
      </c>
      <c r="AS481" s="25" t="s">
        <v>7646</v>
      </c>
      <c r="AT481" s="24" t="s">
        <v>7591</v>
      </c>
      <c r="AZ481" s="26" t="s">
        <v>1456</v>
      </c>
    </row>
    <row r="482" spans="1:57" ht="22.5">
      <c r="A482" s="9">
        <v>489</v>
      </c>
      <c r="B482" s="15" t="s">
        <v>45</v>
      </c>
      <c r="C482" s="15">
        <v>83</v>
      </c>
      <c r="D482" s="15" t="s">
        <v>1446</v>
      </c>
      <c r="E482" s="31" t="s">
        <v>7656</v>
      </c>
      <c r="F482" s="15">
        <v>13</v>
      </c>
      <c r="G482" s="15" t="s">
        <v>244</v>
      </c>
      <c r="H482" s="15" t="s">
        <v>203</v>
      </c>
      <c r="I482" s="15" t="s">
        <v>593</v>
      </c>
      <c r="J482" s="15" t="s">
        <v>50</v>
      </c>
      <c r="K482" s="15" t="s">
        <v>51</v>
      </c>
      <c r="L482" s="15" t="s">
        <v>50</v>
      </c>
      <c r="M482" s="15" t="s">
        <v>51</v>
      </c>
      <c r="N482" s="15" t="s">
        <v>50</v>
      </c>
      <c r="O482" s="15" t="s">
        <v>493</v>
      </c>
      <c r="P482" s="15">
        <f t="shared" si="56"/>
        <v>13</v>
      </c>
      <c r="Q482" s="15" t="str">
        <f t="shared" si="57"/>
        <v>Yes</v>
      </c>
      <c r="R482" s="15" t="str">
        <f t="shared" si="58"/>
        <v>No</v>
      </c>
      <c r="S482" s="15" t="str">
        <f t="shared" si="59"/>
        <v>Yes</v>
      </c>
      <c r="T482" s="15" t="str">
        <f t="shared" si="60"/>
        <v>No</v>
      </c>
      <c r="U482" s="15" t="str">
        <f t="shared" si="61"/>
        <v>Yes</v>
      </c>
      <c r="V482" s="15" t="str">
        <f t="shared" si="62"/>
        <v>Yes</v>
      </c>
      <c r="W482" s="15">
        <v>3</v>
      </c>
      <c r="X482" s="15">
        <v>0</v>
      </c>
      <c r="Y482" s="15">
        <v>10</v>
      </c>
      <c r="Z482" s="15">
        <v>0</v>
      </c>
      <c r="AA482" s="15">
        <v>0</v>
      </c>
      <c r="AB482" s="15">
        <v>0</v>
      </c>
      <c r="AC482" s="15">
        <v>0</v>
      </c>
      <c r="AD482" s="15">
        <v>0</v>
      </c>
      <c r="AE482" s="15">
        <v>0</v>
      </c>
      <c r="AF482" s="15">
        <v>0</v>
      </c>
      <c r="AG482" s="15">
        <v>0</v>
      </c>
      <c r="AH482" s="15">
        <v>0</v>
      </c>
      <c r="AI482" s="15">
        <v>0</v>
      </c>
      <c r="AJ482" s="15">
        <v>0</v>
      </c>
      <c r="AK482" s="15">
        <v>0</v>
      </c>
      <c r="AL482" s="15">
        <v>0</v>
      </c>
      <c r="AM482" s="15">
        <v>0</v>
      </c>
      <c r="AN482" s="15">
        <v>0</v>
      </c>
      <c r="AO482" s="15">
        <v>8</v>
      </c>
      <c r="AP482" s="15">
        <v>4</v>
      </c>
      <c r="AQ482" s="24" t="s">
        <v>1457</v>
      </c>
      <c r="AR482" s="25" t="s">
        <v>4851</v>
      </c>
      <c r="AS482" s="25" t="s">
        <v>7642</v>
      </c>
      <c r="AT482" s="24" t="s">
        <v>7583</v>
      </c>
      <c r="AZ482" s="26" t="s">
        <v>1458</v>
      </c>
    </row>
    <row r="483" spans="1:57" ht="33.75">
      <c r="A483" s="9">
        <v>490</v>
      </c>
      <c r="B483" s="15" t="s">
        <v>45</v>
      </c>
      <c r="C483" s="15">
        <v>83</v>
      </c>
      <c r="D483" s="15" t="s">
        <v>1446</v>
      </c>
      <c r="E483" s="31" t="s">
        <v>7656</v>
      </c>
      <c r="F483" s="15">
        <v>13</v>
      </c>
      <c r="G483" s="15" t="s">
        <v>244</v>
      </c>
      <c r="H483" s="15" t="s">
        <v>203</v>
      </c>
      <c r="I483" s="15" t="s">
        <v>593</v>
      </c>
      <c r="J483" s="15" t="s">
        <v>50</v>
      </c>
      <c r="K483" s="15" t="s">
        <v>51</v>
      </c>
      <c r="L483" s="15" t="s">
        <v>50</v>
      </c>
      <c r="M483" s="15" t="s">
        <v>51</v>
      </c>
      <c r="N483" s="15" t="s">
        <v>50</v>
      </c>
      <c r="O483" s="15" t="s">
        <v>493</v>
      </c>
      <c r="P483" s="15">
        <f t="shared" si="56"/>
        <v>13</v>
      </c>
      <c r="Q483" s="15" t="str">
        <f t="shared" si="57"/>
        <v>Yes</v>
      </c>
      <c r="R483" s="15" t="str">
        <f t="shared" si="58"/>
        <v>No</v>
      </c>
      <c r="S483" s="15" t="str">
        <f t="shared" si="59"/>
        <v>Yes</v>
      </c>
      <c r="T483" s="15" t="str">
        <f t="shared" si="60"/>
        <v>No</v>
      </c>
      <c r="U483" s="15" t="str">
        <f t="shared" si="61"/>
        <v>Yes</v>
      </c>
      <c r="V483" s="15" t="str">
        <f t="shared" si="62"/>
        <v>Yes</v>
      </c>
      <c r="W483" s="15">
        <v>3</v>
      </c>
      <c r="X483" s="15">
        <v>0</v>
      </c>
      <c r="Y483" s="15">
        <v>10</v>
      </c>
      <c r="Z483" s="15">
        <v>0</v>
      </c>
      <c r="AA483" s="15">
        <v>0</v>
      </c>
      <c r="AB483" s="15">
        <v>0</v>
      </c>
      <c r="AC483" s="15">
        <v>0</v>
      </c>
      <c r="AD483" s="15">
        <v>0</v>
      </c>
      <c r="AE483" s="15">
        <v>0</v>
      </c>
      <c r="AF483" s="15">
        <v>0</v>
      </c>
      <c r="AG483" s="15">
        <v>0</v>
      </c>
      <c r="AH483" s="15">
        <v>0</v>
      </c>
      <c r="AI483" s="15">
        <v>0</v>
      </c>
      <c r="AJ483" s="15">
        <v>0</v>
      </c>
      <c r="AK483" s="15">
        <v>0</v>
      </c>
      <c r="AL483" s="15">
        <v>0</v>
      </c>
      <c r="AM483" s="15">
        <v>0</v>
      </c>
      <c r="AN483" s="15">
        <v>0</v>
      </c>
      <c r="AO483" s="15">
        <v>8</v>
      </c>
      <c r="AP483" s="15">
        <v>5</v>
      </c>
      <c r="AQ483" s="24" t="s">
        <v>1459</v>
      </c>
      <c r="AR483" s="25" t="s">
        <v>4852</v>
      </c>
      <c r="AS483" s="25" t="s">
        <v>7647</v>
      </c>
      <c r="AT483" s="24" t="s">
        <v>7592</v>
      </c>
      <c r="AZ483" s="26" t="s">
        <v>1460</v>
      </c>
    </row>
    <row r="484" spans="1:57" ht="25.5">
      <c r="A484" s="9">
        <v>491</v>
      </c>
      <c r="B484" s="15" t="s">
        <v>45</v>
      </c>
      <c r="C484" s="15">
        <v>83</v>
      </c>
      <c r="D484" s="15" t="s">
        <v>1446</v>
      </c>
      <c r="E484" s="31" t="s">
        <v>7656</v>
      </c>
      <c r="F484" s="15">
        <v>13</v>
      </c>
      <c r="G484" s="15" t="s">
        <v>244</v>
      </c>
      <c r="H484" s="15" t="s">
        <v>203</v>
      </c>
      <c r="I484" s="15" t="s">
        <v>593</v>
      </c>
      <c r="J484" s="15" t="s">
        <v>50</v>
      </c>
      <c r="K484" s="15" t="s">
        <v>51</v>
      </c>
      <c r="L484" s="15" t="s">
        <v>50</v>
      </c>
      <c r="M484" s="15" t="s">
        <v>51</v>
      </c>
      <c r="N484" s="15" t="s">
        <v>50</v>
      </c>
      <c r="O484" s="15" t="s">
        <v>493</v>
      </c>
      <c r="P484" s="15">
        <f t="shared" si="56"/>
        <v>13</v>
      </c>
      <c r="Q484" s="15" t="str">
        <f t="shared" si="57"/>
        <v>Yes</v>
      </c>
      <c r="R484" s="15" t="str">
        <f t="shared" si="58"/>
        <v>No</v>
      </c>
      <c r="S484" s="15" t="str">
        <f t="shared" si="59"/>
        <v>Yes</v>
      </c>
      <c r="T484" s="15" t="str">
        <f t="shared" si="60"/>
        <v>No</v>
      </c>
      <c r="U484" s="15" t="str">
        <f t="shared" si="61"/>
        <v>Yes</v>
      </c>
      <c r="V484" s="15" t="str">
        <f t="shared" si="62"/>
        <v>Yes</v>
      </c>
      <c r="W484" s="15">
        <v>3</v>
      </c>
      <c r="X484" s="15">
        <v>0</v>
      </c>
      <c r="Y484" s="15">
        <v>10</v>
      </c>
      <c r="Z484" s="15">
        <v>0</v>
      </c>
      <c r="AA484" s="15">
        <v>0</v>
      </c>
      <c r="AB484" s="15">
        <v>0</v>
      </c>
      <c r="AC484" s="15">
        <v>0</v>
      </c>
      <c r="AD484" s="15">
        <v>0</v>
      </c>
      <c r="AE484" s="15">
        <v>0</v>
      </c>
      <c r="AF484" s="15">
        <v>0</v>
      </c>
      <c r="AG484" s="15">
        <v>0</v>
      </c>
      <c r="AH484" s="15">
        <v>0</v>
      </c>
      <c r="AI484" s="15">
        <v>0</v>
      </c>
      <c r="AJ484" s="15">
        <v>0</v>
      </c>
      <c r="AK484" s="15">
        <v>0</v>
      </c>
      <c r="AL484" s="15">
        <v>0</v>
      </c>
      <c r="AM484" s="15">
        <v>0</v>
      </c>
      <c r="AN484" s="15">
        <v>0</v>
      </c>
      <c r="AO484" s="15">
        <v>8</v>
      </c>
      <c r="AP484" s="15">
        <v>6</v>
      </c>
      <c r="AQ484" s="24" t="s">
        <v>1461</v>
      </c>
      <c r="AR484" s="25" t="s">
        <v>4851</v>
      </c>
      <c r="AS484" s="25" t="s">
        <v>7638</v>
      </c>
      <c r="AT484" s="24" t="s">
        <v>7576</v>
      </c>
      <c r="AU484" s="25" t="s">
        <v>4854</v>
      </c>
      <c r="AV484" s="25" t="s">
        <v>7648</v>
      </c>
      <c r="AW484" s="25" t="s">
        <v>7612</v>
      </c>
      <c r="AX484" s="34" t="s">
        <v>4857</v>
      </c>
      <c r="AZ484" s="26" t="s">
        <v>1462</v>
      </c>
    </row>
    <row r="485" spans="1:57" ht="38.25">
      <c r="A485" s="9">
        <v>492</v>
      </c>
      <c r="B485" s="15" t="s">
        <v>45</v>
      </c>
      <c r="C485" s="15">
        <v>83</v>
      </c>
      <c r="D485" s="15" t="s">
        <v>1446</v>
      </c>
      <c r="E485" s="31" t="s">
        <v>7656</v>
      </c>
      <c r="F485" s="15">
        <v>13</v>
      </c>
      <c r="G485" s="15" t="s">
        <v>244</v>
      </c>
      <c r="H485" s="15" t="s">
        <v>203</v>
      </c>
      <c r="I485" s="15" t="s">
        <v>593</v>
      </c>
      <c r="J485" s="15" t="s">
        <v>50</v>
      </c>
      <c r="K485" s="15" t="s">
        <v>51</v>
      </c>
      <c r="L485" s="15" t="s">
        <v>50</v>
      </c>
      <c r="M485" s="15" t="s">
        <v>51</v>
      </c>
      <c r="N485" s="15" t="s">
        <v>50</v>
      </c>
      <c r="O485" s="15" t="s">
        <v>493</v>
      </c>
      <c r="P485" s="15">
        <f t="shared" si="56"/>
        <v>13</v>
      </c>
      <c r="Q485" s="15" t="str">
        <f t="shared" si="57"/>
        <v>Yes</v>
      </c>
      <c r="R485" s="15" t="str">
        <f t="shared" si="58"/>
        <v>No</v>
      </c>
      <c r="S485" s="15" t="str">
        <f t="shared" si="59"/>
        <v>Yes</v>
      </c>
      <c r="T485" s="15" t="str">
        <f t="shared" si="60"/>
        <v>No</v>
      </c>
      <c r="U485" s="15" t="str">
        <f t="shared" si="61"/>
        <v>Yes</v>
      </c>
      <c r="V485" s="15" t="str">
        <f t="shared" si="62"/>
        <v>Yes</v>
      </c>
      <c r="W485" s="15">
        <v>3</v>
      </c>
      <c r="X485" s="15">
        <v>0</v>
      </c>
      <c r="Y485" s="15">
        <v>10</v>
      </c>
      <c r="Z485" s="15">
        <v>0</v>
      </c>
      <c r="AA485" s="15">
        <v>0</v>
      </c>
      <c r="AB485" s="15">
        <v>0</v>
      </c>
      <c r="AC485" s="15">
        <v>0</v>
      </c>
      <c r="AD485" s="15">
        <v>0</v>
      </c>
      <c r="AE485" s="15">
        <v>0</v>
      </c>
      <c r="AF485" s="15">
        <v>0</v>
      </c>
      <c r="AG485" s="15">
        <v>0</v>
      </c>
      <c r="AH485" s="15">
        <v>0</v>
      </c>
      <c r="AI485" s="15">
        <v>0</v>
      </c>
      <c r="AJ485" s="15">
        <v>0</v>
      </c>
      <c r="AK485" s="15">
        <v>0</v>
      </c>
      <c r="AL485" s="15">
        <v>0</v>
      </c>
      <c r="AM485" s="15">
        <v>0</v>
      </c>
      <c r="AN485" s="15">
        <v>0</v>
      </c>
      <c r="AO485" s="15">
        <v>8</v>
      </c>
      <c r="AP485" s="15">
        <v>7</v>
      </c>
      <c r="AQ485" s="24" t="s">
        <v>1463</v>
      </c>
      <c r="AR485" s="25" t="s">
        <v>4851</v>
      </c>
      <c r="AS485" s="25" t="s">
        <v>7638</v>
      </c>
      <c r="AT485" s="24" t="s">
        <v>7576</v>
      </c>
      <c r="AU485" s="25" t="s">
        <v>4854</v>
      </c>
      <c r="AV485" s="25" t="s">
        <v>7648</v>
      </c>
      <c r="AW485" s="25" t="s">
        <v>7612</v>
      </c>
      <c r="AX485" s="34" t="s">
        <v>4857</v>
      </c>
      <c r="AZ485" s="26" t="s">
        <v>1464</v>
      </c>
    </row>
    <row r="486" spans="1:57" ht="33.75">
      <c r="A486" s="9">
        <v>493</v>
      </c>
      <c r="B486" s="15" t="s">
        <v>45</v>
      </c>
      <c r="C486" s="15">
        <v>83</v>
      </c>
      <c r="D486" s="15" t="s">
        <v>1446</v>
      </c>
      <c r="E486" s="31" t="s">
        <v>7656</v>
      </c>
      <c r="F486" s="15">
        <v>13</v>
      </c>
      <c r="G486" s="15" t="s">
        <v>244</v>
      </c>
      <c r="H486" s="15" t="s">
        <v>203</v>
      </c>
      <c r="I486" s="15" t="s">
        <v>593</v>
      </c>
      <c r="J486" s="15" t="s">
        <v>50</v>
      </c>
      <c r="K486" s="15" t="s">
        <v>51</v>
      </c>
      <c r="L486" s="15" t="s">
        <v>50</v>
      </c>
      <c r="M486" s="15" t="s">
        <v>51</v>
      </c>
      <c r="N486" s="15" t="s">
        <v>50</v>
      </c>
      <c r="O486" s="15" t="s">
        <v>493</v>
      </c>
      <c r="P486" s="15">
        <f t="shared" si="56"/>
        <v>13</v>
      </c>
      <c r="Q486" s="15" t="str">
        <f t="shared" si="57"/>
        <v>Yes</v>
      </c>
      <c r="R486" s="15" t="str">
        <f t="shared" si="58"/>
        <v>No</v>
      </c>
      <c r="S486" s="15" t="str">
        <f t="shared" si="59"/>
        <v>Yes</v>
      </c>
      <c r="T486" s="15" t="str">
        <f t="shared" si="60"/>
        <v>No</v>
      </c>
      <c r="U486" s="15" t="str">
        <f t="shared" si="61"/>
        <v>Yes</v>
      </c>
      <c r="V486" s="15" t="str">
        <f t="shared" si="62"/>
        <v>Yes</v>
      </c>
      <c r="W486" s="15">
        <v>3</v>
      </c>
      <c r="X486" s="15">
        <v>0</v>
      </c>
      <c r="Y486" s="15">
        <v>10</v>
      </c>
      <c r="Z486" s="15">
        <v>0</v>
      </c>
      <c r="AA486" s="15">
        <v>0</v>
      </c>
      <c r="AB486" s="15">
        <v>0</v>
      </c>
      <c r="AC486" s="15">
        <v>0</v>
      </c>
      <c r="AD486" s="15">
        <v>0</v>
      </c>
      <c r="AE486" s="15">
        <v>0</v>
      </c>
      <c r="AF486" s="15">
        <v>0</v>
      </c>
      <c r="AG486" s="15">
        <v>0</v>
      </c>
      <c r="AH486" s="15">
        <v>0</v>
      </c>
      <c r="AI486" s="15">
        <v>0</v>
      </c>
      <c r="AJ486" s="15">
        <v>0</v>
      </c>
      <c r="AK486" s="15">
        <v>0</v>
      </c>
      <c r="AL486" s="15">
        <v>0</v>
      </c>
      <c r="AM486" s="15">
        <v>0</v>
      </c>
      <c r="AN486" s="15">
        <v>0</v>
      </c>
      <c r="AO486" s="15">
        <v>8</v>
      </c>
      <c r="AP486" s="15">
        <v>8</v>
      </c>
      <c r="AQ486" s="24" t="s">
        <v>1465</v>
      </c>
      <c r="AR486" s="25" t="s">
        <v>4853</v>
      </c>
      <c r="AS486" s="25" t="s">
        <v>7644</v>
      </c>
      <c r="AT486" s="24" t="s">
        <v>7606</v>
      </c>
      <c r="AY486" s="34" t="s">
        <v>4857</v>
      </c>
      <c r="AZ486" s="26" t="s">
        <v>1466</v>
      </c>
    </row>
    <row r="487" spans="1:57" ht="25.5">
      <c r="A487" s="9">
        <v>494</v>
      </c>
      <c r="B487" s="3" t="s">
        <v>45</v>
      </c>
      <c r="C487" s="3">
        <v>84</v>
      </c>
      <c r="D487" s="3" t="s">
        <v>1446</v>
      </c>
      <c r="E487" s="33" t="s">
        <v>7656</v>
      </c>
      <c r="F487" s="3">
        <v>12</v>
      </c>
      <c r="G487" s="3" t="s">
        <v>244</v>
      </c>
      <c r="H487" s="3" t="s">
        <v>203</v>
      </c>
      <c r="I487" s="3" t="s">
        <v>49</v>
      </c>
      <c r="J487" s="3" t="s">
        <v>50</v>
      </c>
      <c r="K487" s="3" t="s">
        <v>51</v>
      </c>
      <c r="L487" s="3" t="s">
        <v>51</v>
      </c>
      <c r="M487" s="3" t="s">
        <v>50</v>
      </c>
      <c r="N487" s="3" t="s">
        <v>50</v>
      </c>
      <c r="O487" s="3" t="s">
        <v>493</v>
      </c>
      <c r="P487" s="6">
        <f t="shared" si="56"/>
        <v>12</v>
      </c>
      <c r="Q487" s="6" t="str">
        <f t="shared" si="57"/>
        <v>Yes</v>
      </c>
      <c r="R487" s="6" t="str">
        <f t="shared" si="58"/>
        <v>No</v>
      </c>
      <c r="S487" s="6" t="str">
        <f t="shared" si="59"/>
        <v>Yes</v>
      </c>
      <c r="T487" s="6" t="str">
        <f t="shared" si="60"/>
        <v>No</v>
      </c>
      <c r="U487" s="6" t="str">
        <f t="shared" si="61"/>
        <v>Yes</v>
      </c>
      <c r="V487" s="6" t="str">
        <f t="shared" si="62"/>
        <v>No</v>
      </c>
      <c r="W487" s="3">
        <v>12</v>
      </c>
      <c r="X487" s="3">
        <v>0</v>
      </c>
      <c r="Y487" s="3">
        <v>0</v>
      </c>
      <c r="Z487" s="3">
        <v>0</v>
      </c>
      <c r="AA487" s="3">
        <v>0</v>
      </c>
      <c r="AB487" s="3">
        <v>0</v>
      </c>
      <c r="AC487" s="3">
        <v>0</v>
      </c>
      <c r="AD487" s="3">
        <v>0</v>
      </c>
      <c r="AE487" s="3">
        <v>0</v>
      </c>
      <c r="AF487" s="3">
        <v>0</v>
      </c>
      <c r="AG487" s="3">
        <v>0</v>
      </c>
      <c r="AH487" s="3">
        <v>0</v>
      </c>
      <c r="AI487" s="3">
        <v>0</v>
      </c>
      <c r="AJ487" s="3">
        <v>0</v>
      </c>
      <c r="AK487" s="3">
        <v>0</v>
      </c>
      <c r="AL487" s="3">
        <v>0</v>
      </c>
      <c r="AM487" s="3">
        <v>0</v>
      </c>
      <c r="AN487" s="3">
        <v>0</v>
      </c>
      <c r="AO487" s="3">
        <v>7</v>
      </c>
      <c r="AP487" s="3">
        <v>1</v>
      </c>
      <c r="AQ487" s="24" t="s">
        <v>1467</v>
      </c>
      <c r="AR487" s="25" t="s">
        <v>4851</v>
      </c>
      <c r="AS487" s="25" t="s">
        <v>7638</v>
      </c>
      <c r="AT487" s="24" t="s">
        <v>7578</v>
      </c>
      <c r="AZ487" s="26" t="s">
        <v>1468</v>
      </c>
      <c r="BA487" s="26" t="s">
        <v>1469</v>
      </c>
      <c r="BB487" s="8" t="s">
        <v>1470</v>
      </c>
      <c r="BC487" s="8" t="s">
        <v>1471</v>
      </c>
      <c r="BD487" s="8" t="s">
        <v>1472</v>
      </c>
    </row>
    <row r="488" spans="1:57" ht="25.5">
      <c r="A488" s="9">
        <v>495</v>
      </c>
      <c r="B488" s="15" t="s">
        <v>45</v>
      </c>
      <c r="C488" s="15">
        <v>84</v>
      </c>
      <c r="D488" s="15" t="s">
        <v>1446</v>
      </c>
      <c r="E488" s="31" t="s">
        <v>7656</v>
      </c>
      <c r="F488" s="15">
        <v>12</v>
      </c>
      <c r="G488" s="15" t="s">
        <v>244</v>
      </c>
      <c r="H488" s="15" t="s">
        <v>203</v>
      </c>
      <c r="I488" s="15" t="s">
        <v>49</v>
      </c>
      <c r="J488" s="15" t="s">
        <v>50</v>
      </c>
      <c r="K488" s="15" t="s">
        <v>51</v>
      </c>
      <c r="L488" s="15" t="s">
        <v>51</v>
      </c>
      <c r="M488" s="15" t="s">
        <v>50</v>
      </c>
      <c r="N488" s="15" t="s">
        <v>50</v>
      </c>
      <c r="O488" s="15" t="s">
        <v>493</v>
      </c>
      <c r="P488" s="15">
        <f t="shared" si="56"/>
        <v>12</v>
      </c>
      <c r="Q488" s="15" t="str">
        <f t="shared" si="57"/>
        <v>Yes</v>
      </c>
      <c r="R488" s="15" t="str">
        <f t="shared" si="58"/>
        <v>No</v>
      </c>
      <c r="S488" s="15" t="str">
        <f t="shared" si="59"/>
        <v>Yes</v>
      </c>
      <c r="T488" s="15" t="str">
        <f t="shared" si="60"/>
        <v>No</v>
      </c>
      <c r="U488" s="15" t="str">
        <f t="shared" si="61"/>
        <v>Yes</v>
      </c>
      <c r="V488" s="15" t="str">
        <f t="shared" si="62"/>
        <v>No</v>
      </c>
      <c r="W488" s="15">
        <v>12</v>
      </c>
      <c r="X488" s="15">
        <v>0</v>
      </c>
      <c r="Y488" s="15">
        <v>0</v>
      </c>
      <c r="Z488" s="15">
        <v>0</v>
      </c>
      <c r="AA488" s="15">
        <v>0</v>
      </c>
      <c r="AB488" s="15">
        <v>0</v>
      </c>
      <c r="AC488" s="15">
        <v>0</v>
      </c>
      <c r="AD488" s="15">
        <v>0</v>
      </c>
      <c r="AE488" s="15">
        <v>0</v>
      </c>
      <c r="AF488" s="15">
        <v>0</v>
      </c>
      <c r="AG488" s="15">
        <v>0</v>
      </c>
      <c r="AH488" s="15">
        <v>0</v>
      </c>
      <c r="AI488" s="15">
        <v>0</v>
      </c>
      <c r="AJ488" s="15">
        <v>0</v>
      </c>
      <c r="AK488" s="15">
        <v>0</v>
      </c>
      <c r="AL488" s="15">
        <v>0</v>
      </c>
      <c r="AM488" s="15">
        <v>0</v>
      </c>
      <c r="AN488" s="15">
        <v>0</v>
      </c>
      <c r="AO488" s="15">
        <v>7</v>
      </c>
      <c r="AP488" s="15">
        <v>2</v>
      </c>
      <c r="AQ488" s="24" t="s">
        <v>1473</v>
      </c>
      <c r="AR488" s="25" t="s">
        <v>4851</v>
      </c>
      <c r="AS488" s="25" t="s">
        <v>7638</v>
      </c>
      <c r="AT488" s="24" t="s">
        <v>7578</v>
      </c>
      <c r="AZ488" s="26" t="s">
        <v>1474</v>
      </c>
      <c r="BA488" s="26" t="s">
        <v>1475</v>
      </c>
    </row>
    <row r="489" spans="1:57" ht="25.5">
      <c r="A489" s="9">
        <v>496</v>
      </c>
      <c r="B489" s="15" t="s">
        <v>45</v>
      </c>
      <c r="C489" s="15">
        <v>84</v>
      </c>
      <c r="D489" s="15" t="s">
        <v>1446</v>
      </c>
      <c r="E489" s="31" t="s">
        <v>7656</v>
      </c>
      <c r="F489" s="15">
        <v>12</v>
      </c>
      <c r="G489" s="15" t="s">
        <v>244</v>
      </c>
      <c r="H489" s="15" t="s">
        <v>203</v>
      </c>
      <c r="I489" s="15" t="s">
        <v>49</v>
      </c>
      <c r="J489" s="15" t="s">
        <v>50</v>
      </c>
      <c r="K489" s="15" t="s">
        <v>51</v>
      </c>
      <c r="L489" s="15" t="s">
        <v>51</v>
      </c>
      <c r="M489" s="15" t="s">
        <v>50</v>
      </c>
      <c r="N489" s="15" t="s">
        <v>50</v>
      </c>
      <c r="O489" s="15" t="s">
        <v>493</v>
      </c>
      <c r="P489" s="15">
        <f t="shared" si="56"/>
        <v>12</v>
      </c>
      <c r="Q489" s="15" t="str">
        <f t="shared" si="57"/>
        <v>Yes</v>
      </c>
      <c r="R489" s="15" t="str">
        <f t="shared" si="58"/>
        <v>No</v>
      </c>
      <c r="S489" s="15" t="str">
        <f t="shared" si="59"/>
        <v>Yes</v>
      </c>
      <c r="T489" s="15" t="str">
        <f t="shared" si="60"/>
        <v>No</v>
      </c>
      <c r="U489" s="15" t="str">
        <f t="shared" si="61"/>
        <v>Yes</v>
      </c>
      <c r="V489" s="15" t="str">
        <f t="shared" si="62"/>
        <v>No</v>
      </c>
      <c r="W489" s="15">
        <v>12</v>
      </c>
      <c r="X489" s="15">
        <v>0</v>
      </c>
      <c r="Y489" s="15">
        <v>0</v>
      </c>
      <c r="Z489" s="15">
        <v>0</v>
      </c>
      <c r="AA489" s="15">
        <v>0</v>
      </c>
      <c r="AB489" s="15">
        <v>0</v>
      </c>
      <c r="AC489" s="15">
        <v>0</v>
      </c>
      <c r="AD489" s="15">
        <v>0</v>
      </c>
      <c r="AE489" s="15">
        <v>0</v>
      </c>
      <c r="AF489" s="15">
        <v>0</v>
      </c>
      <c r="AG489" s="15">
        <v>0</v>
      </c>
      <c r="AH489" s="15">
        <v>0</v>
      </c>
      <c r="AI489" s="15">
        <v>0</v>
      </c>
      <c r="AJ489" s="15">
        <v>0</v>
      </c>
      <c r="AK489" s="15">
        <v>0</v>
      </c>
      <c r="AL489" s="15">
        <v>0</v>
      </c>
      <c r="AM489" s="15">
        <v>0</v>
      </c>
      <c r="AN489" s="15">
        <v>0</v>
      </c>
      <c r="AO489" s="15">
        <v>7</v>
      </c>
      <c r="AP489" s="15">
        <v>3</v>
      </c>
      <c r="AQ489" s="24" t="s">
        <v>1476</v>
      </c>
      <c r="AR489" s="25" t="s">
        <v>4852</v>
      </c>
      <c r="AS489" s="25" t="s">
        <v>7647</v>
      </c>
      <c r="AT489" s="24" t="s">
        <v>7592</v>
      </c>
      <c r="AZ489" s="26" t="s">
        <v>1477</v>
      </c>
      <c r="BA489" s="26" t="s">
        <v>1478</v>
      </c>
    </row>
    <row r="490" spans="1:57" ht="25.5">
      <c r="A490" s="9">
        <v>497</v>
      </c>
      <c r="B490" s="15" t="s">
        <v>45</v>
      </c>
      <c r="C490" s="15">
        <v>84</v>
      </c>
      <c r="D490" s="15" t="s">
        <v>1446</v>
      </c>
      <c r="E490" s="31" t="s">
        <v>7656</v>
      </c>
      <c r="F490" s="15">
        <v>12</v>
      </c>
      <c r="G490" s="15" t="s">
        <v>244</v>
      </c>
      <c r="H490" s="15" t="s">
        <v>203</v>
      </c>
      <c r="I490" s="15" t="s">
        <v>49</v>
      </c>
      <c r="J490" s="15" t="s">
        <v>50</v>
      </c>
      <c r="K490" s="15" t="s">
        <v>51</v>
      </c>
      <c r="L490" s="15" t="s">
        <v>51</v>
      </c>
      <c r="M490" s="15" t="s">
        <v>50</v>
      </c>
      <c r="N490" s="15" t="s">
        <v>50</v>
      </c>
      <c r="O490" s="15" t="s">
        <v>493</v>
      </c>
      <c r="P490" s="15">
        <f t="shared" si="56"/>
        <v>12</v>
      </c>
      <c r="Q490" s="15" t="str">
        <f t="shared" si="57"/>
        <v>Yes</v>
      </c>
      <c r="R490" s="15" t="str">
        <f t="shared" si="58"/>
        <v>No</v>
      </c>
      <c r="S490" s="15" t="str">
        <f t="shared" si="59"/>
        <v>Yes</v>
      </c>
      <c r="T490" s="15" t="str">
        <f t="shared" si="60"/>
        <v>No</v>
      </c>
      <c r="U490" s="15" t="str">
        <f t="shared" si="61"/>
        <v>Yes</v>
      </c>
      <c r="V490" s="15" t="str">
        <f t="shared" si="62"/>
        <v>No</v>
      </c>
      <c r="W490" s="15">
        <v>12</v>
      </c>
      <c r="X490" s="15">
        <v>0</v>
      </c>
      <c r="Y490" s="15">
        <v>0</v>
      </c>
      <c r="Z490" s="15">
        <v>0</v>
      </c>
      <c r="AA490" s="15">
        <v>0</v>
      </c>
      <c r="AB490" s="15">
        <v>0</v>
      </c>
      <c r="AC490" s="15">
        <v>0</v>
      </c>
      <c r="AD490" s="15">
        <v>0</v>
      </c>
      <c r="AE490" s="15">
        <v>0</v>
      </c>
      <c r="AF490" s="15">
        <v>0</v>
      </c>
      <c r="AG490" s="15">
        <v>0</v>
      </c>
      <c r="AH490" s="15">
        <v>0</v>
      </c>
      <c r="AI490" s="15">
        <v>0</v>
      </c>
      <c r="AJ490" s="15">
        <v>0</v>
      </c>
      <c r="AK490" s="15">
        <v>0</v>
      </c>
      <c r="AL490" s="15">
        <v>0</v>
      </c>
      <c r="AM490" s="15">
        <v>0</v>
      </c>
      <c r="AN490" s="15">
        <v>0</v>
      </c>
      <c r="AO490" s="15">
        <v>7</v>
      </c>
      <c r="AP490" s="15">
        <v>4</v>
      </c>
      <c r="AQ490" s="24" t="s">
        <v>1479</v>
      </c>
      <c r="AR490" s="25" t="s">
        <v>4853</v>
      </c>
      <c r="AS490" s="25" t="s">
        <v>7644</v>
      </c>
      <c r="AT490" s="24" t="s">
        <v>7607</v>
      </c>
      <c r="AZ490" s="26" t="s">
        <v>1480</v>
      </c>
      <c r="BA490" s="26" t="s">
        <v>1481</v>
      </c>
    </row>
    <row r="491" spans="1:57" ht="25.5">
      <c r="A491" s="9">
        <v>498</v>
      </c>
      <c r="B491" s="15" t="s">
        <v>45</v>
      </c>
      <c r="C491" s="15">
        <v>84</v>
      </c>
      <c r="D491" s="15" t="s">
        <v>1446</v>
      </c>
      <c r="E491" s="31" t="s">
        <v>7656</v>
      </c>
      <c r="F491" s="15">
        <v>12</v>
      </c>
      <c r="G491" s="15" t="s">
        <v>244</v>
      </c>
      <c r="H491" s="15" t="s">
        <v>203</v>
      </c>
      <c r="I491" s="15" t="s">
        <v>49</v>
      </c>
      <c r="J491" s="15" t="s">
        <v>50</v>
      </c>
      <c r="K491" s="15" t="s">
        <v>51</v>
      </c>
      <c r="L491" s="15" t="s">
        <v>51</v>
      </c>
      <c r="M491" s="15" t="s">
        <v>50</v>
      </c>
      <c r="N491" s="15" t="s">
        <v>50</v>
      </c>
      <c r="O491" s="15" t="s">
        <v>493</v>
      </c>
      <c r="P491" s="15">
        <f t="shared" si="56"/>
        <v>12</v>
      </c>
      <c r="Q491" s="15" t="str">
        <f t="shared" si="57"/>
        <v>Yes</v>
      </c>
      <c r="R491" s="15" t="str">
        <f t="shared" si="58"/>
        <v>No</v>
      </c>
      <c r="S491" s="15" t="str">
        <f t="shared" si="59"/>
        <v>Yes</v>
      </c>
      <c r="T491" s="15" t="str">
        <f t="shared" si="60"/>
        <v>No</v>
      </c>
      <c r="U491" s="15" t="str">
        <f t="shared" si="61"/>
        <v>Yes</v>
      </c>
      <c r="V491" s="15" t="str">
        <f t="shared" si="62"/>
        <v>No</v>
      </c>
      <c r="W491" s="15">
        <v>12</v>
      </c>
      <c r="X491" s="15">
        <v>0</v>
      </c>
      <c r="Y491" s="15">
        <v>0</v>
      </c>
      <c r="Z491" s="15">
        <v>0</v>
      </c>
      <c r="AA491" s="15">
        <v>0</v>
      </c>
      <c r="AB491" s="15">
        <v>0</v>
      </c>
      <c r="AC491" s="15">
        <v>0</v>
      </c>
      <c r="AD491" s="15">
        <v>0</v>
      </c>
      <c r="AE491" s="15">
        <v>0</v>
      </c>
      <c r="AF491" s="15">
        <v>0</v>
      </c>
      <c r="AG491" s="15">
        <v>0</v>
      </c>
      <c r="AH491" s="15">
        <v>0</v>
      </c>
      <c r="AI491" s="15">
        <v>0</v>
      </c>
      <c r="AJ491" s="15">
        <v>0</v>
      </c>
      <c r="AK491" s="15">
        <v>0</v>
      </c>
      <c r="AL491" s="15">
        <v>0</v>
      </c>
      <c r="AM491" s="15">
        <v>0</v>
      </c>
      <c r="AN491" s="15">
        <v>0</v>
      </c>
      <c r="AO491" s="15">
        <v>7</v>
      </c>
      <c r="AP491" s="15">
        <v>5</v>
      </c>
      <c r="AQ491" s="24" t="s">
        <v>1482</v>
      </c>
      <c r="AR491" s="25" t="s">
        <v>4852</v>
      </c>
      <c r="AS491" s="25" t="s">
        <v>7647</v>
      </c>
      <c r="AT491" s="24" t="s">
        <v>7592</v>
      </c>
      <c r="AZ491" s="26" t="s">
        <v>1483</v>
      </c>
      <c r="BA491" s="26" t="s">
        <v>1484</v>
      </c>
    </row>
    <row r="492" spans="1:57" ht="25.5">
      <c r="A492" s="9">
        <v>499</v>
      </c>
      <c r="B492" s="15" t="s">
        <v>45</v>
      </c>
      <c r="C492" s="15">
        <v>84</v>
      </c>
      <c r="D492" s="15" t="s">
        <v>1446</v>
      </c>
      <c r="E492" s="31" t="s">
        <v>7656</v>
      </c>
      <c r="F492" s="15">
        <v>12</v>
      </c>
      <c r="G492" s="15" t="s">
        <v>244</v>
      </c>
      <c r="H492" s="15" t="s">
        <v>203</v>
      </c>
      <c r="I492" s="15" t="s">
        <v>49</v>
      </c>
      <c r="J492" s="15" t="s">
        <v>50</v>
      </c>
      <c r="K492" s="15" t="s">
        <v>51</v>
      </c>
      <c r="L492" s="15" t="s">
        <v>51</v>
      </c>
      <c r="M492" s="15" t="s">
        <v>50</v>
      </c>
      <c r="N492" s="15" t="s">
        <v>50</v>
      </c>
      <c r="O492" s="15" t="s">
        <v>493</v>
      </c>
      <c r="P492" s="15">
        <f t="shared" si="56"/>
        <v>12</v>
      </c>
      <c r="Q492" s="15" t="str">
        <f t="shared" si="57"/>
        <v>Yes</v>
      </c>
      <c r="R492" s="15" t="str">
        <f t="shared" si="58"/>
        <v>No</v>
      </c>
      <c r="S492" s="15" t="str">
        <f t="shared" si="59"/>
        <v>Yes</v>
      </c>
      <c r="T492" s="15" t="str">
        <f t="shared" si="60"/>
        <v>No</v>
      </c>
      <c r="U492" s="15" t="str">
        <f t="shared" si="61"/>
        <v>Yes</v>
      </c>
      <c r="V492" s="15" t="str">
        <f t="shared" si="62"/>
        <v>No</v>
      </c>
      <c r="W492" s="15">
        <v>12</v>
      </c>
      <c r="X492" s="15">
        <v>0</v>
      </c>
      <c r="Y492" s="15">
        <v>0</v>
      </c>
      <c r="Z492" s="15">
        <v>0</v>
      </c>
      <c r="AA492" s="15">
        <v>0</v>
      </c>
      <c r="AB492" s="15">
        <v>0</v>
      </c>
      <c r="AC492" s="15">
        <v>0</v>
      </c>
      <c r="AD492" s="15">
        <v>0</v>
      </c>
      <c r="AE492" s="15">
        <v>0</v>
      </c>
      <c r="AF492" s="15">
        <v>0</v>
      </c>
      <c r="AG492" s="15">
        <v>0</v>
      </c>
      <c r="AH492" s="15">
        <v>0</v>
      </c>
      <c r="AI492" s="15">
        <v>0</v>
      </c>
      <c r="AJ492" s="15">
        <v>0</v>
      </c>
      <c r="AK492" s="15">
        <v>0</v>
      </c>
      <c r="AL492" s="15">
        <v>0</v>
      </c>
      <c r="AM492" s="15">
        <v>0</v>
      </c>
      <c r="AN492" s="15">
        <v>0</v>
      </c>
      <c r="AO492" s="15">
        <v>7</v>
      </c>
      <c r="AP492" s="15">
        <v>6</v>
      </c>
      <c r="AQ492" s="24" t="s">
        <v>1485</v>
      </c>
      <c r="AR492" s="25" t="s">
        <v>4851</v>
      </c>
      <c r="AS492" s="25" t="s">
        <v>7638</v>
      </c>
      <c r="AT492" s="24" t="s">
        <v>7577</v>
      </c>
      <c r="AZ492" s="26" t="s">
        <v>1486</v>
      </c>
      <c r="BA492" s="26" t="s">
        <v>1487</v>
      </c>
    </row>
    <row r="493" spans="1:57" ht="25.5">
      <c r="A493" s="9">
        <v>500</v>
      </c>
      <c r="B493" s="15" t="s">
        <v>45</v>
      </c>
      <c r="C493" s="15">
        <v>84</v>
      </c>
      <c r="D493" s="15" t="s">
        <v>1446</v>
      </c>
      <c r="E493" s="31" t="s">
        <v>7656</v>
      </c>
      <c r="F493" s="15">
        <v>12</v>
      </c>
      <c r="G493" s="15" t="s">
        <v>244</v>
      </c>
      <c r="H493" s="15" t="s">
        <v>203</v>
      </c>
      <c r="I493" s="15" t="s">
        <v>49</v>
      </c>
      <c r="J493" s="15" t="s">
        <v>50</v>
      </c>
      <c r="K493" s="15" t="s">
        <v>51</v>
      </c>
      <c r="L493" s="15" t="s">
        <v>51</v>
      </c>
      <c r="M493" s="15" t="s">
        <v>50</v>
      </c>
      <c r="N493" s="15" t="s">
        <v>50</v>
      </c>
      <c r="O493" s="15" t="s">
        <v>493</v>
      </c>
      <c r="P493" s="15">
        <f t="shared" si="56"/>
        <v>12</v>
      </c>
      <c r="Q493" s="15" t="str">
        <f t="shared" si="57"/>
        <v>Yes</v>
      </c>
      <c r="R493" s="15" t="str">
        <f t="shared" si="58"/>
        <v>No</v>
      </c>
      <c r="S493" s="15" t="str">
        <f t="shared" si="59"/>
        <v>Yes</v>
      </c>
      <c r="T493" s="15" t="str">
        <f t="shared" si="60"/>
        <v>No</v>
      </c>
      <c r="U493" s="15" t="str">
        <f t="shared" si="61"/>
        <v>Yes</v>
      </c>
      <c r="V493" s="15" t="str">
        <f t="shared" si="62"/>
        <v>No</v>
      </c>
      <c r="W493" s="15">
        <v>12</v>
      </c>
      <c r="X493" s="15">
        <v>0</v>
      </c>
      <c r="Y493" s="15">
        <v>0</v>
      </c>
      <c r="Z493" s="15">
        <v>0</v>
      </c>
      <c r="AA493" s="15">
        <v>0</v>
      </c>
      <c r="AB493" s="15">
        <v>0</v>
      </c>
      <c r="AC493" s="15">
        <v>0</v>
      </c>
      <c r="AD493" s="15">
        <v>0</v>
      </c>
      <c r="AE493" s="15">
        <v>0</v>
      </c>
      <c r="AF493" s="15">
        <v>0</v>
      </c>
      <c r="AG493" s="15">
        <v>0</v>
      </c>
      <c r="AH493" s="15">
        <v>0</v>
      </c>
      <c r="AI493" s="15">
        <v>0</v>
      </c>
      <c r="AJ493" s="15">
        <v>0</v>
      </c>
      <c r="AK493" s="15">
        <v>0</v>
      </c>
      <c r="AL493" s="15">
        <v>0</v>
      </c>
      <c r="AM493" s="15">
        <v>0</v>
      </c>
      <c r="AN493" s="15">
        <v>0</v>
      </c>
      <c r="AO493" s="15">
        <v>7</v>
      </c>
      <c r="AP493" s="15">
        <v>7</v>
      </c>
      <c r="AQ493" s="24" t="s">
        <v>1488</v>
      </c>
      <c r="AR493" s="25" t="s">
        <v>4851</v>
      </c>
      <c r="AS493" s="25" t="s">
        <v>7643</v>
      </c>
      <c r="AT493" s="24" t="s">
        <v>7582</v>
      </c>
      <c r="AZ493" s="26" t="s">
        <v>1486</v>
      </c>
      <c r="BA493" s="26" t="s">
        <v>1489</v>
      </c>
    </row>
    <row r="494" spans="1:57" ht="78.75">
      <c r="A494" s="9">
        <v>501</v>
      </c>
      <c r="B494" s="3" t="s">
        <v>45</v>
      </c>
      <c r="C494" s="3">
        <v>85</v>
      </c>
      <c r="D494" s="3" t="s">
        <v>1446</v>
      </c>
      <c r="E494" s="33" t="s">
        <v>7656</v>
      </c>
      <c r="F494" s="3">
        <v>7</v>
      </c>
      <c r="G494" s="3" t="s">
        <v>47</v>
      </c>
      <c r="H494" s="3" t="s">
        <v>203</v>
      </c>
      <c r="I494" s="3" t="s">
        <v>593</v>
      </c>
      <c r="J494" s="3" t="s">
        <v>50</v>
      </c>
      <c r="K494" s="3" t="s">
        <v>51</v>
      </c>
      <c r="L494" s="3" t="s">
        <v>50</v>
      </c>
      <c r="M494" s="3" t="s">
        <v>51</v>
      </c>
      <c r="N494" s="3" t="s">
        <v>50</v>
      </c>
      <c r="O494" s="3" t="s">
        <v>493</v>
      </c>
      <c r="P494" s="6">
        <f t="shared" si="56"/>
        <v>7</v>
      </c>
      <c r="Q494" s="6" t="str">
        <f t="shared" si="57"/>
        <v>Yes</v>
      </c>
      <c r="R494" s="6" t="str">
        <f t="shared" si="58"/>
        <v>No</v>
      </c>
      <c r="S494" s="6" t="str">
        <f t="shared" si="59"/>
        <v>Yes</v>
      </c>
      <c r="T494" s="6" t="str">
        <f t="shared" si="60"/>
        <v>Yes</v>
      </c>
      <c r="U494" s="6" t="str">
        <f t="shared" si="61"/>
        <v>Yes</v>
      </c>
      <c r="V494" s="6" t="str">
        <f t="shared" si="62"/>
        <v>Yes</v>
      </c>
      <c r="W494" s="3">
        <v>2</v>
      </c>
      <c r="X494" s="3">
        <v>0</v>
      </c>
      <c r="Y494" s="3">
        <v>3</v>
      </c>
      <c r="Z494" s="3">
        <v>2</v>
      </c>
      <c r="AA494" s="3">
        <v>0</v>
      </c>
      <c r="AB494" s="3">
        <v>0</v>
      </c>
      <c r="AC494" s="3">
        <v>0</v>
      </c>
      <c r="AD494" s="3">
        <v>0</v>
      </c>
      <c r="AE494" s="3">
        <v>0</v>
      </c>
      <c r="AF494" s="3">
        <v>0</v>
      </c>
      <c r="AG494" s="3">
        <v>0</v>
      </c>
      <c r="AH494" s="3">
        <v>0</v>
      </c>
      <c r="AI494" s="3">
        <v>0</v>
      </c>
      <c r="AJ494" s="3">
        <v>0</v>
      </c>
      <c r="AK494" s="3">
        <v>0</v>
      </c>
      <c r="AL494" s="3">
        <v>0</v>
      </c>
      <c r="AM494" s="3">
        <v>0</v>
      </c>
      <c r="AN494" s="3">
        <v>0</v>
      </c>
      <c r="AO494" s="3">
        <v>5</v>
      </c>
      <c r="AP494" s="3">
        <v>1</v>
      </c>
      <c r="AQ494" s="24" t="s">
        <v>1490</v>
      </c>
      <c r="AR494" s="25" t="s">
        <v>4852</v>
      </c>
      <c r="AS494" s="25" t="s">
        <v>7645</v>
      </c>
      <c r="AT494" s="24" t="s">
        <v>7589</v>
      </c>
      <c r="AZ494" s="26" t="s">
        <v>1491</v>
      </c>
      <c r="BA494" s="26" t="s">
        <v>1492</v>
      </c>
      <c r="BB494" s="8" t="s">
        <v>1493</v>
      </c>
      <c r="BC494" s="8" t="s">
        <v>1494</v>
      </c>
      <c r="BD494" s="8" t="s">
        <v>1495</v>
      </c>
      <c r="BE494" s="8" t="s">
        <v>1496</v>
      </c>
    </row>
    <row r="495" spans="1:57" ht="33.75">
      <c r="A495" s="9">
        <v>502</v>
      </c>
      <c r="B495" s="15" t="s">
        <v>45</v>
      </c>
      <c r="C495" s="15">
        <v>85</v>
      </c>
      <c r="D495" s="15" t="s">
        <v>1446</v>
      </c>
      <c r="E495" s="31" t="s">
        <v>7656</v>
      </c>
      <c r="F495" s="15">
        <v>7</v>
      </c>
      <c r="G495" s="15" t="s">
        <v>47</v>
      </c>
      <c r="H495" s="15" t="s">
        <v>203</v>
      </c>
      <c r="I495" s="15" t="s">
        <v>593</v>
      </c>
      <c r="J495" s="15" t="s">
        <v>50</v>
      </c>
      <c r="K495" s="15" t="s">
        <v>51</v>
      </c>
      <c r="L495" s="15" t="s">
        <v>50</v>
      </c>
      <c r="M495" s="15" t="s">
        <v>51</v>
      </c>
      <c r="N495" s="15" t="s">
        <v>50</v>
      </c>
      <c r="O495" s="15" t="s">
        <v>493</v>
      </c>
      <c r="P495" s="15">
        <f t="shared" si="56"/>
        <v>7</v>
      </c>
      <c r="Q495" s="15" t="str">
        <f t="shared" si="57"/>
        <v>Yes</v>
      </c>
      <c r="R495" s="15" t="str">
        <f t="shared" si="58"/>
        <v>No</v>
      </c>
      <c r="S495" s="15" t="str">
        <f t="shared" si="59"/>
        <v>Yes</v>
      </c>
      <c r="T495" s="15" t="str">
        <f t="shared" si="60"/>
        <v>Yes</v>
      </c>
      <c r="U495" s="15" t="str">
        <f t="shared" si="61"/>
        <v>Yes</v>
      </c>
      <c r="V495" s="15" t="str">
        <f t="shared" si="62"/>
        <v>Yes</v>
      </c>
      <c r="W495" s="15">
        <v>2</v>
      </c>
      <c r="X495" s="15">
        <v>0</v>
      </c>
      <c r="Y495" s="15">
        <v>3</v>
      </c>
      <c r="Z495" s="15">
        <v>2</v>
      </c>
      <c r="AA495" s="15">
        <v>0</v>
      </c>
      <c r="AB495" s="15">
        <v>0</v>
      </c>
      <c r="AC495" s="15">
        <v>0</v>
      </c>
      <c r="AD495" s="15">
        <v>0</v>
      </c>
      <c r="AE495" s="15">
        <v>0</v>
      </c>
      <c r="AF495" s="15">
        <v>0</v>
      </c>
      <c r="AG495" s="15">
        <v>0</v>
      </c>
      <c r="AH495" s="15">
        <v>0</v>
      </c>
      <c r="AI495" s="15">
        <v>0</v>
      </c>
      <c r="AJ495" s="15">
        <v>0</v>
      </c>
      <c r="AK495" s="15">
        <v>0</v>
      </c>
      <c r="AL495" s="15">
        <v>0</v>
      </c>
      <c r="AM495" s="15">
        <v>0</v>
      </c>
      <c r="AN495" s="15">
        <v>0</v>
      </c>
      <c r="AO495" s="15">
        <v>5</v>
      </c>
      <c r="AP495" s="15">
        <v>2</v>
      </c>
      <c r="AQ495" s="24" t="s">
        <v>1497</v>
      </c>
      <c r="AR495" s="25" t="s">
        <v>4852</v>
      </c>
      <c r="AS495" s="25" t="s">
        <v>7646</v>
      </c>
      <c r="AT495" s="24" t="s">
        <v>7591</v>
      </c>
      <c r="AZ495" s="26" t="s">
        <v>1498</v>
      </c>
      <c r="BA495" s="26" t="s">
        <v>1499</v>
      </c>
    </row>
    <row r="496" spans="1:57" ht="45">
      <c r="A496" s="9">
        <v>503</v>
      </c>
      <c r="B496" s="15" t="s">
        <v>45</v>
      </c>
      <c r="C496" s="15">
        <v>85</v>
      </c>
      <c r="D496" s="15" t="s">
        <v>1446</v>
      </c>
      <c r="E496" s="31" t="s">
        <v>7656</v>
      </c>
      <c r="F496" s="15">
        <v>7</v>
      </c>
      <c r="G496" s="15" t="s">
        <v>47</v>
      </c>
      <c r="H496" s="15" t="s">
        <v>203</v>
      </c>
      <c r="I496" s="15" t="s">
        <v>593</v>
      </c>
      <c r="J496" s="15" t="s">
        <v>50</v>
      </c>
      <c r="K496" s="15" t="s">
        <v>51</v>
      </c>
      <c r="L496" s="15" t="s">
        <v>50</v>
      </c>
      <c r="M496" s="15" t="s">
        <v>51</v>
      </c>
      <c r="N496" s="15" t="s">
        <v>50</v>
      </c>
      <c r="O496" s="15" t="s">
        <v>493</v>
      </c>
      <c r="P496" s="15">
        <f t="shared" si="56"/>
        <v>7</v>
      </c>
      <c r="Q496" s="15" t="str">
        <f t="shared" si="57"/>
        <v>Yes</v>
      </c>
      <c r="R496" s="15" t="str">
        <f t="shared" si="58"/>
        <v>No</v>
      </c>
      <c r="S496" s="15" t="str">
        <f t="shared" si="59"/>
        <v>Yes</v>
      </c>
      <c r="T496" s="15" t="str">
        <f t="shared" si="60"/>
        <v>Yes</v>
      </c>
      <c r="U496" s="15" t="str">
        <f t="shared" si="61"/>
        <v>Yes</v>
      </c>
      <c r="V496" s="15" t="str">
        <f t="shared" si="62"/>
        <v>Yes</v>
      </c>
      <c r="W496" s="15">
        <v>2</v>
      </c>
      <c r="X496" s="15">
        <v>0</v>
      </c>
      <c r="Y496" s="15">
        <v>3</v>
      </c>
      <c r="Z496" s="15">
        <v>2</v>
      </c>
      <c r="AA496" s="15">
        <v>0</v>
      </c>
      <c r="AB496" s="15">
        <v>0</v>
      </c>
      <c r="AC496" s="15">
        <v>0</v>
      </c>
      <c r="AD496" s="15">
        <v>0</v>
      </c>
      <c r="AE496" s="15">
        <v>0</v>
      </c>
      <c r="AF496" s="15">
        <v>0</v>
      </c>
      <c r="AG496" s="15">
        <v>0</v>
      </c>
      <c r="AH496" s="15">
        <v>0</v>
      </c>
      <c r="AI496" s="15">
        <v>0</v>
      </c>
      <c r="AJ496" s="15">
        <v>0</v>
      </c>
      <c r="AK496" s="15">
        <v>0</v>
      </c>
      <c r="AL496" s="15">
        <v>0</v>
      </c>
      <c r="AM496" s="15">
        <v>0</v>
      </c>
      <c r="AN496" s="15">
        <v>0</v>
      </c>
      <c r="AO496" s="15">
        <v>5</v>
      </c>
      <c r="AP496" s="15">
        <v>3</v>
      </c>
      <c r="AQ496" s="24" t="s">
        <v>1500</v>
      </c>
      <c r="AR496" s="25" t="s">
        <v>4851</v>
      </c>
      <c r="AS496" s="25" t="s">
        <v>7638</v>
      </c>
      <c r="AT496" s="24" t="s">
        <v>7576</v>
      </c>
      <c r="AZ496" s="26" t="s">
        <v>1501</v>
      </c>
      <c r="BA496" s="26" t="s">
        <v>1502</v>
      </c>
    </row>
    <row r="497" spans="1:58" ht="45">
      <c r="A497" s="9">
        <v>504</v>
      </c>
      <c r="B497" s="15" t="s">
        <v>45</v>
      </c>
      <c r="C497" s="15">
        <v>85</v>
      </c>
      <c r="D497" s="15" t="s">
        <v>1446</v>
      </c>
      <c r="E497" s="31" t="s">
        <v>7656</v>
      </c>
      <c r="F497" s="15">
        <v>7</v>
      </c>
      <c r="G497" s="15" t="s">
        <v>47</v>
      </c>
      <c r="H497" s="15" t="s">
        <v>203</v>
      </c>
      <c r="I497" s="15" t="s">
        <v>593</v>
      </c>
      <c r="J497" s="15" t="s">
        <v>50</v>
      </c>
      <c r="K497" s="15" t="s">
        <v>51</v>
      </c>
      <c r="L497" s="15" t="s">
        <v>50</v>
      </c>
      <c r="M497" s="15" t="s">
        <v>51</v>
      </c>
      <c r="N497" s="15" t="s">
        <v>50</v>
      </c>
      <c r="O497" s="15" t="s">
        <v>493</v>
      </c>
      <c r="P497" s="15">
        <f t="shared" si="56"/>
        <v>7</v>
      </c>
      <c r="Q497" s="15" t="str">
        <f t="shared" si="57"/>
        <v>Yes</v>
      </c>
      <c r="R497" s="15" t="str">
        <f t="shared" si="58"/>
        <v>No</v>
      </c>
      <c r="S497" s="15" t="str">
        <f t="shared" si="59"/>
        <v>Yes</v>
      </c>
      <c r="T497" s="15" t="str">
        <f t="shared" si="60"/>
        <v>Yes</v>
      </c>
      <c r="U497" s="15" t="str">
        <f t="shared" si="61"/>
        <v>Yes</v>
      </c>
      <c r="V497" s="15" t="str">
        <f t="shared" si="62"/>
        <v>Yes</v>
      </c>
      <c r="W497" s="15">
        <v>2</v>
      </c>
      <c r="X497" s="15">
        <v>0</v>
      </c>
      <c r="Y497" s="15">
        <v>3</v>
      </c>
      <c r="Z497" s="15">
        <v>2</v>
      </c>
      <c r="AA497" s="15">
        <v>0</v>
      </c>
      <c r="AB497" s="15">
        <v>0</v>
      </c>
      <c r="AC497" s="15">
        <v>0</v>
      </c>
      <c r="AD497" s="15">
        <v>0</v>
      </c>
      <c r="AE497" s="15">
        <v>0</v>
      </c>
      <c r="AF497" s="15">
        <v>0</v>
      </c>
      <c r="AG497" s="15">
        <v>0</v>
      </c>
      <c r="AH497" s="15">
        <v>0</v>
      </c>
      <c r="AI497" s="15">
        <v>0</v>
      </c>
      <c r="AJ497" s="15">
        <v>0</v>
      </c>
      <c r="AK497" s="15">
        <v>0</v>
      </c>
      <c r="AL497" s="15">
        <v>0</v>
      </c>
      <c r="AM497" s="15">
        <v>0</v>
      </c>
      <c r="AN497" s="15">
        <v>0</v>
      </c>
      <c r="AO497" s="15">
        <v>5</v>
      </c>
      <c r="AP497" s="15">
        <v>4</v>
      </c>
      <c r="AQ497" s="24" t="s">
        <v>1503</v>
      </c>
      <c r="AR497" s="25" t="s">
        <v>4852</v>
      </c>
      <c r="AS497" s="25" t="s">
        <v>7645</v>
      </c>
      <c r="AT497" s="24" t="s">
        <v>7593</v>
      </c>
      <c r="AZ497" s="26" t="s">
        <v>1504</v>
      </c>
      <c r="BA497" s="26" t="s">
        <v>1505</v>
      </c>
    </row>
    <row r="498" spans="1:58" ht="56.25">
      <c r="A498" s="9">
        <v>505</v>
      </c>
      <c r="B498" s="15" t="s">
        <v>45</v>
      </c>
      <c r="C498" s="15">
        <v>85</v>
      </c>
      <c r="D498" s="15" t="s">
        <v>1446</v>
      </c>
      <c r="E498" s="31" t="s">
        <v>7656</v>
      </c>
      <c r="F498" s="15">
        <v>7</v>
      </c>
      <c r="G498" s="15" t="s">
        <v>47</v>
      </c>
      <c r="H498" s="15" t="s">
        <v>203</v>
      </c>
      <c r="I498" s="15" t="s">
        <v>593</v>
      </c>
      <c r="J498" s="15" t="s">
        <v>50</v>
      </c>
      <c r="K498" s="15" t="s">
        <v>51</v>
      </c>
      <c r="L498" s="15" t="s">
        <v>50</v>
      </c>
      <c r="M498" s="15" t="s">
        <v>51</v>
      </c>
      <c r="N498" s="15" t="s">
        <v>50</v>
      </c>
      <c r="O498" s="15" t="s">
        <v>493</v>
      </c>
      <c r="P498" s="15">
        <f t="shared" si="56"/>
        <v>7</v>
      </c>
      <c r="Q498" s="15" t="str">
        <f t="shared" si="57"/>
        <v>Yes</v>
      </c>
      <c r="R498" s="15" t="str">
        <f t="shared" si="58"/>
        <v>No</v>
      </c>
      <c r="S498" s="15" t="str">
        <f t="shared" si="59"/>
        <v>Yes</v>
      </c>
      <c r="T498" s="15" t="str">
        <f t="shared" si="60"/>
        <v>Yes</v>
      </c>
      <c r="U498" s="15" t="str">
        <f t="shared" si="61"/>
        <v>Yes</v>
      </c>
      <c r="V498" s="15" t="str">
        <f t="shared" si="62"/>
        <v>Yes</v>
      </c>
      <c r="W498" s="15">
        <v>2</v>
      </c>
      <c r="X498" s="15">
        <v>0</v>
      </c>
      <c r="Y498" s="15">
        <v>3</v>
      </c>
      <c r="Z498" s="15">
        <v>2</v>
      </c>
      <c r="AA498" s="15">
        <v>0</v>
      </c>
      <c r="AB498" s="15">
        <v>0</v>
      </c>
      <c r="AC498" s="15">
        <v>0</v>
      </c>
      <c r="AD498" s="15">
        <v>0</v>
      </c>
      <c r="AE498" s="15">
        <v>0</v>
      </c>
      <c r="AF498" s="15">
        <v>0</v>
      </c>
      <c r="AG498" s="15">
        <v>0</v>
      </c>
      <c r="AH498" s="15">
        <v>0</v>
      </c>
      <c r="AI498" s="15">
        <v>0</v>
      </c>
      <c r="AJ498" s="15">
        <v>0</v>
      </c>
      <c r="AK498" s="15">
        <v>0</v>
      </c>
      <c r="AL498" s="15">
        <v>0</v>
      </c>
      <c r="AM498" s="15">
        <v>0</v>
      </c>
      <c r="AN498" s="15">
        <v>0</v>
      </c>
      <c r="AO498" s="15">
        <v>5</v>
      </c>
      <c r="AP498" s="15">
        <v>5</v>
      </c>
      <c r="AQ498" s="24" t="s">
        <v>1506</v>
      </c>
      <c r="AR498" s="25" t="s">
        <v>4851</v>
      </c>
      <c r="AS498" s="25" t="s">
        <v>7638</v>
      </c>
      <c r="AT498" s="24" t="s">
        <v>7576</v>
      </c>
      <c r="AZ498" s="26" t="s">
        <v>1507</v>
      </c>
      <c r="BA498" s="26" t="s">
        <v>1508</v>
      </c>
    </row>
    <row r="499" spans="1:58">
      <c r="A499" s="9">
        <v>506</v>
      </c>
      <c r="B499" s="3" t="s">
        <v>45</v>
      </c>
      <c r="C499" s="3">
        <v>86</v>
      </c>
      <c r="D499" s="3" t="s">
        <v>1446</v>
      </c>
      <c r="E499" s="33" t="s">
        <v>7656</v>
      </c>
      <c r="F499" s="3">
        <v>11</v>
      </c>
      <c r="G499" s="3" t="s">
        <v>47</v>
      </c>
      <c r="H499" s="3" t="s">
        <v>48</v>
      </c>
      <c r="I499" s="3" t="s">
        <v>10</v>
      </c>
      <c r="J499" s="3" t="s">
        <v>50</v>
      </c>
      <c r="K499" s="3" t="s">
        <v>51</v>
      </c>
      <c r="L499" s="3" t="s">
        <v>51</v>
      </c>
      <c r="M499" s="3" t="s">
        <v>50</v>
      </c>
      <c r="N499" s="3" t="s">
        <v>50</v>
      </c>
      <c r="O499" s="3" t="s">
        <v>493</v>
      </c>
      <c r="P499" s="6">
        <f t="shared" si="56"/>
        <v>11</v>
      </c>
      <c r="Q499" s="6" t="str">
        <f t="shared" si="57"/>
        <v>Yes</v>
      </c>
      <c r="R499" s="6" t="str">
        <f t="shared" si="58"/>
        <v>No</v>
      </c>
      <c r="S499" s="6" t="str">
        <f t="shared" si="59"/>
        <v>Yes</v>
      </c>
      <c r="T499" s="6" t="str">
        <f t="shared" si="60"/>
        <v>No</v>
      </c>
      <c r="U499" s="6" t="str">
        <f t="shared" si="61"/>
        <v>Yes</v>
      </c>
      <c r="V499" s="6" t="str">
        <f t="shared" si="62"/>
        <v>Yes</v>
      </c>
      <c r="W499" s="3">
        <v>8</v>
      </c>
      <c r="X499" s="3">
        <v>0</v>
      </c>
      <c r="Y499" s="3">
        <v>3</v>
      </c>
      <c r="Z499" s="3">
        <v>0</v>
      </c>
      <c r="AA499" s="3">
        <v>0</v>
      </c>
      <c r="AB499" s="3">
        <v>0</v>
      </c>
      <c r="AC499" s="3">
        <v>0</v>
      </c>
      <c r="AD499" s="3">
        <v>0</v>
      </c>
      <c r="AE499" s="3">
        <v>0</v>
      </c>
      <c r="AF499" s="3">
        <v>0</v>
      </c>
      <c r="AG499" s="3">
        <v>0</v>
      </c>
      <c r="AH499" s="3">
        <v>0</v>
      </c>
      <c r="AI499" s="3">
        <v>0</v>
      </c>
      <c r="AJ499" s="3">
        <v>0</v>
      </c>
      <c r="AK499" s="3">
        <v>0</v>
      </c>
      <c r="AL499" s="3">
        <v>0</v>
      </c>
      <c r="AM499" s="3">
        <v>0</v>
      </c>
      <c r="AN499" s="3">
        <v>0</v>
      </c>
      <c r="AO499" s="3">
        <v>4</v>
      </c>
      <c r="AP499" s="3">
        <v>1</v>
      </c>
      <c r="AQ499" s="24" t="s">
        <v>1509</v>
      </c>
      <c r="AR499" s="25" t="s">
        <v>4852</v>
      </c>
      <c r="AS499" s="25" t="s">
        <v>7647</v>
      </c>
      <c r="AT499" s="24" t="s">
        <v>7592</v>
      </c>
      <c r="AZ499" s="26" t="s">
        <v>1510</v>
      </c>
      <c r="BB499" s="8" t="s">
        <v>1511</v>
      </c>
      <c r="BC499" s="8" t="s">
        <v>1512</v>
      </c>
      <c r="BD499" s="8" t="s">
        <v>1513</v>
      </c>
      <c r="BE499" s="8" t="s">
        <v>1514</v>
      </c>
      <c r="BF499" s="8" t="s">
        <v>1515</v>
      </c>
    </row>
    <row r="500" spans="1:58" ht="25.5">
      <c r="A500" s="9">
        <v>507</v>
      </c>
      <c r="B500" s="15" t="s">
        <v>45</v>
      </c>
      <c r="C500" s="15">
        <v>86</v>
      </c>
      <c r="D500" s="15" t="s">
        <v>1446</v>
      </c>
      <c r="E500" s="31" t="s">
        <v>7656</v>
      </c>
      <c r="F500" s="15">
        <v>11</v>
      </c>
      <c r="G500" s="15" t="s">
        <v>47</v>
      </c>
      <c r="H500" s="15" t="s">
        <v>48</v>
      </c>
      <c r="I500" s="15" t="s">
        <v>10</v>
      </c>
      <c r="J500" s="15" t="s">
        <v>50</v>
      </c>
      <c r="K500" s="15" t="s">
        <v>51</v>
      </c>
      <c r="L500" s="15" t="s">
        <v>51</v>
      </c>
      <c r="M500" s="15" t="s">
        <v>50</v>
      </c>
      <c r="N500" s="15" t="s">
        <v>50</v>
      </c>
      <c r="O500" s="15" t="s">
        <v>493</v>
      </c>
      <c r="P500" s="15">
        <f t="shared" si="56"/>
        <v>11</v>
      </c>
      <c r="Q500" s="15" t="str">
        <f t="shared" si="57"/>
        <v>Yes</v>
      </c>
      <c r="R500" s="15" t="str">
        <f t="shared" si="58"/>
        <v>No</v>
      </c>
      <c r="S500" s="15" t="str">
        <f t="shared" si="59"/>
        <v>Yes</v>
      </c>
      <c r="T500" s="15" t="str">
        <f t="shared" si="60"/>
        <v>No</v>
      </c>
      <c r="U500" s="15" t="str">
        <f t="shared" si="61"/>
        <v>Yes</v>
      </c>
      <c r="V500" s="15" t="str">
        <f t="shared" si="62"/>
        <v>Yes</v>
      </c>
      <c r="W500" s="15">
        <v>8</v>
      </c>
      <c r="X500" s="15">
        <v>0</v>
      </c>
      <c r="Y500" s="15">
        <v>3</v>
      </c>
      <c r="Z500" s="15">
        <v>0</v>
      </c>
      <c r="AA500" s="15">
        <v>0</v>
      </c>
      <c r="AB500" s="15">
        <v>0</v>
      </c>
      <c r="AC500" s="15">
        <v>0</v>
      </c>
      <c r="AD500" s="15">
        <v>0</v>
      </c>
      <c r="AE500" s="15">
        <v>0</v>
      </c>
      <c r="AF500" s="15">
        <v>0</v>
      </c>
      <c r="AG500" s="15">
        <v>0</v>
      </c>
      <c r="AH500" s="15">
        <v>0</v>
      </c>
      <c r="AI500" s="15">
        <v>0</v>
      </c>
      <c r="AJ500" s="15">
        <v>0</v>
      </c>
      <c r="AK500" s="15">
        <v>0</v>
      </c>
      <c r="AL500" s="15">
        <v>0</v>
      </c>
      <c r="AM500" s="15">
        <v>0</v>
      </c>
      <c r="AN500" s="15">
        <v>0</v>
      </c>
      <c r="AO500" s="15">
        <v>4</v>
      </c>
      <c r="AP500" s="15">
        <v>2</v>
      </c>
      <c r="AQ500" s="24" t="s">
        <v>1516</v>
      </c>
      <c r="AR500" s="25" t="s">
        <v>4851</v>
      </c>
      <c r="AS500" s="25" t="s">
        <v>7638</v>
      </c>
      <c r="AT500" s="24" t="s">
        <v>7577</v>
      </c>
      <c r="AZ500" s="26" t="s">
        <v>1517</v>
      </c>
    </row>
    <row r="501" spans="1:58" ht="22.5">
      <c r="A501" s="9">
        <v>508</v>
      </c>
      <c r="B501" s="15" t="s">
        <v>45</v>
      </c>
      <c r="C501" s="15">
        <v>86</v>
      </c>
      <c r="D501" s="15" t="s">
        <v>1446</v>
      </c>
      <c r="E501" s="31" t="s">
        <v>7656</v>
      </c>
      <c r="F501" s="15">
        <v>11</v>
      </c>
      <c r="G501" s="15" t="s">
        <v>47</v>
      </c>
      <c r="H501" s="15" t="s">
        <v>48</v>
      </c>
      <c r="I501" s="15" t="s">
        <v>10</v>
      </c>
      <c r="J501" s="15" t="s">
        <v>50</v>
      </c>
      <c r="K501" s="15" t="s">
        <v>51</v>
      </c>
      <c r="L501" s="15" t="s">
        <v>51</v>
      </c>
      <c r="M501" s="15" t="s">
        <v>50</v>
      </c>
      <c r="N501" s="15" t="s">
        <v>50</v>
      </c>
      <c r="O501" s="15" t="s">
        <v>493</v>
      </c>
      <c r="P501" s="15">
        <f t="shared" si="56"/>
        <v>11</v>
      </c>
      <c r="Q501" s="15" t="str">
        <f t="shared" si="57"/>
        <v>Yes</v>
      </c>
      <c r="R501" s="15" t="str">
        <f t="shared" si="58"/>
        <v>No</v>
      </c>
      <c r="S501" s="15" t="str">
        <f t="shared" si="59"/>
        <v>Yes</v>
      </c>
      <c r="T501" s="15" t="str">
        <f t="shared" si="60"/>
        <v>No</v>
      </c>
      <c r="U501" s="15" t="str">
        <f t="shared" si="61"/>
        <v>Yes</v>
      </c>
      <c r="V501" s="15" t="str">
        <f t="shared" si="62"/>
        <v>Yes</v>
      </c>
      <c r="W501" s="15">
        <v>8</v>
      </c>
      <c r="X501" s="15">
        <v>0</v>
      </c>
      <c r="Y501" s="15">
        <v>3</v>
      </c>
      <c r="Z501" s="15">
        <v>0</v>
      </c>
      <c r="AA501" s="15">
        <v>0</v>
      </c>
      <c r="AB501" s="15">
        <v>0</v>
      </c>
      <c r="AC501" s="15">
        <v>0</v>
      </c>
      <c r="AD501" s="15">
        <v>0</v>
      </c>
      <c r="AE501" s="15">
        <v>0</v>
      </c>
      <c r="AF501" s="15">
        <v>0</v>
      </c>
      <c r="AG501" s="15">
        <v>0</v>
      </c>
      <c r="AH501" s="15">
        <v>0</v>
      </c>
      <c r="AI501" s="15">
        <v>0</v>
      </c>
      <c r="AJ501" s="15">
        <v>0</v>
      </c>
      <c r="AK501" s="15">
        <v>0</v>
      </c>
      <c r="AL501" s="15">
        <v>0</v>
      </c>
      <c r="AM501" s="15">
        <v>0</v>
      </c>
      <c r="AN501" s="15">
        <v>0</v>
      </c>
      <c r="AO501" s="15">
        <v>4</v>
      </c>
      <c r="AP501" s="15">
        <v>3</v>
      </c>
      <c r="AQ501" s="24" t="s">
        <v>1518</v>
      </c>
      <c r="AR501" s="25" t="s">
        <v>4852</v>
      </c>
      <c r="AS501" s="25" t="s">
        <v>7646</v>
      </c>
      <c r="AT501" s="24" t="s">
        <v>7591</v>
      </c>
      <c r="AZ501" s="26" t="s">
        <v>1519</v>
      </c>
    </row>
    <row r="502" spans="1:58">
      <c r="A502" s="9">
        <v>509</v>
      </c>
      <c r="B502" s="15" t="s">
        <v>45</v>
      </c>
      <c r="C502" s="15">
        <v>86</v>
      </c>
      <c r="D502" s="15" t="s">
        <v>1446</v>
      </c>
      <c r="E502" s="31" t="s">
        <v>7656</v>
      </c>
      <c r="F502" s="15">
        <v>11</v>
      </c>
      <c r="G502" s="15" t="s">
        <v>47</v>
      </c>
      <c r="H502" s="15" t="s">
        <v>48</v>
      </c>
      <c r="I502" s="15" t="s">
        <v>10</v>
      </c>
      <c r="J502" s="15" t="s">
        <v>50</v>
      </c>
      <c r="K502" s="15" t="s">
        <v>51</v>
      </c>
      <c r="L502" s="15" t="s">
        <v>51</v>
      </c>
      <c r="M502" s="15" t="s">
        <v>50</v>
      </c>
      <c r="N502" s="15" t="s">
        <v>50</v>
      </c>
      <c r="O502" s="15" t="s">
        <v>493</v>
      </c>
      <c r="P502" s="15">
        <f t="shared" si="56"/>
        <v>11</v>
      </c>
      <c r="Q502" s="15" t="str">
        <f t="shared" si="57"/>
        <v>Yes</v>
      </c>
      <c r="R502" s="15" t="str">
        <f t="shared" si="58"/>
        <v>No</v>
      </c>
      <c r="S502" s="15" t="str">
        <f t="shared" si="59"/>
        <v>Yes</v>
      </c>
      <c r="T502" s="15" t="str">
        <f t="shared" si="60"/>
        <v>No</v>
      </c>
      <c r="U502" s="15" t="str">
        <f t="shared" si="61"/>
        <v>Yes</v>
      </c>
      <c r="V502" s="15" t="str">
        <f t="shared" si="62"/>
        <v>Yes</v>
      </c>
      <c r="W502" s="15">
        <v>8</v>
      </c>
      <c r="X502" s="15">
        <v>0</v>
      </c>
      <c r="Y502" s="15">
        <v>3</v>
      </c>
      <c r="Z502" s="15">
        <v>0</v>
      </c>
      <c r="AA502" s="15">
        <v>0</v>
      </c>
      <c r="AB502" s="15">
        <v>0</v>
      </c>
      <c r="AC502" s="15">
        <v>0</v>
      </c>
      <c r="AD502" s="15">
        <v>0</v>
      </c>
      <c r="AE502" s="15">
        <v>0</v>
      </c>
      <c r="AF502" s="15">
        <v>0</v>
      </c>
      <c r="AG502" s="15">
        <v>0</v>
      </c>
      <c r="AH502" s="15">
        <v>0</v>
      </c>
      <c r="AI502" s="15">
        <v>0</v>
      </c>
      <c r="AJ502" s="15">
        <v>0</v>
      </c>
      <c r="AK502" s="15">
        <v>0</v>
      </c>
      <c r="AL502" s="15">
        <v>0</v>
      </c>
      <c r="AM502" s="15">
        <v>0</v>
      </c>
      <c r="AN502" s="15">
        <v>0</v>
      </c>
      <c r="AO502" s="15">
        <v>4</v>
      </c>
      <c r="AP502" s="15">
        <v>4</v>
      </c>
      <c r="AQ502" s="24" t="s">
        <v>1520</v>
      </c>
      <c r="AR502" s="25" t="s">
        <v>4853</v>
      </c>
      <c r="AS502" s="25" t="s">
        <v>7644</v>
      </c>
      <c r="AT502" s="24" t="s">
        <v>7606</v>
      </c>
      <c r="AZ502" s="26" t="s">
        <v>1521</v>
      </c>
    </row>
    <row r="503" spans="1:58" ht="33.75">
      <c r="A503" s="9">
        <v>510</v>
      </c>
      <c r="B503" s="3" t="s">
        <v>45</v>
      </c>
      <c r="C503" s="3">
        <v>87</v>
      </c>
      <c r="D503" s="3" t="s">
        <v>1446</v>
      </c>
      <c r="E503" s="33" t="s">
        <v>7656</v>
      </c>
      <c r="F503" s="3">
        <v>12</v>
      </c>
      <c r="G503" s="3" t="s">
        <v>47</v>
      </c>
      <c r="H503" s="3" t="s">
        <v>48</v>
      </c>
      <c r="I503" s="3" t="s">
        <v>10</v>
      </c>
      <c r="J503" s="3" t="s">
        <v>50</v>
      </c>
      <c r="K503" s="3" t="s">
        <v>51</v>
      </c>
      <c r="L503" s="3" t="s">
        <v>51</v>
      </c>
      <c r="M503" s="3" t="s">
        <v>51</v>
      </c>
      <c r="N503" s="3" t="s">
        <v>51</v>
      </c>
      <c r="O503" s="3" t="s">
        <v>493</v>
      </c>
      <c r="P503" s="6">
        <f t="shared" si="56"/>
        <v>12</v>
      </c>
      <c r="Q503" s="6" t="str">
        <f t="shared" si="57"/>
        <v>Yes</v>
      </c>
      <c r="R503" s="6" t="str">
        <f t="shared" si="58"/>
        <v>No</v>
      </c>
      <c r="S503" s="6" t="str">
        <f t="shared" si="59"/>
        <v>Yes</v>
      </c>
      <c r="T503" s="6" t="str">
        <f t="shared" si="60"/>
        <v>No</v>
      </c>
      <c r="U503" s="6" t="str">
        <f t="shared" si="61"/>
        <v>Yes</v>
      </c>
      <c r="V503" s="6" t="str">
        <f t="shared" si="62"/>
        <v>No</v>
      </c>
      <c r="W503" s="3">
        <v>12</v>
      </c>
      <c r="X503" s="3">
        <v>0</v>
      </c>
      <c r="Y503" s="3">
        <v>0</v>
      </c>
      <c r="Z503" s="3">
        <v>0</v>
      </c>
      <c r="AA503" s="3">
        <v>0</v>
      </c>
      <c r="AB503" s="3">
        <v>0</v>
      </c>
      <c r="AC503" s="3">
        <v>0</v>
      </c>
      <c r="AD503" s="3">
        <v>0</v>
      </c>
      <c r="AE503" s="3">
        <v>0</v>
      </c>
      <c r="AF503" s="3">
        <v>0</v>
      </c>
      <c r="AG503" s="3">
        <v>0</v>
      </c>
      <c r="AH503" s="3">
        <v>0</v>
      </c>
      <c r="AI503" s="3">
        <v>0</v>
      </c>
      <c r="AJ503" s="3">
        <v>0</v>
      </c>
      <c r="AK503" s="3">
        <v>0</v>
      </c>
      <c r="AL503" s="3">
        <v>0</v>
      </c>
      <c r="AM503" s="3">
        <v>0</v>
      </c>
      <c r="AN503" s="3">
        <v>0</v>
      </c>
      <c r="AO503" s="3">
        <v>3</v>
      </c>
      <c r="AP503" s="3">
        <v>1</v>
      </c>
      <c r="AQ503" s="24" t="s">
        <v>1522</v>
      </c>
      <c r="AR503" s="25" t="s">
        <v>4853</v>
      </c>
      <c r="AS503" s="25" t="s">
        <v>7643</v>
      </c>
      <c r="AT503" s="24" t="s">
        <v>7608</v>
      </c>
      <c r="AZ503" s="26" t="s">
        <v>1523</v>
      </c>
      <c r="BA503" s="26" t="s">
        <v>1524</v>
      </c>
      <c r="BB503" s="8" t="s">
        <v>1525</v>
      </c>
      <c r="BC503" s="8" t="s">
        <v>1526</v>
      </c>
    </row>
    <row r="504" spans="1:58" ht="25.5">
      <c r="A504" s="9">
        <v>511</v>
      </c>
      <c r="B504" s="15" t="s">
        <v>45</v>
      </c>
      <c r="C504" s="15">
        <v>87</v>
      </c>
      <c r="D504" s="15" t="s">
        <v>1446</v>
      </c>
      <c r="E504" s="31" t="s">
        <v>7656</v>
      </c>
      <c r="F504" s="15">
        <v>12</v>
      </c>
      <c r="G504" s="15" t="s">
        <v>47</v>
      </c>
      <c r="H504" s="15" t="s">
        <v>48</v>
      </c>
      <c r="I504" s="15" t="s">
        <v>10</v>
      </c>
      <c r="J504" s="15" t="s">
        <v>50</v>
      </c>
      <c r="K504" s="15" t="s">
        <v>51</v>
      </c>
      <c r="L504" s="15" t="s">
        <v>51</v>
      </c>
      <c r="M504" s="15" t="s">
        <v>51</v>
      </c>
      <c r="N504" s="15" t="s">
        <v>51</v>
      </c>
      <c r="O504" s="15" t="s">
        <v>493</v>
      </c>
      <c r="P504" s="15">
        <f t="shared" si="56"/>
        <v>12</v>
      </c>
      <c r="Q504" s="15" t="str">
        <f t="shared" si="57"/>
        <v>Yes</v>
      </c>
      <c r="R504" s="15" t="str">
        <f t="shared" si="58"/>
        <v>No</v>
      </c>
      <c r="S504" s="15" t="str">
        <f t="shared" si="59"/>
        <v>Yes</v>
      </c>
      <c r="T504" s="15" t="str">
        <f t="shared" si="60"/>
        <v>No</v>
      </c>
      <c r="U504" s="15" t="str">
        <f t="shared" si="61"/>
        <v>Yes</v>
      </c>
      <c r="V504" s="15" t="str">
        <f t="shared" si="62"/>
        <v>No</v>
      </c>
      <c r="W504" s="15">
        <v>12</v>
      </c>
      <c r="X504" s="15">
        <v>0</v>
      </c>
      <c r="Y504" s="15">
        <v>0</v>
      </c>
      <c r="Z504" s="15">
        <v>0</v>
      </c>
      <c r="AA504" s="15">
        <v>0</v>
      </c>
      <c r="AB504" s="15">
        <v>0</v>
      </c>
      <c r="AC504" s="15">
        <v>0</v>
      </c>
      <c r="AD504" s="15">
        <v>0</v>
      </c>
      <c r="AE504" s="15">
        <v>0</v>
      </c>
      <c r="AF504" s="15">
        <v>0</v>
      </c>
      <c r="AG504" s="15">
        <v>0</v>
      </c>
      <c r="AH504" s="15">
        <v>0</v>
      </c>
      <c r="AI504" s="15">
        <v>0</v>
      </c>
      <c r="AJ504" s="15">
        <v>0</v>
      </c>
      <c r="AK504" s="15">
        <v>0</v>
      </c>
      <c r="AL504" s="15">
        <v>0</v>
      </c>
      <c r="AM504" s="15">
        <v>0</v>
      </c>
      <c r="AN504" s="15">
        <v>0</v>
      </c>
      <c r="AO504" s="15">
        <v>3</v>
      </c>
      <c r="AP504" s="15">
        <v>2</v>
      </c>
      <c r="AQ504" s="24" t="s">
        <v>1527</v>
      </c>
      <c r="AR504" s="25" t="s">
        <v>4853</v>
      </c>
      <c r="AS504" s="25" t="s">
        <v>7644</v>
      </c>
      <c r="AT504" s="24" t="s">
        <v>7607</v>
      </c>
      <c r="AZ504" s="26" t="s">
        <v>1528</v>
      </c>
      <c r="BA504" s="26" t="s">
        <v>1529</v>
      </c>
    </row>
    <row r="505" spans="1:58" ht="33.75">
      <c r="A505" s="9">
        <v>512</v>
      </c>
      <c r="B505" s="15" t="s">
        <v>45</v>
      </c>
      <c r="C505" s="15">
        <v>87</v>
      </c>
      <c r="D505" s="15" t="s">
        <v>1446</v>
      </c>
      <c r="E505" s="31" t="s">
        <v>7656</v>
      </c>
      <c r="F505" s="15">
        <v>12</v>
      </c>
      <c r="G505" s="15" t="s">
        <v>47</v>
      </c>
      <c r="H505" s="15" t="s">
        <v>48</v>
      </c>
      <c r="I505" s="15" t="s">
        <v>10</v>
      </c>
      <c r="J505" s="15" t="s">
        <v>50</v>
      </c>
      <c r="K505" s="15" t="s">
        <v>51</v>
      </c>
      <c r="L505" s="15" t="s">
        <v>51</v>
      </c>
      <c r="M505" s="15" t="s">
        <v>51</v>
      </c>
      <c r="N505" s="15" t="s">
        <v>51</v>
      </c>
      <c r="O505" s="15" t="s">
        <v>493</v>
      </c>
      <c r="P505" s="15">
        <f t="shared" si="56"/>
        <v>12</v>
      </c>
      <c r="Q505" s="15" t="str">
        <f t="shared" si="57"/>
        <v>Yes</v>
      </c>
      <c r="R505" s="15" t="str">
        <f t="shared" si="58"/>
        <v>No</v>
      </c>
      <c r="S505" s="15" t="str">
        <f t="shared" si="59"/>
        <v>Yes</v>
      </c>
      <c r="T505" s="15" t="str">
        <f t="shared" si="60"/>
        <v>No</v>
      </c>
      <c r="U505" s="15" t="str">
        <f t="shared" si="61"/>
        <v>Yes</v>
      </c>
      <c r="V505" s="15" t="str">
        <f t="shared" si="62"/>
        <v>No</v>
      </c>
      <c r="W505" s="15">
        <v>12</v>
      </c>
      <c r="X505" s="15">
        <v>0</v>
      </c>
      <c r="Y505" s="15">
        <v>0</v>
      </c>
      <c r="Z505" s="15">
        <v>0</v>
      </c>
      <c r="AA505" s="15">
        <v>0</v>
      </c>
      <c r="AB505" s="15">
        <v>0</v>
      </c>
      <c r="AC505" s="15">
        <v>0</v>
      </c>
      <c r="AD505" s="15">
        <v>0</v>
      </c>
      <c r="AE505" s="15">
        <v>0</v>
      </c>
      <c r="AF505" s="15">
        <v>0</v>
      </c>
      <c r="AG505" s="15">
        <v>0</v>
      </c>
      <c r="AH505" s="15">
        <v>0</v>
      </c>
      <c r="AI505" s="15">
        <v>0</v>
      </c>
      <c r="AJ505" s="15">
        <v>0</v>
      </c>
      <c r="AK505" s="15">
        <v>0</v>
      </c>
      <c r="AL505" s="15">
        <v>0</v>
      </c>
      <c r="AM505" s="15">
        <v>0</v>
      </c>
      <c r="AN505" s="15">
        <v>0</v>
      </c>
      <c r="AO505" s="15">
        <v>3</v>
      </c>
      <c r="AP505" s="15">
        <v>3</v>
      </c>
      <c r="AQ505" s="24" t="s">
        <v>1530</v>
      </c>
      <c r="AR505" s="25" t="s">
        <v>4853</v>
      </c>
      <c r="AS505" s="25" t="s">
        <v>7644</v>
      </c>
      <c r="AT505" s="24" t="s">
        <v>7607</v>
      </c>
      <c r="AZ505" s="26" t="s">
        <v>1531</v>
      </c>
      <c r="BA505" s="26" t="s">
        <v>1532</v>
      </c>
    </row>
    <row r="506" spans="1:58" ht="25.5">
      <c r="A506" s="9">
        <v>513</v>
      </c>
      <c r="B506" s="3" t="s">
        <v>45</v>
      </c>
      <c r="C506" s="3">
        <v>88</v>
      </c>
      <c r="D506" s="3" t="s">
        <v>1446</v>
      </c>
      <c r="E506" s="33" t="s">
        <v>7656</v>
      </c>
      <c r="F506" s="3">
        <v>15</v>
      </c>
      <c r="G506" s="3" t="s">
        <v>244</v>
      </c>
      <c r="H506" s="3" t="s">
        <v>203</v>
      </c>
      <c r="I506" s="3" t="s">
        <v>49</v>
      </c>
      <c r="J506" s="3" t="s">
        <v>50</v>
      </c>
      <c r="K506" s="3" t="s">
        <v>51</v>
      </c>
      <c r="L506" s="3" t="s">
        <v>51</v>
      </c>
      <c r="M506" s="3" t="s">
        <v>50</v>
      </c>
      <c r="N506" s="3" t="s">
        <v>50</v>
      </c>
      <c r="O506" s="3" t="s">
        <v>493</v>
      </c>
      <c r="P506" s="6">
        <f t="shared" si="56"/>
        <v>15</v>
      </c>
      <c r="Q506" s="6" t="str">
        <f t="shared" si="57"/>
        <v>Yes</v>
      </c>
      <c r="R506" s="6" t="str">
        <f t="shared" si="58"/>
        <v>No</v>
      </c>
      <c r="S506" s="6" t="str">
        <f t="shared" si="59"/>
        <v>Yes</v>
      </c>
      <c r="T506" s="6" t="str">
        <f t="shared" si="60"/>
        <v>Yes</v>
      </c>
      <c r="U506" s="6" t="str">
        <f t="shared" si="61"/>
        <v>Yes</v>
      </c>
      <c r="V506" s="6" t="str">
        <f t="shared" si="62"/>
        <v>No</v>
      </c>
      <c r="W506" s="3">
        <v>14</v>
      </c>
      <c r="X506" s="3">
        <v>1</v>
      </c>
      <c r="Y506" s="3">
        <v>0</v>
      </c>
      <c r="Z506" s="3">
        <v>0</v>
      </c>
      <c r="AA506" s="3">
        <v>0</v>
      </c>
      <c r="AB506" s="3">
        <v>0</v>
      </c>
      <c r="AC506" s="3">
        <v>0</v>
      </c>
      <c r="AD506" s="3">
        <v>0</v>
      </c>
      <c r="AE506" s="3">
        <v>0</v>
      </c>
      <c r="AF506" s="3">
        <v>0</v>
      </c>
      <c r="AG506" s="3">
        <v>0</v>
      </c>
      <c r="AH506" s="3">
        <v>0</v>
      </c>
      <c r="AI506" s="3">
        <v>0</v>
      </c>
      <c r="AJ506" s="3">
        <v>0</v>
      </c>
      <c r="AK506" s="3">
        <v>0</v>
      </c>
      <c r="AL506" s="3">
        <v>0</v>
      </c>
      <c r="AM506" s="3">
        <v>0</v>
      </c>
      <c r="AN506" s="3">
        <v>0</v>
      </c>
      <c r="AO506" s="3">
        <v>8</v>
      </c>
      <c r="AP506" s="3">
        <v>1</v>
      </c>
      <c r="AQ506" s="24" t="s">
        <v>1533</v>
      </c>
      <c r="AR506" s="25" t="s">
        <v>4851</v>
      </c>
      <c r="AS506" s="25" t="s">
        <v>7643</v>
      </c>
      <c r="AT506" s="24" t="s">
        <v>7582</v>
      </c>
      <c r="AZ506" s="26" t="s">
        <v>1534</v>
      </c>
      <c r="BA506" s="26" t="s">
        <v>1535</v>
      </c>
      <c r="BB506" s="8" t="s">
        <v>1536</v>
      </c>
      <c r="BC506" s="8" t="s">
        <v>1537</v>
      </c>
    </row>
    <row r="507" spans="1:58" ht="38.25">
      <c r="A507" s="9">
        <v>514</v>
      </c>
      <c r="B507" s="15" t="s">
        <v>45</v>
      </c>
      <c r="C507" s="15">
        <v>88</v>
      </c>
      <c r="D507" s="15" t="s">
        <v>1446</v>
      </c>
      <c r="E507" s="31" t="s">
        <v>7656</v>
      </c>
      <c r="F507" s="15">
        <v>15</v>
      </c>
      <c r="G507" s="15" t="s">
        <v>244</v>
      </c>
      <c r="H507" s="15" t="s">
        <v>203</v>
      </c>
      <c r="I507" s="15" t="s">
        <v>49</v>
      </c>
      <c r="J507" s="15" t="s">
        <v>50</v>
      </c>
      <c r="K507" s="15" t="s">
        <v>51</v>
      </c>
      <c r="L507" s="15" t="s">
        <v>51</v>
      </c>
      <c r="M507" s="15" t="s">
        <v>50</v>
      </c>
      <c r="N507" s="15" t="s">
        <v>50</v>
      </c>
      <c r="O507" s="15" t="s">
        <v>493</v>
      </c>
      <c r="P507" s="15">
        <f t="shared" si="56"/>
        <v>15</v>
      </c>
      <c r="Q507" s="15" t="str">
        <f t="shared" si="57"/>
        <v>Yes</v>
      </c>
      <c r="R507" s="15" t="str">
        <f t="shared" si="58"/>
        <v>No</v>
      </c>
      <c r="S507" s="15" t="str">
        <f t="shared" si="59"/>
        <v>Yes</v>
      </c>
      <c r="T507" s="15" t="str">
        <f t="shared" si="60"/>
        <v>Yes</v>
      </c>
      <c r="U507" s="15" t="str">
        <f t="shared" si="61"/>
        <v>Yes</v>
      </c>
      <c r="V507" s="15" t="str">
        <f t="shared" si="62"/>
        <v>No</v>
      </c>
      <c r="W507" s="15">
        <v>14</v>
      </c>
      <c r="X507" s="15">
        <v>1</v>
      </c>
      <c r="Y507" s="15">
        <v>0</v>
      </c>
      <c r="Z507" s="15">
        <v>0</v>
      </c>
      <c r="AA507" s="15">
        <v>0</v>
      </c>
      <c r="AB507" s="15">
        <v>0</v>
      </c>
      <c r="AC507" s="15">
        <v>0</v>
      </c>
      <c r="AD507" s="15">
        <v>0</v>
      </c>
      <c r="AE507" s="15">
        <v>0</v>
      </c>
      <c r="AF507" s="15">
        <v>0</v>
      </c>
      <c r="AG507" s="15">
        <v>0</v>
      </c>
      <c r="AH507" s="15">
        <v>0</v>
      </c>
      <c r="AI507" s="15">
        <v>0</v>
      </c>
      <c r="AJ507" s="15">
        <v>0</v>
      </c>
      <c r="AK507" s="15">
        <v>0</v>
      </c>
      <c r="AL507" s="15">
        <v>0</v>
      </c>
      <c r="AM507" s="15">
        <v>0</v>
      </c>
      <c r="AN507" s="15">
        <v>0</v>
      </c>
      <c r="AO507" s="15">
        <v>8</v>
      </c>
      <c r="AP507" s="15">
        <v>2</v>
      </c>
      <c r="AQ507" s="24" t="s">
        <v>1538</v>
      </c>
      <c r="AR507" s="25" t="s">
        <v>4851</v>
      </c>
      <c r="AS507" s="25" t="s">
        <v>7638</v>
      </c>
      <c r="AT507" s="24" t="s">
        <v>7577</v>
      </c>
      <c r="AZ507" s="26" t="s">
        <v>1539</v>
      </c>
      <c r="BA507" s="26" t="s">
        <v>1540</v>
      </c>
    </row>
    <row r="508" spans="1:58" ht="38.25">
      <c r="A508" s="9">
        <v>515</v>
      </c>
      <c r="B508" s="15" t="s">
        <v>45</v>
      </c>
      <c r="C508" s="15">
        <v>88</v>
      </c>
      <c r="D508" s="15" t="s">
        <v>1446</v>
      </c>
      <c r="E508" s="31" t="s">
        <v>7656</v>
      </c>
      <c r="F508" s="15">
        <v>15</v>
      </c>
      <c r="G508" s="15" t="s">
        <v>244</v>
      </c>
      <c r="H508" s="15" t="s">
        <v>203</v>
      </c>
      <c r="I508" s="15" t="s">
        <v>49</v>
      </c>
      <c r="J508" s="15" t="s">
        <v>50</v>
      </c>
      <c r="K508" s="15" t="s">
        <v>51</v>
      </c>
      <c r="L508" s="15" t="s">
        <v>51</v>
      </c>
      <c r="M508" s="15" t="s">
        <v>50</v>
      </c>
      <c r="N508" s="15" t="s">
        <v>50</v>
      </c>
      <c r="O508" s="15" t="s">
        <v>493</v>
      </c>
      <c r="P508" s="15">
        <f t="shared" si="56"/>
        <v>15</v>
      </c>
      <c r="Q508" s="15" t="str">
        <f t="shared" si="57"/>
        <v>Yes</v>
      </c>
      <c r="R508" s="15" t="str">
        <f t="shared" si="58"/>
        <v>No</v>
      </c>
      <c r="S508" s="15" t="str">
        <f t="shared" si="59"/>
        <v>Yes</v>
      </c>
      <c r="T508" s="15" t="str">
        <f t="shared" si="60"/>
        <v>Yes</v>
      </c>
      <c r="U508" s="15" t="str">
        <f t="shared" si="61"/>
        <v>Yes</v>
      </c>
      <c r="V508" s="15" t="str">
        <f t="shared" si="62"/>
        <v>No</v>
      </c>
      <c r="W508" s="15">
        <v>14</v>
      </c>
      <c r="X508" s="15">
        <v>1</v>
      </c>
      <c r="Y508" s="15">
        <v>0</v>
      </c>
      <c r="Z508" s="15">
        <v>0</v>
      </c>
      <c r="AA508" s="15">
        <v>0</v>
      </c>
      <c r="AB508" s="15">
        <v>0</v>
      </c>
      <c r="AC508" s="15">
        <v>0</v>
      </c>
      <c r="AD508" s="15">
        <v>0</v>
      </c>
      <c r="AE508" s="15">
        <v>0</v>
      </c>
      <c r="AF508" s="15">
        <v>0</v>
      </c>
      <c r="AG508" s="15">
        <v>0</v>
      </c>
      <c r="AH508" s="15">
        <v>0</v>
      </c>
      <c r="AI508" s="15">
        <v>0</v>
      </c>
      <c r="AJ508" s="15">
        <v>0</v>
      </c>
      <c r="AK508" s="15">
        <v>0</v>
      </c>
      <c r="AL508" s="15">
        <v>0</v>
      </c>
      <c r="AM508" s="15">
        <v>0</v>
      </c>
      <c r="AN508" s="15">
        <v>0</v>
      </c>
      <c r="AO508" s="15">
        <v>8</v>
      </c>
      <c r="AP508" s="15">
        <v>3</v>
      </c>
      <c r="AQ508" s="24" t="s">
        <v>1541</v>
      </c>
      <c r="AR508" s="25" t="s">
        <v>4851</v>
      </c>
      <c r="AS508" s="25" t="s">
        <v>7642</v>
      </c>
      <c r="AT508" s="24" t="s">
        <v>7583</v>
      </c>
      <c r="AZ508" s="26" t="s">
        <v>1542</v>
      </c>
      <c r="BA508" s="26" t="s">
        <v>1543</v>
      </c>
    </row>
    <row r="509" spans="1:58" ht="38.25">
      <c r="A509" s="9">
        <v>516</v>
      </c>
      <c r="B509" s="15" t="s">
        <v>45</v>
      </c>
      <c r="C509" s="15">
        <v>88</v>
      </c>
      <c r="D509" s="15" t="s">
        <v>1446</v>
      </c>
      <c r="E509" s="31" t="s">
        <v>7656</v>
      </c>
      <c r="F509" s="15">
        <v>15</v>
      </c>
      <c r="G509" s="15" t="s">
        <v>244</v>
      </c>
      <c r="H509" s="15" t="s">
        <v>203</v>
      </c>
      <c r="I509" s="15" t="s">
        <v>49</v>
      </c>
      <c r="J509" s="15" t="s">
        <v>50</v>
      </c>
      <c r="K509" s="15" t="s">
        <v>51</v>
      </c>
      <c r="L509" s="15" t="s">
        <v>51</v>
      </c>
      <c r="M509" s="15" t="s">
        <v>50</v>
      </c>
      <c r="N509" s="15" t="s">
        <v>50</v>
      </c>
      <c r="O509" s="15" t="s">
        <v>493</v>
      </c>
      <c r="P509" s="15">
        <f t="shared" si="56"/>
        <v>15</v>
      </c>
      <c r="Q509" s="15" t="str">
        <f t="shared" si="57"/>
        <v>Yes</v>
      </c>
      <c r="R509" s="15" t="str">
        <f t="shared" si="58"/>
        <v>No</v>
      </c>
      <c r="S509" s="15" t="str">
        <f t="shared" si="59"/>
        <v>Yes</v>
      </c>
      <c r="T509" s="15" t="str">
        <f t="shared" si="60"/>
        <v>Yes</v>
      </c>
      <c r="U509" s="15" t="str">
        <f t="shared" si="61"/>
        <v>Yes</v>
      </c>
      <c r="V509" s="15" t="str">
        <f t="shared" si="62"/>
        <v>No</v>
      </c>
      <c r="W509" s="15">
        <v>14</v>
      </c>
      <c r="X509" s="15">
        <v>1</v>
      </c>
      <c r="Y509" s="15">
        <v>0</v>
      </c>
      <c r="Z509" s="15">
        <v>0</v>
      </c>
      <c r="AA509" s="15">
        <v>0</v>
      </c>
      <c r="AB509" s="15">
        <v>0</v>
      </c>
      <c r="AC509" s="15">
        <v>0</v>
      </c>
      <c r="AD509" s="15">
        <v>0</v>
      </c>
      <c r="AE509" s="15">
        <v>0</v>
      </c>
      <c r="AF509" s="15">
        <v>0</v>
      </c>
      <c r="AG509" s="15">
        <v>0</v>
      </c>
      <c r="AH509" s="15">
        <v>0</v>
      </c>
      <c r="AI509" s="15">
        <v>0</v>
      </c>
      <c r="AJ509" s="15">
        <v>0</v>
      </c>
      <c r="AK509" s="15">
        <v>0</v>
      </c>
      <c r="AL509" s="15">
        <v>0</v>
      </c>
      <c r="AM509" s="15">
        <v>0</v>
      </c>
      <c r="AN509" s="15">
        <v>0</v>
      </c>
      <c r="AO509" s="15">
        <v>8</v>
      </c>
      <c r="AP509" s="15">
        <v>4</v>
      </c>
      <c r="AQ509" s="24" t="s">
        <v>1544</v>
      </c>
      <c r="AR509" s="25" t="s">
        <v>4852</v>
      </c>
      <c r="AS509" s="25" t="s">
        <v>7645</v>
      </c>
      <c r="AT509" s="24" t="s">
        <v>7593</v>
      </c>
      <c r="AZ509" s="26" t="s">
        <v>1545</v>
      </c>
      <c r="BA509" s="26" t="s">
        <v>1546</v>
      </c>
    </row>
    <row r="510" spans="1:58" ht="25.5">
      <c r="A510" s="9">
        <v>517</v>
      </c>
      <c r="B510" s="15" t="s">
        <v>45</v>
      </c>
      <c r="C510" s="15">
        <v>88</v>
      </c>
      <c r="D510" s="15" t="s">
        <v>1446</v>
      </c>
      <c r="E510" s="31" t="s">
        <v>7656</v>
      </c>
      <c r="F510" s="15">
        <v>15</v>
      </c>
      <c r="G510" s="15" t="s">
        <v>244</v>
      </c>
      <c r="H510" s="15" t="s">
        <v>203</v>
      </c>
      <c r="I510" s="15" t="s">
        <v>49</v>
      </c>
      <c r="J510" s="15" t="s">
        <v>50</v>
      </c>
      <c r="K510" s="15" t="s">
        <v>51</v>
      </c>
      <c r="L510" s="15" t="s">
        <v>51</v>
      </c>
      <c r="M510" s="15" t="s">
        <v>50</v>
      </c>
      <c r="N510" s="15" t="s">
        <v>50</v>
      </c>
      <c r="O510" s="15" t="s">
        <v>493</v>
      </c>
      <c r="P510" s="15">
        <f t="shared" si="56"/>
        <v>15</v>
      </c>
      <c r="Q510" s="15" t="str">
        <f t="shared" si="57"/>
        <v>Yes</v>
      </c>
      <c r="R510" s="15" t="str">
        <f t="shared" si="58"/>
        <v>No</v>
      </c>
      <c r="S510" s="15" t="str">
        <f t="shared" si="59"/>
        <v>Yes</v>
      </c>
      <c r="T510" s="15" t="str">
        <f t="shared" si="60"/>
        <v>Yes</v>
      </c>
      <c r="U510" s="15" t="str">
        <f t="shared" si="61"/>
        <v>Yes</v>
      </c>
      <c r="V510" s="15" t="str">
        <f t="shared" si="62"/>
        <v>No</v>
      </c>
      <c r="W510" s="15">
        <v>14</v>
      </c>
      <c r="X510" s="15">
        <v>1</v>
      </c>
      <c r="Y510" s="15">
        <v>0</v>
      </c>
      <c r="Z510" s="15">
        <v>0</v>
      </c>
      <c r="AA510" s="15">
        <v>0</v>
      </c>
      <c r="AB510" s="15">
        <v>0</v>
      </c>
      <c r="AC510" s="15">
        <v>0</v>
      </c>
      <c r="AD510" s="15">
        <v>0</v>
      </c>
      <c r="AE510" s="15">
        <v>0</v>
      </c>
      <c r="AF510" s="15">
        <v>0</v>
      </c>
      <c r="AG510" s="15">
        <v>0</v>
      </c>
      <c r="AH510" s="15">
        <v>0</v>
      </c>
      <c r="AI510" s="15">
        <v>0</v>
      </c>
      <c r="AJ510" s="15">
        <v>0</v>
      </c>
      <c r="AK510" s="15">
        <v>0</v>
      </c>
      <c r="AL510" s="15">
        <v>0</v>
      </c>
      <c r="AM510" s="15">
        <v>0</v>
      </c>
      <c r="AN510" s="15">
        <v>0</v>
      </c>
      <c r="AO510" s="15">
        <v>8</v>
      </c>
      <c r="AP510" s="15">
        <v>5</v>
      </c>
      <c r="AQ510" s="24" t="s">
        <v>1547</v>
      </c>
      <c r="AR510" s="25" t="s">
        <v>4851</v>
      </c>
      <c r="AS510" s="25" t="s">
        <v>4883</v>
      </c>
      <c r="AT510" s="27" t="s">
        <v>7588</v>
      </c>
      <c r="AZ510" s="26" t="s">
        <v>1548</v>
      </c>
      <c r="BA510" s="26" t="s">
        <v>1549</v>
      </c>
    </row>
    <row r="511" spans="1:58" ht="25.5">
      <c r="A511" s="9">
        <v>518</v>
      </c>
      <c r="B511" s="15" t="s">
        <v>45</v>
      </c>
      <c r="C511" s="15">
        <v>88</v>
      </c>
      <c r="D511" s="15" t="s">
        <v>1446</v>
      </c>
      <c r="E511" s="31" t="s">
        <v>7656</v>
      </c>
      <c r="F511" s="15">
        <v>15</v>
      </c>
      <c r="G511" s="15" t="s">
        <v>244</v>
      </c>
      <c r="H511" s="15" t="s">
        <v>203</v>
      </c>
      <c r="I511" s="15" t="s">
        <v>49</v>
      </c>
      <c r="J511" s="15" t="s">
        <v>50</v>
      </c>
      <c r="K511" s="15" t="s">
        <v>51</v>
      </c>
      <c r="L511" s="15" t="s">
        <v>51</v>
      </c>
      <c r="M511" s="15" t="s">
        <v>50</v>
      </c>
      <c r="N511" s="15" t="s">
        <v>50</v>
      </c>
      <c r="O511" s="15" t="s">
        <v>493</v>
      </c>
      <c r="P511" s="15">
        <f t="shared" si="56"/>
        <v>15</v>
      </c>
      <c r="Q511" s="15" t="str">
        <f t="shared" si="57"/>
        <v>Yes</v>
      </c>
      <c r="R511" s="15" t="str">
        <f t="shared" si="58"/>
        <v>No</v>
      </c>
      <c r="S511" s="15" t="str">
        <f t="shared" si="59"/>
        <v>Yes</v>
      </c>
      <c r="T511" s="15" t="str">
        <f t="shared" si="60"/>
        <v>Yes</v>
      </c>
      <c r="U511" s="15" t="str">
        <f t="shared" si="61"/>
        <v>Yes</v>
      </c>
      <c r="V511" s="15" t="str">
        <f t="shared" si="62"/>
        <v>No</v>
      </c>
      <c r="W511" s="15">
        <v>14</v>
      </c>
      <c r="X511" s="15">
        <v>1</v>
      </c>
      <c r="Y511" s="15">
        <v>0</v>
      </c>
      <c r="Z511" s="15">
        <v>0</v>
      </c>
      <c r="AA511" s="15">
        <v>0</v>
      </c>
      <c r="AB511" s="15">
        <v>0</v>
      </c>
      <c r="AC511" s="15">
        <v>0</v>
      </c>
      <c r="AD511" s="15">
        <v>0</v>
      </c>
      <c r="AE511" s="15">
        <v>0</v>
      </c>
      <c r="AF511" s="15">
        <v>0</v>
      </c>
      <c r="AG511" s="15">
        <v>0</v>
      </c>
      <c r="AH511" s="15">
        <v>0</v>
      </c>
      <c r="AI511" s="15">
        <v>0</v>
      </c>
      <c r="AJ511" s="15">
        <v>0</v>
      </c>
      <c r="AK511" s="15">
        <v>0</v>
      </c>
      <c r="AL511" s="15">
        <v>0</v>
      </c>
      <c r="AM511" s="15">
        <v>0</v>
      </c>
      <c r="AN511" s="15">
        <v>0</v>
      </c>
      <c r="AO511" s="15">
        <v>8</v>
      </c>
      <c r="AP511" s="15">
        <v>6</v>
      </c>
      <c r="AQ511" s="24" t="s">
        <v>1550</v>
      </c>
      <c r="AR511" s="25" t="s">
        <v>4851</v>
      </c>
      <c r="AS511" s="25" t="s">
        <v>7640</v>
      </c>
      <c r="AT511" s="24" t="s">
        <v>7587</v>
      </c>
      <c r="AZ511" s="26" t="s">
        <v>1551</v>
      </c>
      <c r="BA511" s="26" t="s">
        <v>1552</v>
      </c>
    </row>
    <row r="512" spans="1:58" ht="38.25">
      <c r="A512" s="9">
        <v>519</v>
      </c>
      <c r="B512" s="15" t="s">
        <v>45</v>
      </c>
      <c r="C512" s="15">
        <v>88</v>
      </c>
      <c r="D512" s="15" t="s">
        <v>1446</v>
      </c>
      <c r="E512" s="31" t="s">
        <v>7656</v>
      </c>
      <c r="F512" s="15">
        <v>15</v>
      </c>
      <c r="G512" s="15" t="s">
        <v>244</v>
      </c>
      <c r="H512" s="15" t="s">
        <v>203</v>
      </c>
      <c r="I512" s="15" t="s">
        <v>49</v>
      </c>
      <c r="J512" s="15" t="s">
        <v>50</v>
      </c>
      <c r="K512" s="15" t="s">
        <v>51</v>
      </c>
      <c r="L512" s="15" t="s">
        <v>51</v>
      </c>
      <c r="M512" s="15" t="s">
        <v>50</v>
      </c>
      <c r="N512" s="15" t="s">
        <v>50</v>
      </c>
      <c r="O512" s="15" t="s">
        <v>493</v>
      </c>
      <c r="P512" s="15">
        <f t="shared" si="56"/>
        <v>15</v>
      </c>
      <c r="Q512" s="15" t="str">
        <f t="shared" si="57"/>
        <v>Yes</v>
      </c>
      <c r="R512" s="15" t="str">
        <f t="shared" si="58"/>
        <v>No</v>
      </c>
      <c r="S512" s="15" t="str">
        <f t="shared" si="59"/>
        <v>Yes</v>
      </c>
      <c r="T512" s="15" t="str">
        <f t="shared" si="60"/>
        <v>Yes</v>
      </c>
      <c r="U512" s="15" t="str">
        <f t="shared" si="61"/>
        <v>Yes</v>
      </c>
      <c r="V512" s="15" t="str">
        <f t="shared" si="62"/>
        <v>No</v>
      </c>
      <c r="W512" s="15">
        <v>14</v>
      </c>
      <c r="X512" s="15">
        <v>1</v>
      </c>
      <c r="Y512" s="15">
        <v>0</v>
      </c>
      <c r="Z512" s="15">
        <v>0</v>
      </c>
      <c r="AA512" s="15">
        <v>0</v>
      </c>
      <c r="AB512" s="15">
        <v>0</v>
      </c>
      <c r="AC512" s="15">
        <v>0</v>
      </c>
      <c r="AD512" s="15">
        <v>0</v>
      </c>
      <c r="AE512" s="15">
        <v>0</v>
      </c>
      <c r="AF512" s="15">
        <v>0</v>
      </c>
      <c r="AG512" s="15">
        <v>0</v>
      </c>
      <c r="AH512" s="15">
        <v>0</v>
      </c>
      <c r="AI512" s="15">
        <v>0</v>
      </c>
      <c r="AJ512" s="15">
        <v>0</v>
      </c>
      <c r="AK512" s="15">
        <v>0</v>
      </c>
      <c r="AL512" s="15">
        <v>0</v>
      </c>
      <c r="AM512" s="15">
        <v>0</v>
      </c>
      <c r="AN512" s="15">
        <v>0</v>
      </c>
      <c r="AO512" s="15">
        <v>8</v>
      </c>
      <c r="AP512" s="15">
        <v>7</v>
      </c>
      <c r="AQ512" s="24" t="s">
        <v>1553</v>
      </c>
      <c r="AR512" s="25" t="s">
        <v>4851</v>
      </c>
      <c r="AS512" s="25" t="s">
        <v>7643</v>
      </c>
      <c r="AT512" s="24" t="s">
        <v>7582</v>
      </c>
      <c r="AZ512" s="26" t="s">
        <v>1554</v>
      </c>
      <c r="BA512" s="26" t="s">
        <v>1555</v>
      </c>
    </row>
    <row r="513" spans="1:58" ht="25.5">
      <c r="A513" s="9">
        <v>520</v>
      </c>
      <c r="B513" s="15" t="s">
        <v>45</v>
      </c>
      <c r="C513" s="15">
        <v>88</v>
      </c>
      <c r="D513" s="15" t="s">
        <v>1446</v>
      </c>
      <c r="E513" s="31" t="s">
        <v>7656</v>
      </c>
      <c r="F513" s="15">
        <v>15</v>
      </c>
      <c r="G513" s="15" t="s">
        <v>244</v>
      </c>
      <c r="H513" s="15" t="s">
        <v>203</v>
      </c>
      <c r="I513" s="15" t="s">
        <v>49</v>
      </c>
      <c r="J513" s="15" t="s">
        <v>50</v>
      </c>
      <c r="K513" s="15" t="s">
        <v>51</v>
      </c>
      <c r="L513" s="15" t="s">
        <v>51</v>
      </c>
      <c r="M513" s="15" t="s">
        <v>50</v>
      </c>
      <c r="N513" s="15" t="s">
        <v>50</v>
      </c>
      <c r="O513" s="15" t="s">
        <v>493</v>
      </c>
      <c r="P513" s="15">
        <f t="shared" si="56"/>
        <v>15</v>
      </c>
      <c r="Q513" s="15" t="str">
        <f t="shared" si="57"/>
        <v>Yes</v>
      </c>
      <c r="R513" s="15" t="str">
        <f t="shared" si="58"/>
        <v>No</v>
      </c>
      <c r="S513" s="15" t="str">
        <f t="shared" si="59"/>
        <v>Yes</v>
      </c>
      <c r="T513" s="15" t="str">
        <f t="shared" si="60"/>
        <v>Yes</v>
      </c>
      <c r="U513" s="15" t="str">
        <f t="shared" si="61"/>
        <v>Yes</v>
      </c>
      <c r="V513" s="15" t="str">
        <f t="shared" si="62"/>
        <v>No</v>
      </c>
      <c r="W513" s="15">
        <v>14</v>
      </c>
      <c r="X513" s="15">
        <v>1</v>
      </c>
      <c r="Y513" s="15">
        <v>0</v>
      </c>
      <c r="Z513" s="15">
        <v>0</v>
      </c>
      <c r="AA513" s="15">
        <v>0</v>
      </c>
      <c r="AB513" s="15">
        <v>0</v>
      </c>
      <c r="AC513" s="15">
        <v>0</v>
      </c>
      <c r="AD513" s="15">
        <v>0</v>
      </c>
      <c r="AE513" s="15">
        <v>0</v>
      </c>
      <c r="AF513" s="15">
        <v>0</v>
      </c>
      <c r="AG513" s="15">
        <v>0</v>
      </c>
      <c r="AH513" s="15">
        <v>0</v>
      </c>
      <c r="AI513" s="15">
        <v>0</v>
      </c>
      <c r="AJ513" s="15">
        <v>0</v>
      </c>
      <c r="AK513" s="15">
        <v>0</v>
      </c>
      <c r="AL513" s="15">
        <v>0</v>
      </c>
      <c r="AM513" s="15">
        <v>0</v>
      </c>
      <c r="AN513" s="15">
        <v>0</v>
      </c>
      <c r="AO513" s="15">
        <v>8</v>
      </c>
      <c r="AP513" s="15">
        <v>8</v>
      </c>
      <c r="AQ513" s="24" t="s">
        <v>1556</v>
      </c>
      <c r="AR513" s="25" t="s">
        <v>4852</v>
      </c>
      <c r="AS513" s="25" t="s">
        <v>7647</v>
      </c>
      <c r="AT513" s="24" t="s">
        <v>7592</v>
      </c>
      <c r="AZ513" s="26" t="s">
        <v>1557</v>
      </c>
      <c r="BA513" s="26" t="s">
        <v>1558</v>
      </c>
    </row>
    <row r="514" spans="1:58" ht="33.75">
      <c r="A514" s="9">
        <v>521</v>
      </c>
      <c r="B514" s="3" t="s">
        <v>45</v>
      </c>
      <c r="C514" s="3">
        <v>89</v>
      </c>
      <c r="D514" s="3" t="s">
        <v>1446</v>
      </c>
      <c r="E514" s="33" t="s">
        <v>7656</v>
      </c>
      <c r="F514" s="3">
        <v>10</v>
      </c>
      <c r="G514" s="3" t="s">
        <v>47</v>
      </c>
      <c r="H514" s="3" t="s">
        <v>48</v>
      </c>
      <c r="I514" s="3" t="s">
        <v>593</v>
      </c>
      <c r="J514" s="3" t="s">
        <v>50</v>
      </c>
      <c r="K514" s="3" t="s">
        <v>51</v>
      </c>
      <c r="L514" s="3" t="s">
        <v>51</v>
      </c>
      <c r="M514" s="3" t="s">
        <v>51</v>
      </c>
      <c r="N514" s="3" t="s">
        <v>51</v>
      </c>
      <c r="O514" s="3" t="s">
        <v>493</v>
      </c>
      <c r="P514" s="6">
        <f t="shared" si="56"/>
        <v>9</v>
      </c>
      <c r="Q514" s="6" t="str">
        <f t="shared" si="57"/>
        <v>No</v>
      </c>
      <c r="R514" s="6" t="str">
        <f t="shared" si="58"/>
        <v>Yes</v>
      </c>
      <c r="S514" s="6" t="str">
        <f t="shared" si="59"/>
        <v>Yes</v>
      </c>
      <c r="T514" s="6" t="str">
        <f t="shared" si="60"/>
        <v>Yes</v>
      </c>
      <c r="U514" s="6" t="str">
        <f t="shared" si="61"/>
        <v>No</v>
      </c>
      <c r="V514" s="6" t="str">
        <f t="shared" si="62"/>
        <v>Yes</v>
      </c>
      <c r="W514" s="3">
        <v>0</v>
      </c>
      <c r="X514" s="3">
        <v>0</v>
      </c>
      <c r="Y514" s="3">
        <v>0</v>
      </c>
      <c r="Z514" s="3">
        <v>0</v>
      </c>
      <c r="AA514" s="3">
        <v>0</v>
      </c>
      <c r="AB514" s="3">
        <v>0</v>
      </c>
      <c r="AC514" s="3">
        <v>0</v>
      </c>
      <c r="AD514" s="3">
        <v>0</v>
      </c>
      <c r="AE514" s="3">
        <v>7</v>
      </c>
      <c r="AF514" s="3">
        <v>2</v>
      </c>
      <c r="AG514" s="3">
        <v>0</v>
      </c>
      <c r="AH514" s="3">
        <v>0</v>
      </c>
      <c r="AI514" s="3">
        <v>0</v>
      </c>
      <c r="AJ514" s="3">
        <v>0</v>
      </c>
      <c r="AK514" s="3">
        <v>0</v>
      </c>
      <c r="AL514" s="3">
        <v>0</v>
      </c>
      <c r="AM514" s="3">
        <v>0</v>
      </c>
      <c r="AN514" s="3">
        <v>0</v>
      </c>
      <c r="AO514" s="3">
        <v>4</v>
      </c>
      <c r="AP514" s="3">
        <v>1</v>
      </c>
      <c r="AQ514" s="24" t="s">
        <v>1559</v>
      </c>
      <c r="AR514" s="25" t="s">
        <v>4852</v>
      </c>
      <c r="AS514" s="25" t="s">
        <v>7645</v>
      </c>
      <c r="AT514" s="24" t="s">
        <v>7589</v>
      </c>
      <c r="AZ514" s="26" t="s">
        <v>1560</v>
      </c>
      <c r="BB514" s="8" t="s">
        <v>1561</v>
      </c>
      <c r="BC514" s="8" t="s">
        <v>1562</v>
      </c>
      <c r="BD514" s="8" t="s">
        <v>1563</v>
      </c>
      <c r="BE514" s="8" t="s">
        <v>1564</v>
      </c>
    </row>
    <row r="515" spans="1:58" ht="25.5">
      <c r="A515" s="9">
        <v>522</v>
      </c>
      <c r="B515" s="15" t="s">
        <v>45</v>
      </c>
      <c r="C515" s="15">
        <v>89</v>
      </c>
      <c r="D515" s="15" t="s">
        <v>1446</v>
      </c>
      <c r="E515" s="31" t="s">
        <v>7656</v>
      </c>
      <c r="F515" s="15">
        <v>10</v>
      </c>
      <c r="G515" s="15" t="s">
        <v>47</v>
      </c>
      <c r="H515" s="15" t="s">
        <v>48</v>
      </c>
      <c r="I515" s="15" t="s">
        <v>593</v>
      </c>
      <c r="J515" s="15" t="s">
        <v>50</v>
      </c>
      <c r="K515" s="15" t="s">
        <v>51</v>
      </c>
      <c r="L515" s="15" t="s">
        <v>51</v>
      </c>
      <c r="M515" s="15" t="s">
        <v>51</v>
      </c>
      <c r="N515" s="15" t="s">
        <v>51</v>
      </c>
      <c r="O515" s="15" t="s">
        <v>493</v>
      </c>
      <c r="P515" s="15">
        <f t="shared" ref="P515:P578" si="63">SUM(W515:AN515)</f>
        <v>9</v>
      </c>
      <c r="Q515" s="15" t="str">
        <f t="shared" ref="Q515:Q578" si="64">IF(SUM(W515:AB515)&gt;0, "Yes", "No")</f>
        <v>No</v>
      </c>
      <c r="R515" s="15" t="str">
        <f t="shared" ref="R515:R578" si="65">IF(SUM(AC515:AH515)&gt;0, "Yes", "No")</f>
        <v>Yes</v>
      </c>
      <c r="S515" s="15" t="str">
        <f t="shared" ref="S515:S578" si="66">IF((W515+Y515+AA515+AC515+AE515+AG515+AI515+AK515+AM515)&gt;0, "Yes", "No")</f>
        <v>Yes</v>
      </c>
      <c r="T515" s="15" t="str">
        <f t="shared" ref="T515:T578" si="67">IF((X515+Z515+AB515+AD515+AF515+AH515+AJ515+AL515+AN515)&gt;0, "Yes", "No")</f>
        <v>Yes</v>
      </c>
      <c r="U515" s="15" t="str">
        <f t="shared" ref="U515:U578" si="68">IF((W515+X515+AC515+AD515+AI515+AJ515)&gt;0, "Yes", "No")</f>
        <v>No</v>
      </c>
      <c r="V515" s="15" t="str">
        <f t="shared" ref="V515:V578" si="69">IF((Y515+Z515+AE515+AF515+AK515+AL515)&gt;0, "Yes", "No")</f>
        <v>Yes</v>
      </c>
      <c r="W515" s="15">
        <v>0</v>
      </c>
      <c r="X515" s="15">
        <v>0</v>
      </c>
      <c r="Y515" s="15">
        <v>0</v>
      </c>
      <c r="Z515" s="15">
        <v>0</v>
      </c>
      <c r="AA515" s="15">
        <v>0</v>
      </c>
      <c r="AB515" s="15">
        <v>0</v>
      </c>
      <c r="AC515" s="15">
        <v>0</v>
      </c>
      <c r="AD515" s="15">
        <v>0</v>
      </c>
      <c r="AE515" s="15">
        <v>7</v>
      </c>
      <c r="AF515" s="15">
        <v>2</v>
      </c>
      <c r="AG515" s="15">
        <v>0</v>
      </c>
      <c r="AH515" s="15">
        <v>0</v>
      </c>
      <c r="AI515" s="15">
        <v>0</v>
      </c>
      <c r="AJ515" s="15">
        <v>0</v>
      </c>
      <c r="AK515" s="15">
        <v>0</v>
      </c>
      <c r="AL515" s="15">
        <v>0</v>
      </c>
      <c r="AM515" s="15">
        <v>0</v>
      </c>
      <c r="AN515" s="15">
        <v>0</v>
      </c>
      <c r="AO515" s="15">
        <v>4</v>
      </c>
      <c r="AP515" s="15">
        <v>2</v>
      </c>
      <c r="AQ515" s="24" t="s">
        <v>1565</v>
      </c>
      <c r="AR515" s="25" t="s">
        <v>4851</v>
      </c>
      <c r="AS515" s="25" t="s">
        <v>7638</v>
      </c>
      <c r="AT515" s="24" t="s">
        <v>7579</v>
      </c>
      <c r="AU515" s="25" t="s">
        <v>4851</v>
      </c>
      <c r="AV515" s="25" t="s">
        <v>7644</v>
      </c>
      <c r="AW515" s="25" t="s">
        <v>7581</v>
      </c>
      <c r="AZ515" s="26" t="s">
        <v>1566</v>
      </c>
    </row>
    <row r="516" spans="1:58">
      <c r="A516" s="9">
        <v>523</v>
      </c>
      <c r="B516" s="15" t="s">
        <v>45</v>
      </c>
      <c r="C516" s="15">
        <v>89</v>
      </c>
      <c r="D516" s="15" t="s">
        <v>1446</v>
      </c>
      <c r="E516" s="31" t="s">
        <v>7656</v>
      </c>
      <c r="F516" s="15">
        <v>10</v>
      </c>
      <c r="G516" s="15" t="s">
        <v>47</v>
      </c>
      <c r="H516" s="15" t="s">
        <v>48</v>
      </c>
      <c r="I516" s="15" t="s">
        <v>593</v>
      </c>
      <c r="J516" s="15" t="s">
        <v>50</v>
      </c>
      <c r="K516" s="15" t="s">
        <v>51</v>
      </c>
      <c r="L516" s="15" t="s">
        <v>51</v>
      </c>
      <c r="M516" s="15" t="s">
        <v>51</v>
      </c>
      <c r="N516" s="15" t="s">
        <v>51</v>
      </c>
      <c r="O516" s="15" t="s">
        <v>493</v>
      </c>
      <c r="P516" s="15">
        <f t="shared" si="63"/>
        <v>9</v>
      </c>
      <c r="Q516" s="15" t="str">
        <f t="shared" si="64"/>
        <v>No</v>
      </c>
      <c r="R516" s="15" t="str">
        <f t="shared" si="65"/>
        <v>Yes</v>
      </c>
      <c r="S516" s="15" t="str">
        <f t="shared" si="66"/>
        <v>Yes</v>
      </c>
      <c r="T516" s="15" t="str">
        <f t="shared" si="67"/>
        <v>Yes</v>
      </c>
      <c r="U516" s="15" t="str">
        <f t="shared" si="68"/>
        <v>No</v>
      </c>
      <c r="V516" s="15" t="str">
        <f t="shared" si="69"/>
        <v>Yes</v>
      </c>
      <c r="W516" s="15">
        <v>0</v>
      </c>
      <c r="X516" s="15">
        <v>0</v>
      </c>
      <c r="Y516" s="15">
        <v>0</v>
      </c>
      <c r="Z516" s="15">
        <v>0</v>
      </c>
      <c r="AA516" s="15">
        <v>0</v>
      </c>
      <c r="AB516" s="15">
        <v>0</v>
      </c>
      <c r="AC516" s="15">
        <v>0</v>
      </c>
      <c r="AD516" s="15">
        <v>0</v>
      </c>
      <c r="AE516" s="15">
        <v>7</v>
      </c>
      <c r="AF516" s="15">
        <v>2</v>
      </c>
      <c r="AG516" s="15">
        <v>0</v>
      </c>
      <c r="AH516" s="15">
        <v>0</v>
      </c>
      <c r="AI516" s="15">
        <v>0</v>
      </c>
      <c r="AJ516" s="15">
        <v>0</v>
      </c>
      <c r="AK516" s="15">
        <v>0</v>
      </c>
      <c r="AL516" s="15">
        <v>0</v>
      </c>
      <c r="AM516" s="15">
        <v>0</v>
      </c>
      <c r="AN516" s="15">
        <v>0</v>
      </c>
      <c r="AO516" s="15">
        <v>4</v>
      </c>
      <c r="AP516" s="15">
        <v>3</v>
      </c>
      <c r="AQ516" s="24" t="s">
        <v>1567</v>
      </c>
      <c r="AR516" s="25" t="s">
        <v>4851</v>
      </c>
      <c r="AS516" s="25" t="s">
        <v>7638</v>
      </c>
      <c r="AT516" s="24" t="s">
        <v>7578</v>
      </c>
      <c r="AZ516" s="26" t="s">
        <v>1568</v>
      </c>
    </row>
    <row r="517" spans="1:58" ht="25.5">
      <c r="A517" s="9">
        <v>524</v>
      </c>
      <c r="B517" s="15" t="s">
        <v>45</v>
      </c>
      <c r="C517" s="15">
        <v>89</v>
      </c>
      <c r="D517" s="15" t="s">
        <v>1446</v>
      </c>
      <c r="E517" s="31" t="s">
        <v>7656</v>
      </c>
      <c r="F517" s="15">
        <v>10</v>
      </c>
      <c r="G517" s="15" t="s">
        <v>47</v>
      </c>
      <c r="H517" s="15" t="s">
        <v>48</v>
      </c>
      <c r="I517" s="15" t="s">
        <v>593</v>
      </c>
      <c r="J517" s="15" t="s">
        <v>50</v>
      </c>
      <c r="K517" s="15" t="s">
        <v>51</v>
      </c>
      <c r="L517" s="15" t="s">
        <v>51</v>
      </c>
      <c r="M517" s="15" t="s">
        <v>51</v>
      </c>
      <c r="N517" s="15" t="s">
        <v>51</v>
      </c>
      <c r="O517" s="15" t="s">
        <v>493</v>
      </c>
      <c r="P517" s="15">
        <f t="shared" si="63"/>
        <v>9</v>
      </c>
      <c r="Q517" s="15" t="str">
        <f t="shared" si="64"/>
        <v>No</v>
      </c>
      <c r="R517" s="15" t="str">
        <f t="shared" si="65"/>
        <v>Yes</v>
      </c>
      <c r="S517" s="15" t="str">
        <f t="shared" si="66"/>
        <v>Yes</v>
      </c>
      <c r="T517" s="15" t="str">
        <f t="shared" si="67"/>
        <v>Yes</v>
      </c>
      <c r="U517" s="15" t="str">
        <f t="shared" si="68"/>
        <v>No</v>
      </c>
      <c r="V517" s="15" t="str">
        <f t="shared" si="69"/>
        <v>Yes</v>
      </c>
      <c r="W517" s="15">
        <v>0</v>
      </c>
      <c r="X517" s="15">
        <v>0</v>
      </c>
      <c r="Y517" s="15">
        <v>0</v>
      </c>
      <c r="Z517" s="15">
        <v>0</v>
      </c>
      <c r="AA517" s="15">
        <v>0</v>
      </c>
      <c r="AB517" s="15">
        <v>0</v>
      </c>
      <c r="AC517" s="15">
        <v>0</v>
      </c>
      <c r="AD517" s="15">
        <v>0</v>
      </c>
      <c r="AE517" s="15">
        <v>7</v>
      </c>
      <c r="AF517" s="15">
        <v>2</v>
      </c>
      <c r="AG517" s="15">
        <v>0</v>
      </c>
      <c r="AH517" s="15">
        <v>0</v>
      </c>
      <c r="AI517" s="15">
        <v>0</v>
      </c>
      <c r="AJ517" s="15">
        <v>0</v>
      </c>
      <c r="AK517" s="15">
        <v>0</v>
      </c>
      <c r="AL517" s="15">
        <v>0</v>
      </c>
      <c r="AM517" s="15">
        <v>0</v>
      </c>
      <c r="AN517" s="15">
        <v>0</v>
      </c>
      <c r="AO517" s="15">
        <v>4</v>
      </c>
      <c r="AP517" s="15">
        <v>4</v>
      </c>
      <c r="AQ517" s="24" t="s">
        <v>1569</v>
      </c>
      <c r="AR517" s="25" t="s">
        <v>4853</v>
      </c>
      <c r="AS517" s="25" t="s">
        <v>7644</v>
      </c>
      <c r="AT517" s="24" t="s">
        <v>7606</v>
      </c>
      <c r="AZ517" s="26" t="s">
        <v>1570</v>
      </c>
    </row>
    <row r="518" spans="1:58" ht="38.25">
      <c r="A518" s="9">
        <v>525</v>
      </c>
      <c r="B518" s="3" t="s">
        <v>45</v>
      </c>
      <c r="C518" s="3">
        <v>90</v>
      </c>
      <c r="D518" s="3" t="s">
        <v>1446</v>
      </c>
      <c r="E518" s="33" t="s">
        <v>7656</v>
      </c>
      <c r="F518" s="3">
        <v>13</v>
      </c>
      <c r="G518" s="3" t="s">
        <v>244</v>
      </c>
      <c r="H518" s="3" t="s">
        <v>203</v>
      </c>
      <c r="I518" s="3" t="s">
        <v>593</v>
      </c>
      <c r="J518" s="3" t="s">
        <v>50</v>
      </c>
      <c r="K518" s="3" t="s">
        <v>51</v>
      </c>
      <c r="L518" s="3" t="s">
        <v>50</v>
      </c>
      <c r="M518" s="3" t="s">
        <v>51</v>
      </c>
      <c r="N518" s="3" t="s">
        <v>50</v>
      </c>
      <c r="O518" s="3" t="s">
        <v>493</v>
      </c>
      <c r="P518" s="6">
        <f t="shared" si="63"/>
        <v>13</v>
      </c>
      <c r="Q518" s="6" t="str">
        <f t="shared" si="64"/>
        <v>No</v>
      </c>
      <c r="R518" s="6" t="str">
        <f t="shared" si="65"/>
        <v>Yes</v>
      </c>
      <c r="S518" s="6" t="str">
        <f t="shared" si="66"/>
        <v>Yes</v>
      </c>
      <c r="T518" s="6" t="str">
        <f t="shared" si="67"/>
        <v>No</v>
      </c>
      <c r="U518" s="6" t="str">
        <f t="shared" si="68"/>
        <v>Yes</v>
      </c>
      <c r="V518" s="6" t="str">
        <f t="shared" si="69"/>
        <v>Yes</v>
      </c>
      <c r="W518" s="3">
        <v>0</v>
      </c>
      <c r="X518" s="3">
        <v>0</v>
      </c>
      <c r="Y518" s="3">
        <v>0</v>
      </c>
      <c r="Z518" s="3">
        <v>0</v>
      </c>
      <c r="AA518" s="3">
        <v>0</v>
      </c>
      <c r="AB518" s="3">
        <v>0</v>
      </c>
      <c r="AC518" s="3">
        <v>6</v>
      </c>
      <c r="AD518" s="3">
        <v>0</v>
      </c>
      <c r="AE518" s="3">
        <v>6</v>
      </c>
      <c r="AF518" s="3">
        <v>0</v>
      </c>
      <c r="AG518" s="3">
        <v>0</v>
      </c>
      <c r="AH518" s="3">
        <v>0</v>
      </c>
      <c r="AI518" s="3">
        <v>0</v>
      </c>
      <c r="AJ518" s="3">
        <v>0</v>
      </c>
      <c r="AK518" s="3">
        <v>0</v>
      </c>
      <c r="AL518" s="3">
        <v>0</v>
      </c>
      <c r="AM518" s="3">
        <v>1</v>
      </c>
      <c r="AN518" s="3">
        <v>0</v>
      </c>
      <c r="AO518" s="3">
        <v>8</v>
      </c>
      <c r="AP518" s="3">
        <v>1</v>
      </c>
      <c r="AQ518" s="24" t="s">
        <v>1571</v>
      </c>
      <c r="AR518" s="25" t="s">
        <v>4854</v>
      </c>
      <c r="AS518" s="25" t="s">
        <v>7648</v>
      </c>
      <c r="AT518" s="24" t="s">
        <v>7611</v>
      </c>
      <c r="AZ518" s="26" t="s">
        <v>1572</v>
      </c>
      <c r="BB518" s="8" t="s">
        <v>1573</v>
      </c>
      <c r="BC518" s="8" t="s">
        <v>1574</v>
      </c>
      <c r="BD518" s="8" t="s">
        <v>1575</v>
      </c>
      <c r="BE518" s="8" t="s">
        <v>1576</v>
      </c>
      <c r="BF518" s="8" t="s">
        <v>1577</v>
      </c>
    </row>
    <row r="519" spans="1:58" ht="25.5">
      <c r="A519" s="9">
        <v>526</v>
      </c>
      <c r="B519" s="15" t="s">
        <v>45</v>
      </c>
      <c r="C519" s="15">
        <v>90</v>
      </c>
      <c r="D519" s="15" t="s">
        <v>1446</v>
      </c>
      <c r="E519" s="31" t="s">
        <v>7656</v>
      </c>
      <c r="F519" s="15">
        <v>13</v>
      </c>
      <c r="G519" s="15" t="s">
        <v>244</v>
      </c>
      <c r="H519" s="15" t="s">
        <v>203</v>
      </c>
      <c r="I519" s="15" t="s">
        <v>593</v>
      </c>
      <c r="J519" s="15" t="s">
        <v>50</v>
      </c>
      <c r="K519" s="15" t="s">
        <v>51</v>
      </c>
      <c r="L519" s="15" t="s">
        <v>50</v>
      </c>
      <c r="M519" s="15" t="s">
        <v>51</v>
      </c>
      <c r="N519" s="15" t="s">
        <v>50</v>
      </c>
      <c r="O519" s="15" t="s">
        <v>493</v>
      </c>
      <c r="P519" s="15">
        <f t="shared" si="63"/>
        <v>13</v>
      </c>
      <c r="Q519" s="15" t="str">
        <f t="shared" si="64"/>
        <v>No</v>
      </c>
      <c r="R519" s="15" t="str">
        <f t="shared" si="65"/>
        <v>Yes</v>
      </c>
      <c r="S519" s="15" t="str">
        <f t="shared" si="66"/>
        <v>Yes</v>
      </c>
      <c r="T519" s="15" t="str">
        <f t="shared" si="67"/>
        <v>No</v>
      </c>
      <c r="U519" s="15" t="str">
        <f t="shared" si="68"/>
        <v>Yes</v>
      </c>
      <c r="V519" s="15" t="str">
        <f t="shared" si="69"/>
        <v>Yes</v>
      </c>
      <c r="W519" s="15">
        <v>0</v>
      </c>
      <c r="X519" s="15">
        <v>0</v>
      </c>
      <c r="Y519" s="15">
        <v>0</v>
      </c>
      <c r="Z519" s="15">
        <v>0</v>
      </c>
      <c r="AA519" s="15">
        <v>0</v>
      </c>
      <c r="AB519" s="15">
        <v>0</v>
      </c>
      <c r="AC519" s="15">
        <v>6</v>
      </c>
      <c r="AD519" s="15">
        <v>0</v>
      </c>
      <c r="AE519" s="15">
        <v>6</v>
      </c>
      <c r="AF519" s="15">
        <v>0</v>
      </c>
      <c r="AG519" s="15">
        <v>0</v>
      </c>
      <c r="AH519" s="15">
        <v>0</v>
      </c>
      <c r="AI519" s="15">
        <v>0</v>
      </c>
      <c r="AJ519" s="15">
        <v>0</v>
      </c>
      <c r="AK519" s="15">
        <v>0</v>
      </c>
      <c r="AL519" s="15">
        <v>0</v>
      </c>
      <c r="AM519" s="15">
        <v>1</v>
      </c>
      <c r="AN519" s="15">
        <v>0</v>
      </c>
      <c r="AO519" s="15">
        <v>8</v>
      </c>
      <c r="AP519" s="15">
        <v>2</v>
      </c>
      <c r="AQ519" s="24" t="s">
        <v>1578</v>
      </c>
      <c r="AR519" s="25" t="s">
        <v>4852</v>
      </c>
      <c r="AS519" s="25" t="s">
        <v>7645</v>
      </c>
      <c r="AT519" s="24" t="s">
        <v>7593</v>
      </c>
      <c r="AZ519" s="26" t="s">
        <v>1579</v>
      </c>
    </row>
    <row r="520" spans="1:58" ht="22.5">
      <c r="A520" s="9">
        <v>527</v>
      </c>
      <c r="B520" s="15" t="s">
        <v>45</v>
      </c>
      <c r="C520" s="15">
        <v>90</v>
      </c>
      <c r="D520" s="15" t="s">
        <v>1446</v>
      </c>
      <c r="E520" s="31" t="s">
        <v>7656</v>
      </c>
      <c r="F520" s="15">
        <v>13</v>
      </c>
      <c r="G520" s="15" t="s">
        <v>244</v>
      </c>
      <c r="H520" s="15" t="s">
        <v>203</v>
      </c>
      <c r="I520" s="15" t="s">
        <v>593</v>
      </c>
      <c r="J520" s="15" t="s">
        <v>50</v>
      </c>
      <c r="K520" s="15" t="s">
        <v>51</v>
      </c>
      <c r="L520" s="15" t="s">
        <v>50</v>
      </c>
      <c r="M520" s="15" t="s">
        <v>51</v>
      </c>
      <c r="N520" s="15" t="s">
        <v>50</v>
      </c>
      <c r="O520" s="15" t="s">
        <v>493</v>
      </c>
      <c r="P520" s="15">
        <f t="shared" si="63"/>
        <v>13</v>
      </c>
      <c r="Q520" s="15" t="str">
        <f t="shared" si="64"/>
        <v>No</v>
      </c>
      <c r="R520" s="15" t="str">
        <f t="shared" si="65"/>
        <v>Yes</v>
      </c>
      <c r="S520" s="15" t="str">
        <f t="shared" si="66"/>
        <v>Yes</v>
      </c>
      <c r="T520" s="15" t="str">
        <f t="shared" si="67"/>
        <v>No</v>
      </c>
      <c r="U520" s="15" t="str">
        <f t="shared" si="68"/>
        <v>Yes</v>
      </c>
      <c r="V520" s="15" t="str">
        <f t="shared" si="69"/>
        <v>Yes</v>
      </c>
      <c r="W520" s="15">
        <v>0</v>
      </c>
      <c r="X520" s="15">
        <v>0</v>
      </c>
      <c r="Y520" s="15">
        <v>0</v>
      </c>
      <c r="Z520" s="15">
        <v>0</v>
      </c>
      <c r="AA520" s="15">
        <v>0</v>
      </c>
      <c r="AB520" s="15">
        <v>0</v>
      </c>
      <c r="AC520" s="15">
        <v>6</v>
      </c>
      <c r="AD520" s="15">
        <v>0</v>
      </c>
      <c r="AE520" s="15">
        <v>6</v>
      </c>
      <c r="AF520" s="15">
        <v>0</v>
      </c>
      <c r="AG520" s="15">
        <v>0</v>
      </c>
      <c r="AH520" s="15">
        <v>0</v>
      </c>
      <c r="AI520" s="15">
        <v>0</v>
      </c>
      <c r="AJ520" s="15">
        <v>0</v>
      </c>
      <c r="AK520" s="15">
        <v>0</v>
      </c>
      <c r="AL520" s="15">
        <v>0</v>
      </c>
      <c r="AM520" s="15">
        <v>1</v>
      </c>
      <c r="AN520" s="15">
        <v>0</v>
      </c>
      <c r="AO520" s="15">
        <v>8</v>
      </c>
      <c r="AP520" s="15">
        <v>3</v>
      </c>
      <c r="AQ520" s="24" t="s">
        <v>1580</v>
      </c>
      <c r="AR520" s="25" t="s">
        <v>4851</v>
      </c>
      <c r="AS520" s="25" t="s">
        <v>7642</v>
      </c>
      <c r="AT520" s="24" t="s">
        <v>7583</v>
      </c>
      <c r="AZ520" s="26" t="s">
        <v>1581</v>
      </c>
    </row>
    <row r="521" spans="1:58" ht="33.75">
      <c r="A521" s="9">
        <v>528</v>
      </c>
      <c r="B521" s="15" t="s">
        <v>45</v>
      </c>
      <c r="C521" s="15">
        <v>90</v>
      </c>
      <c r="D521" s="15" t="s">
        <v>1446</v>
      </c>
      <c r="E521" s="31" t="s">
        <v>7656</v>
      </c>
      <c r="F521" s="15">
        <v>13</v>
      </c>
      <c r="G521" s="15" t="s">
        <v>244</v>
      </c>
      <c r="H521" s="15" t="s">
        <v>203</v>
      </c>
      <c r="I521" s="15" t="s">
        <v>593</v>
      </c>
      <c r="J521" s="15" t="s">
        <v>50</v>
      </c>
      <c r="K521" s="15" t="s">
        <v>51</v>
      </c>
      <c r="L521" s="15" t="s">
        <v>50</v>
      </c>
      <c r="M521" s="15" t="s">
        <v>51</v>
      </c>
      <c r="N521" s="15" t="s">
        <v>50</v>
      </c>
      <c r="O521" s="15" t="s">
        <v>493</v>
      </c>
      <c r="P521" s="15">
        <f t="shared" si="63"/>
        <v>13</v>
      </c>
      <c r="Q521" s="15" t="str">
        <f t="shared" si="64"/>
        <v>No</v>
      </c>
      <c r="R521" s="15" t="str">
        <f t="shared" si="65"/>
        <v>Yes</v>
      </c>
      <c r="S521" s="15" t="str">
        <f t="shared" si="66"/>
        <v>Yes</v>
      </c>
      <c r="T521" s="15" t="str">
        <f t="shared" si="67"/>
        <v>No</v>
      </c>
      <c r="U521" s="15" t="str">
        <f t="shared" si="68"/>
        <v>Yes</v>
      </c>
      <c r="V521" s="15" t="str">
        <f t="shared" si="69"/>
        <v>Yes</v>
      </c>
      <c r="W521" s="15">
        <v>0</v>
      </c>
      <c r="X521" s="15">
        <v>0</v>
      </c>
      <c r="Y521" s="15">
        <v>0</v>
      </c>
      <c r="Z521" s="15">
        <v>0</v>
      </c>
      <c r="AA521" s="15">
        <v>0</v>
      </c>
      <c r="AB521" s="15">
        <v>0</v>
      </c>
      <c r="AC521" s="15">
        <v>6</v>
      </c>
      <c r="AD521" s="15">
        <v>0</v>
      </c>
      <c r="AE521" s="15">
        <v>6</v>
      </c>
      <c r="AF521" s="15">
        <v>0</v>
      </c>
      <c r="AG521" s="15">
        <v>0</v>
      </c>
      <c r="AH521" s="15">
        <v>0</v>
      </c>
      <c r="AI521" s="15">
        <v>0</v>
      </c>
      <c r="AJ521" s="15">
        <v>0</v>
      </c>
      <c r="AK521" s="15">
        <v>0</v>
      </c>
      <c r="AL521" s="15">
        <v>0</v>
      </c>
      <c r="AM521" s="15">
        <v>1</v>
      </c>
      <c r="AN521" s="15">
        <v>0</v>
      </c>
      <c r="AO521" s="15">
        <v>8</v>
      </c>
      <c r="AP521" s="15">
        <v>4</v>
      </c>
      <c r="AQ521" s="24" t="s">
        <v>1582</v>
      </c>
      <c r="AR521" s="25" t="s">
        <v>4852</v>
      </c>
      <c r="AS521" s="25" t="s">
        <v>7646</v>
      </c>
      <c r="AT521" s="24" t="s">
        <v>7591</v>
      </c>
      <c r="AZ521" s="26" t="s">
        <v>1583</v>
      </c>
    </row>
    <row r="522" spans="1:58" ht="25.5">
      <c r="A522" s="9">
        <v>529</v>
      </c>
      <c r="B522" s="15" t="s">
        <v>45</v>
      </c>
      <c r="C522" s="15">
        <v>90</v>
      </c>
      <c r="D522" s="15" t="s">
        <v>1446</v>
      </c>
      <c r="E522" s="31" t="s">
        <v>7656</v>
      </c>
      <c r="F522" s="15">
        <v>13</v>
      </c>
      <c r="G522" s="15" t="s">
        <v>244</v>
      </c>
      <c r="H522" s="15" t="s">
        <v>203</v>
      </c>
      <c r="I522" s="15" t="s">
        <v>593</v>
      </c>
      <c r="J522" s="15" t="s">
        <v>50</v>
      </c>
      <c r="K522" s="15" t="s">
        <v>51</v>
      </c>
      <c r="L522" s="15" t="s">
        <v>50</v>
      </c>
      <c r="M522" s="15" t="s">
        <v>51</v>
      </c>
      <c r="N522" s="15" t="s">
        <v>50</v>
      </c>
      <c r="O522" s="15" t="s">
        <v>493</v>
      </c>
      <c r="P522" s="15">
        <f t="shared" si="63"/>
        <v>13</v>
      </c>
      <c r="Q522" s="15" t="str">
        <f t="shared" si="64"/>
        <v>No</v>
      </c>
      <c r="R522" s="15" t="str">
        <f t="shared" si="65"/>
        <v>Yes</v>
      </c>
      <c r="S522" s="15" t="str">
        <f t="shared" si="66"/>
        <v>Yes</v>
      </c>
      <c r="T522" s="15" t="str">
        <f t="shared" si="67"/>
        <v>No</v>
      </c>
      <c r="U522" s="15" t="str">
        <f t="shared" si="68"/>
        <v>Yes</v>
      </c>
      <c r="V522" s="15" t="str">
        <f t="shared" si="69"/>
        <v>Yes</v>
      </c>
      <c r="W522" s="15">
        <v>0</v>
      </c>
      <c r="X522" s="15">
        <v>0</v>
      </c>
      <c r="Y522" s="15">
        <v>0</v>
      </c>
      <c r="Z522" s="15">
        <v>0</v>
      </c>
      <c r="AA522" s="15">
        <v>0</v>
      </c>
      <c r="AB522" s="15">
        <v>0</v>
      </c>
      <c r="AC522" s="15">
        <v>6</v>
      </c>
      <c r="AD522" s="15">
        <v>0</v>
      </c>
      <c r="AE522" s="15">
        <v>6</v>
      </c>
      <c r="AF522" s="15">
        <v>0</v>
      </c>
      <c r="AG522" s="15">
        <v>0</v>
      </c>
      <c r="AH522" s="15">
        <v>0</v>
      </c>
      <c r="AI522" s="15">
        <v>0</v>
      </c>
      <c r="AJ522" s="15">
        <v>0</v>
      </c>
      <c r="AK522" s="15">
        <v>0</v>
      </c>
      <c r="AL522" s="15">
        <v>0</v>
      </c>
      <c r="AM522" s="15">
        <v>1</v>
      </c>
      <c r="AN522" s="15">
        <v>0</v>
      </c>
      <c r="AO522" s="15">
        <v>8</v>
      </c>
      <c r="AP522" s="15">
        <v>5</v>
      </c>
      <c r="AQ522" s="24" t="s">
        <v>1584</v>
      </c>
      <c r="AR522" s="25" t="s">
        <v>4852</v>
      </c>
      <c r="AS522" s="25" t="s">
        <v>7645</v>
      </c>
      <c r="AT522" s="24" t="s">
        <v>7590</v>
      </c>
      <c r="AX522" s="34" t="s">
        <v>4857</v>
      </c>
      <c r="AZ522" s="26" t="s">
        <v>1585</v>
      </c>
    </row>
    <row r="523" spans="1:58" ht="45">
      <c r="A523" s="9">
        <v>530</v>
      </c>
      <c r="B523" s="15" t="s">
        <v>45</v>
      </c>
      <c r="C523" s="15">
        <v>90</v>
      </c>
      <c r="D523" s="15" t="s">
        <v>1446</v>
      </c>
      <c r="E523" s="31" t="s">
        <v>7656</v>
      </c>
      <c r="F523" s="15">
        <v>13</v>
      </c>
      <c r="G523" s="15" t="s">
        <v>244</v>
      </c>
      <c r="H523" s="15" t="s">
        <v>203</v>
      </c>
      <c r="I523" s="15" t="s">
        <v>593</v>
      </c>
      <c r="J523" s="15" t="s">
        <v>50</v>
      </c>
      <c r="K523" s="15" t="s">
        <v>51</v>
      </c>
      <c r="L523" s="15" t="s">
        <v>50</v>
      </c>
      <c r="M523" s="15" t="s">
        <v>51</v>
      </c>
      <c r="N523" s="15" t="s">
        <v>50</v>
      </c>
      <c r="O523" s="15" t="s">
        <v>493</v>
      </c>
      <c r="P523" s="15">
        <f t="shared" si="63"/>
        <v>13</v>
      </c>
      <c r="Q523" s="15" t="str">
        <f t="shared" si="64"/>
        <v>No</v>
      </c>
      <c r="R523" s="15" t="str">
        <f t="shared" si="65"/>
        <v>Yes</v>
      </c>
      <c r="S523" s="15" t="str">
        <f t="shared" si="66"/>
        <v>Yes</v>
      </c>
      <c r="T523" s="15" t="str">
        <f t="shared" si="67"/>
        <v>No</v>
      </c>
      <c r="U523" s="15" t="str">
        <f t="shared" si="68"/>
        <v>Yes</v>
      </c>
      <c r="V523" s="15" t="str">
        <f t="shared" si="69"/>
        <v>Yes</v>
      </c>
      <c r="W523" s="15">
        <v>0</v>
      </c>
      <c r="X523" s="15">
        <v>0</v>
      </c>
      <c r="Y523" s="15">
        <v>0</v>
      </c>
      <c r="Z523" s="15">
        <v>0</v>
      </c>
      <c r="AA523" s="15">
        <v>0</v>
      </c>
      <c r="AB523" s="15">
        <v>0</v>
      </c>
      <c r="AC523" s="15">
        <v>6</v>
      </c>
      <c r="AD523" s="15">
        <v>0</v>
      </c>
      <c r="AE523" s="15">
        <v>6</v>
      </c>
      <c r="AF523" s="15">
        <v>0</v>
      </c>
      <c r="AG523" s="15">
        <v>0</v>
      </c>
      <c r="AH523" s="15">
        <v>0</v>
      </c>
      <c r="AI523" s="15">
        <v>0</v>
      </c>
      <c r="AJ523" s="15">
        <v>0</v>
      </c>
      <c r="AK523" s="15">
        <v>0</v>
      </c>
      <c r="AL523" s="15">
        <v>0</v>
      </c>
      <c r="AM523" s="15">
        <v>1</v>
      </c>
      <c r="AN523" s="15">
        <v>0</v>
      </c>
      <c r="AO523" s="15">
        <v>8</v>
      </c>
      <c r="AP523" s="15">
        <v>6</v>
      </c>
      <c r="AQ523" s="24" t="s">
        <v>1586</v>
      </c>
      <c r="AR523" s="25" t="s">
        <v>4852</v>
      </c>
      <c r="AS523" s="25" t="s">
        <v>7645</v>
      </c>
      <c r="AT523" s="24" t="s">
        <v>7593</v>
      </c>
      <c r="AZ523" s="26" t="s">
        <v>1587</v>
      </c>
    </row>
    <row r="524" spans="1:58" ht="33.75">
      <c r="A524" s="9">
        <v>531</v>
      </c>
      <c r="B524" s="15" t="s">
        <v>45</v>
      </c>
      <c r="C524" s="15">
        <v>90</v>
      </c>
      <c r="D524" s="15" t="s">
        <v>1446</v>
      </c>
      <c r="E524" s="31" t="s">
        <v>7656</v>
      </c>
      <c r="F524" s="15">
        <v>13</v>
      </c>
      <c r="G524" s="15" t="s">
        <v>244</v>
      </c>
      <c r="H524" s="15" t="s">
        <v>203</v>
      </c>
      <c r="I524" s="15" t="s">
        <v>593</v>
      </c>
      <c r="J524" s="15" t="s">
        <v>50</v>
      </c>
      <c r="K524" s="15" t="s">
        <v>51</v>
      </c>
      <c r="L524" s="15" t="s">
        <v>50</v>
      </c>
      <c r="M524" s="15" t="s">
        <v>51</v>
      </c>
      <c r="N524" s="15" t="s">
        <v>50</v>
      </c>
      <c r="O524" s="15" t="s">
        <v>493</v>
      </c>
      <c r="P524" s="15">
        <f t="shared" si="63"/>
        <v>13</v>
      </c>
      <c r="Q524" s="15" t="str">
        <f t="shared" si="64"/>
        <v>No</v>
      </c>
      <c r="R524" s="15" t="str">
        <f t="shared" si="65"/>
        <v>Yes</v>
      </c>
      <c r="S524" s="15" t="str">
        <f t="shared" si="66"/>
        <v>Yes</v>
      </c>
      <c r="T524" s="15" t="str">
        <f t="shared" si="67"/>
        <v>No</v>
      </c>
      <c r="U524" s="15" t="str">
        <f t="shared" si="68"/>
        <v>Yes</v>
      </c>
      <c r="V524" s="15" t="str">
        <f t="shared" si="69"/>
        <v>Yes</v>
      </c>
      <c r="W524" s="15">
        <v>0</v>
      </c>
      <c r="X524" s="15">
        <v>0</v>
      </c>
      <c r="Y524" s="15">
        <v>0</v>
      </c>
      <c r="Z524" s="15">
        <v>0</v>
      </c>
      <c r="AA524" s="15">
        <v>0</v>
      </c>
      <c r="AB524" s="15">
        <v>0</v>
      </c>
      <c r="AC524" s="15">
        <v>6</v>
      </c>
      <c r="AD524" s="15">
        <v>0</v>
      </c>
      <c r="AE524" s="15">
        <v>6</v>
      </c>
      <c r="AF524" s="15">
        <v>0</v>
      </c>
      <c r="AG524" s="15">
        <v>0</v>
      </c>
      <c r="AH524" s="15">
        <v>0</v>
      </c>
      <c r="AI524" s="15">
        <v>0</v>
      </c>
      <c r="AJ524" s="15">
        <v>0</v>
      </c>
      <c r="AK524" s="15">
        <v>0</v>
      </c>
      <c r="AL524" s="15">
        <v>0</v>
      </c>
      <c r="AM524" s="15">
        <v>1</v>
      </c>
      <c r="AN524" s="15">
        <v>0</v>
      </c>
      <c r="AO524" s="15">
        <v>8</v>
      </c>
      <c r="AP524" s="15">
        <v>7</v>
      </c>
      <c r="AQ524" s="24" t="s">
        <v>1588</v>
      </c>
      <c r="AR524" s="25" t="s">
        <v>4852</v>
      </c>
      <c r="AS524" s="25" t="s">
        <v>7645</v>
      </c>
      <c r="AT524" s="24" t="s">
        <v>7593</v>
      </c>
      <c r="AZ524" s="26" t="s">
        <v>1589</v>
      </c>
    </row>
    <row r="525" spans="1:58" ht="25.5">
      <c r="A525" s="9">
        <v>532</v>
      </c>
      <c r="B525" s="15" t="s">
        <v>45</v>
      </c>
      <c r="C525" s="15">
        <v>90</v>
      </c>
      <c r="D525" s="15" t="s">
        <v>1446</v>
      </c>
      <c r="E525" s="31" t="s">
        <v>7656</v>
      </c>
      <c r="F525" s="15">
        <v>13</v>
      </c>
      <c r="G525" s="15" t="s">
        <v>244</v>
      </c>
      <c r="H525" s="15" t="s">
        <v>203</v>
      </c>
      <c r="I525" s="15" t="s">
        <v>593</v>
      </c>
      <c r="J525" s="15" t="s">
        <v>50</v>
      </c>
      <c r="K525" s="15" t="s">
        <v>51</v>
      </c>
      <c r="L525" s="15" t="s">
        <v>50</v>
      </c>
      <c r="M525" s="15" t="s">
        <v>51</v>
      </c>
      <c r="N525" s="15" t="s">
        <v>50</v>
      </c>
      <c r="O525" s="15" t="s">
        <v>493</v>
      </c>
      <c r="P525" s="15">
        <f t="shared" si="63"/>
        <v>13</v>
      </c>
      <c r="Q525" s="15" t="str">
        <f t="shared" si="64"/>
        <v>No</v>
      </c>
      <c r="R525" s="15" t="str">
        <f t="shared" si="65"/>
        <v>Yes</v>
      </c>
      <c r="S525" s="15" t="str">
        <f t="shared" si="66"/>
        <v>Yes</v>
      </c>
      <c r="T525" s="15" t="str">
        <f t="shared" si="67"/>
        <v>No</v>
      </c>
      <c r="U525" s="15" t="str">
        <f t="shared" si="68"/>
        <v>Yes</v>
      </c>
      <c r="V525" s="15" t="str">
        <f t="shared" si="69"/>
        <v>Yes</v>
      </c>
      <c r="W525" s="15">
        <v>0</v>
      </c>
      <c r="X525" s="15">
        <v>0</v>
      </c>
      <c r="Y525" s="15">
        <v>0</v>
      </c>
      <c r="Z525" s="15">
        <v>0</v>
      </c>
      <c r="AA525" s="15">
        <v>0</v>
      </c>
      <c r="AB525" s="15">
        <v>0</v>
      </c>
      <c r="AC525" s="15">
        <v>6</v>
      </c>
      <c r="AD525" s="15">
        <v>0</v>
      </c>
      <c r="AE525" s="15">
        <v>6</v>
      </c>
      <c r="AF525" s="15">
        <v>0</v>
      </c>
      <c r="AG525" s="15">
        <v>0</v>
      </c>
      <c r="AH525" s="15">
        <v>0</v>
      </c>
      <c r="AI525" s="15">
        <v>0</v>
      </c>
      <c r="AJ525" s="15">
        <v>0</v>
      </c>
      <c r="AK525" s="15">
        <v>0</v>
      </c>
      <c r="AL525" s="15">
        <v>0</v>
      </c>
      <c r="AM525" s="15">
        <v>1</v>
      </c>
      <c r="AN525" s="15">
        <v>0</v>
      </c>
      <c r="AO525" s="15">
        <v>8</v>
      </c>
      <c r="AP525" s="15">
        <v>8</v>
      </c>
      <c r="AQ525" s="24" t="s">
        <v>1590</v>
      </c>
      <c r="AR525" s="25" t="s">
        <v>4851</v>
      </c>
      <c r="AS525" s="25" t="s">
        <v>7638</v>
      </c>
      <c r="AT525" s="24" t="s">
        <v>7578</v>
      </c>
      <c r="AZ525" s="26" t="s">
        <v>1591</v>
      </c>
    </row>
    <row r="526" spans="1:58" ht="56.25">
      <c r="A526" s="9">
        <v>533</v>
      </c>
      <c r="B526" s="3" t="s">
        <v>45</v>
      </c>
      <c r="C526" s="3">
        <v>91</v>
      </c>
      <c r="D526" s="3" t="s">
        <v>1592</v>
      </c>
      <c r="E526" s="3" t="s">
        <v>7661</v>
      </c>
      <c r="F526" s="3">
        <v>13</v>
      </c>
      <c r="G526" s="3" t="s">
        <v>47</v>
      </c>
      <c r="H526" s="3" t="s">
        <v>48</v>
      </c>
      <c r="I526" s="3" t="s">
        <v>49</v>
      </c>
      <c r="J526" s="3" t="s">
        <v>50</v>
      </c>
      <c r="K526" s="3" t="s">
        <v>51</v>
      </c>
      <c r="L526" s="3" t="s">
        <v>51</v>
      </c>
      <c r="M526" s="3" t="s">
        <v>51</v>
      </c>
      <c r="N526" s="3" t="s">
        <v>51</v>
      </c>
      <c r="O526" s="3" t="s">
        <v>52</v>
      </c>
      <c r="P526" s="6">
        <f t="shared" si="63"/>
        <v>13</v>
      </c>
      <c r="Q526" s="6" t="str">
        <f t="shared" si="64"/>
        <v>Yes</v>
      </c>
      <c r="R526" s="6" t="str">
        <f t="shared" si="65"/>
        <v>No</v>
      </c>
      <c r="S526" s="6" t="str">
        <f t="shared" si="66"/>
        <v>Yes</v>
      </c>
      <c r="T526" s="6" t="str">
        <f t="shared" si="67"/>
        <v>Yes</v>
      </c>
      <c r="U526" s="6" t="str">
        <f t="shared" si="68"/>
        <v>Yes</v>
      </c>
      <c r="V526" s="6" t="str">
        <f t="shared" si="69"/>
        <v>Yes</v>
      </c>
      <c r="W526" s="3">
        <v>3</v>
      </c>
      <c r="X526" s="3">
        <v>0</v>
      </c>
      <c r="Y526" s="3">
        <v>5</v>
      </c>
      <c r="Z526" s="3">
        <v>5</v>
      </c>
      <c r="AA526" s="3">
        <v>0</v>
      </c>
      <c r="AB526" s="3">
        <v>0</v>
      </c>
      <c r="AC526" s="3">
        <v>0</v>
      </c>
      <c r="AD526" s="3">
        <v>0</v>
      </c>
      <c r="AE526" s="3">
        <v>0</v>
      </c>
      <c r="AF526" s="3">
        <v>0</v>
      </c>
      <c r="AG526" s="3">
        <v>0</v>
      </c>
      <c r="AH526" s="3">
        <v>0</v>
      </c>
      <c r="AI526" s="3">
        <v>0</v>
      </c>
      <c r="AJ526" s="3">
        <v>0</v>
      </c>
      <c r="AK526" s="3">
        <v>0</v>
      </c>
      <c r="AL526" s="3">
        <v>0</v>
      </c>
      <c r="AM526" s="3">
        <v>0</v>
      </c>
      <c r="AN526" s="3">
        <v>0</v>
      </c>
      <c r="AO526" s="3">
        <v>5</v>
      </c>
      <c r="AP526" s="3">
        <v>1</v>
      </c>
      <c r="AQ526" s="24" t="s">
        <v>1593</v>
      </c>
      <c r="AR526" s="25" t="s">
        <v>4851</v>
      </c>
      <c r="AS526" s="25" t="s">
        <v>7638</v>
      </c>
      <c r="AT526" s="24" t="s">
        <v>7576</v>
      </c>
      <c r="AZ526" s="26" t="s">
        <v>1594</v>
      </c>
      <c r="BA526" s="26" t="s">
        <v>1595</v>
      </c>
      <c r="BB526" s="8" t="s">
        <v>1596</v>
      </c>
      <c r="BC526" s="8" t="s">
        <v>1597</v>
      </c>
      <c r="BD526" s="8" t="s">
        <v>1598</v>
      </c>
    </row>
    <row r="527" spans="1:58" ht="45">
      <c r="A527" s="9">
        <v>534</v>
      </c>
      <c r="B527" s="15" t="s">
        <v>45</v>
      </c>
      <c r="C527" s="15">
        <v>91</v>
      </c>
      <c r="D527" s="15" t="s">
        <v>1592</v>
      </c>
      <c r="E527" s="15" t="s">
        <v>7661</v>
      </c>
      <c r="F527" s="15">
        <v>13</v>
      </c>
      <c r="G527" s="15" t="s">
        <v>47</v>
      </c>
      <c r="H527" s="15" t="s">
        <v>48</v>
      </c>
      <c r="I527" s="15" t="s">
        <v>49</v>
      </c>
      <c r="J527" s="15" t="s">
        <v>50</v>
      </c>
      <c r="K527" s="15" t="s">
        <v>51</v>
      </c>
      <c r="L527" s="15" t="s">
        <v>51</v>
      </c>
      <c r="M527" s="15" t="s">
        <v>51</v>
      </c>
      <c r="N527" s="15" t="s">
        <v>51</v>
      </c>
      <c r="O527" s="15" t="s">
        <v>52</v>
      </c>
      <c r="P527" s="15">
        <f t="shared" si="63"/>
        <v>13</v>
      </c>
      <c r="Q527" s="15" t="str">
        <f t="shared" si="64"/>
        <v>Yes</v>
      </c>
      <c r="R527" s="15" t="str">
        <f t="shared" si="65"/>
        <v>No</v>
      </c>
      <c r="S527" s="15" t="str">
        <f t="shared" si="66"/>
        <v>Yes</v>
      </c>
      <c r="T527" s="15" t="str">
        <f t="shared" si="67"/>
        <v>Yes</v>
      </c>
      <c r="U527" s="15" t="str">
        <f t="shared" si="68"/>
        <v>Yes</v>
      </c>
      <c r="V527" s="15" t="str">
        <f t="shared" si="69"/>
        <v>Yes</v>
      </c>
      <c r="W527" s="15">
        <v>3</v>
      </c>
      <c r="X527" s="15">
        <v>0</v>
      </c>
      <c r="Y527" s="15">
        <v>5</v>
      </c>
      <c r="Z527" s="15">
        <v>5</v>
      </c>
      <c r="AA527" s="15">
        <v>0</v>
      </c>
      <c r="AB527" s="15">
        <v>0</v>
      </c>
      <c r="AC527" s="15">
        <v>0</v>
      </c>
      <c r="AD527" s="15">
        <v>0</v>
      </c>
      <c r="AE527" s="15">
        <v>0</v>
      </c>
      <c r="AF527" s="15">
        <v>0</v>
      </c>
      <c r="AG527" s="15">
        <v>0</v>
      </c>
      <c r="AH527" s="15">
        <v>0</v>
      </c>
      <c r="AI527" s="15">
        <v>0</v>
      </c>
      <c r="AJ527" s="15">
        <v>0</v>
      </c>
      <c r="AK527" s="15">
        <v>0</v>
      </c>
      <c r="AL527" s="15">
        <v>0</v>
      </c>
      <c r="AM527" s="15">
        <v>0</v>
      </c>
      <c r="AN527" s="15">
        <v>0</v>
      </c>
      <c r="AO527" s="15">
        <v>5</v>
      </c>
      <c r="AP527" s="15">
        <v>2</v>
      </c>
      <c r="AQ527" s="24" t="s">
        <v>1599</v>
      </c>
      <c r="AR527" s="25" t="s">
        <v>4853</v>
      </c>
      <c r="AS527" s="25" t="s">
        <v>7643</v>
      </c>
      <c r="AT527" s="24" t="s">
        <v>7601</v>
      </c>
      <c r="AZ527" s="26" t="s">
        <v>1600</v>
      </c>
      <c r="BA527" s="26" t="s">
        <v>1595</v>
      </c>
    </row>
    <row r="528" spans="1:58" ht="25.5">
      <c r="A528" s="9">
        <v>535</v>
      </c>
      <c r="B528" s="15" t="s">
        <v>45</v>
      </c>
      <c r="C528" s="15">
        <v>91</v>
      </c>
      <c r="D528" s="15" t="s">
        <v>1592</v>
      </c>
      <c r="E528" s="15" t="s">
        <v>7661</v>
      </c>
      <c r="F528" s="15">
        <v>13</v>
      </c>
      <c r="G528" s="15" t="s">
        <v>47</v>
      </c>
      <c r="H528" s="15" t="s">
        <v>48</v>
      </c>
      <c r="I528" s="15" t="s">
        <v>49</v>
      </c>
      <c r="J528" s="15" t="s">
        <v>50</v>
      </c>
      <c r="K528" s="15" t="s">
        <v>51</v>
      </c>
      <c r="L528" s="15" t="s">
        <v>51</v>
      </c>
      <c r="M528" s="15" t="s">
        <v>51</v>
      </c>
      <c r="N528" s="15" t="s">
        <v>51</v>
      </c>
      <c r="O528" s="15" t="s">
        <v>52</v>
      </c>
      <c r="P528" s="15">
        <f t="shared" si="63"/>
        <v>13</v>
      </c>
      <c r="Q528" s="15" t="str">
        <f t="shared" si="64"/>
        <v>Yes</v>
      </c>
      <c r="R528" s="15" t="str">
        <f t="shared" si="65"/>
        <v>No</v>
      </c>
      <c r="S528" s="15" t="str">
        <f t="shared" si="66"/>
        <v>Yes</v>
      </c>
      <c r="T528" s="15" t="str">
        <f t="shared" si="67"/>
        <v>Yes</v>
      </c>
      <c r="U528" s="15" t="str">
        <f t="shared" si="68"/>
        <v>Yes</v>
      </c>
      <c r="V528" s="15" t="str">
        <f t="shared" si="69"/>
        <v>Yes</v>
      </c>
      <c r="W528" s="15">
        <v>3</v>
      </c>
      <c r="X528" s="15">
        <v>0</v>
      </c>
      <c r="Y528" s="15">
        <v>5</v>
      </c>
      <c r="Z528" s="15">
        <v>5</v>
      </c>
      <c r="AA528" s="15">
        <v>0</v>
      </c>
      <c r="AB528" s="15">
        <v>0</v>
      </c>
      <c r="AC528" s="15">
        <v>0</v>
      </c>
      <c r="AD528" s="15">
        <v>0</v>
      </c>
      <c r="AE528" s="15">
        <v>0</v>
      </c>
      <c r="AF528" s="15">
        <v>0</v>
      </c>
      <c r="AG528" s="15">
        <v>0</v>
      </c>
      <c r="AH528" s="15">
        <v>0</v>
      </c>
      <c r="AI528" s="15">
        <v>0</v>
      </c>
      <c r="AJ528" s="15">
        <v>0</v>
      </c>
      <c r="AK528" s="15">
        <v>0</v>
      </c>
      <c r="AL528" s="15">
        <v>0</v>
      </c>
      <c r="AM528" s="15">
        <v>0</v>
      </c>
      <c r="AN528" s="15">
        <v>0</v>
      </c>
      <c r="AO528" s="15">
        <v>5</v>
      </c>
      <c r="AP528" s="15">
        <v>3</v>
      </c>
      <c r="AQ528" s="24" t="s">
        <v>1601</v>
      </c>
      <c r="AR528" s="25" t="s">
        <v>4852</v>
      </c>
      <c r="AS528" s="25" t="s">
        <v>7646</v>
      </c>
      <c r="AT528" s="24" t="s">
        <v>7591</v>
      </c>
      <c r="AZ528" s="26" t="s">
        <v>1602</v>
      </c>
      <c r="BA528" s="26" t="s">
        <v>1595</v>
      </c>
    </row>
    <row r="529" spans="1:58" ht="25.5">
      <c r="A529" s="9">
        <v>536</v>
      </c>
      <c r="B529" s="15" t="s">
        <v>45</v>
      </c>
      <c r="C529" s="15">
        <v>91</v>
      </c>
      <c r="D529" s="15" t="s">
        <v>1592</v>
      </c>
      <c r="E529" s="15" t="s">
        <v>7661</v>
      </c>
      <c r="F529" s="15">
        <v>13</v>
      </c>
      <c r="G529" s="15" t="s">
        <v>47</v>
      </c>
      <c r="H529" s="15" t="s">
        <v>48</v>
      </c>
      <c r="I529" s="15" t="s">
        <v>49</v>
      </c>
      <c r="J529" s="15" t="s">
        <v>50</v>
      </c>
      <c r="K529" s="15" t="s">
        <v>51</v>
      </c>
      <c r="L529" s="15" t="s">
        <v>51</v>
      </c>
      <c r="M529" s="15" t="s">
        <v>51</v>
      </c>
      <c r="N529" s="15" t="s">
        <v>51</v>
      </c>
      <c r="O529" s="15" t="s">
        <v>52</v>
      </c>
      <c r="P529" s="15">
        <f t="shared" si="63"/>
        <v>13</v>
      </c>
      <c r="Q529" s="15" t="str">
        <f t="shared" si="64"/>
        <v>Yes</v>
      </c>
      <c r="R529" s="15" t="str">
        <f t="shared" si="65"/>
        <v>No</v>
      </c>
      <c r="S529" s="15" t="str">
        <f t="shared" si="66"/>
        <v>Yes</v>
      </c>
      <c r="T529" s="15" t="str">
        <f t="shared" si="67"/>
        <v>Yes</v>
      </c>
      <c r="U529" s="15" t="str">
        <f t="shared" si="68"/>
        <v>Yes</v>
      </c>
      <c r="V529" s="15" t="str">
        <f t="shared" si="69"/>
        <v>Yes</v>
      </c>
      <c r="W529" s="15">
        <v>3</v>
      </c>
      <c r="X529" s="15">
        <v>0</v>
      </c>
      <c r="Y529" s="15">
        <v>5</v>
      </c>
      <c r="Z529" s="15">
        <v>5</v>
      </c>
      <c r="AA529" s="15">
        <v>0</v>
      </c>
      <c r="AB529" s="15">
        <v>0</v>
      </c>
      <c r="AC529" s="15">
        <v>0</v>
      </c>
      <c r="AD529" s="15">
        <v>0</v>
      </c>
      <c r="AE529" s="15">
        <v>0</v>
      </c>
      <c r="AF529" s="15">
        <v>0</v>
      </c>
      <c r="AG529" s="15">
        <v>0</v>
      </c>
      <c r="AH529" s="15">
        <v>0</v>
      </c>
      <c r="AI529" s="15">
        <v>0</v>
      </c>
      <c r="AJ529" s="15">
        <v>0</v>
      </c>
      <c r="AK529" s="15">
        <v>0</v>
      </c>
      <c r="AL529" s="15">
        <v>0</v>
      </c>
      <c r="AM529" s="15">
        <v>0</v>
      </c>
      <c r="AN529" s="15">
        <v>0</v>
      </c>
      <c r="AO529" s="15">
        <v>5</v>
      </c>
      <c r="AP529" s="15">
        <v>4</v>
      </c>
      <c r="AQ529" s="24" t="s">
        <v>1603</v>
      </c>
      <c r="AR529" s="25" t="s">
        <v>4860</v>
      </c>
      <c r="AS529" s="25" t="s">
        <v>7654</v>
      </c>
      <c r="AT529" s="24" t="s">
        <v>7622</v>
      </c>
      <c r="AZ529" s="26" t="s">
        <v>1604</v>
      </c>
      <c r="BA529" s="26" t="s">
        <v>1595</v>
      </c>
    </row>
    <row r="530" spans="1:58" ht="38.25">
      <c r="A530" s="9">
        <v>537</v>
      </c>
      <c r="B530" s="15" t="s">
        <v>45</v>
      </c>
      <c r="C530" s="15">
        <v>91</v>
      </c>
      <c r="D530" s="15" t="s">
        <v>1592</v>
      </c>
      <c r="E530" s="15" t="s">
        <v>7661</v>
      </c>
      <c r="F530" s="15">
        <v>13</v>
      </c>
      <c r="G530" s="15" t="s">
        <v>47</v>
      </c>
      <c r="H530" s="15" t="s">
        <v>48</v>
      </c>
      <c r="I530" s="15" t="s">
        <v>49</v>
      </c>
      <c r="J530" s="15" t="s">
        <v>50</v>
      </c>
      <c r="K530" s="15" t="s">
        <v>51</v>
      </c>
      <c r="L530" s="15" t="s">
        <v>51</v>
      </c>
      <c r="M530" s="15" t="s">
        <v>51</v>
      </c>
      <c r="N530" s="15" t="s">
        <v>51</v>
      </c>
      <c r="O530" s="15" t="s">
        <v>52</v>
      </c>
      <c r="P530" s="15">
        <f t="shared" si="63"/>
        <v>13</v>
      </c>
      <c r="Q530" s="15" t="str">
        <f t="shared" si="64"/>
        <v>Yes</v>
      </c>
      <c r="R530" s="15" t="str">
        <f t="shared" si="65"/>
        <v>No</v>
      </c>
      <c r="S530" s="15" t="str">
        <f t="shared" si="66"/>
        <v>Yes</v>
      </c>
      <c r="T530" s="15" t="str">
        <f t="shared" si="67"/>
        <v>Yes</v>
      </c>
      <c r="U530" s="15" t="str">
        <f t="shared" si="68"/>
        <v>Yes</v>
      </c>
      <c r="V530" s="15" t="str">
        <f t="shared" si="69"/>
        <v>Yes</v>
      </c>
      <c r="W530" s="15">
        <v>3</v>
      </c>
      <c r="X530" s="15">
        <v>0</v>
      </c>
      <c r="Y530" s="15">
        <v>5</v>
      </c>
      <c r="Z530" s="15">
        <v>5</v>
      </c>
      <c r="AA530" s="15">
        <v>0</v>
      </c>
      <c r="AB530" s="15">
        <v>0</v>
      </c>
      <c r="AC530" s="15">
        <v>0</v>
      </c>
      <c r="AD530" s="15">
        <v>0</v>
      </c>
      <c r="AE530" s="15">
        <v>0</v>
      </c>
      <c r="AF530" s="15">
        <v>0</v>
      </c>
      <c r="AG530" s="15">
        <v>0</v>
      </c>
      <c r="AH530" s="15">
        <v>0</v>
      </c>
      <c r="AI530" s="15">
        <v>0</v>
      </c>
      <c r="AJ530" s="15">
        <v>0</v>
      </c>
      <c r="AK530" s="15">
        <v>0</v>
      </c>
      <c r="AL530" s="15">
        <v>0</v>
      </c>
      <c r="AM530" s="15">
        <v>0</v>
      </c>
      <c r="AN530" s="15">
        <v>0</v>
      </c>
      <c r="AO530" s="15">
        <v>5</v>
      </c>
      <c r="AP530" s="15">
        <v>5</v>
      </c>
      <c r="AQ530" s="24" t="s">
        <v>1605</v>
      </c>
      <c r="AR530" s="25" t="s">
        <v>4851</v>
      </c>
      <c r="AS530" s="25" t="s">
        <v>7644</v>
      </c>
      <c r="AT530" s="24" t="s">
        <v>7581</v>
      </c>
      <c r="AZ530" s="26" t="s">
        <v>1606</v>
      </c>
      <c r="BA530" s="26" t="s">
        <v>1595</v>
      </c>
    </row>
    <row r="531" spans="1:58" ht="45">
      <c r="A531" s="9">
        <v>538</v>
      </c>
      <c r="B531" s="3" t="s">
        <v>45</v>
      </c>
      <c r="C531" s="3">
        <v>92</v>
      </c>
      <c r="D531" s="3" t="s">
        <v>1592</v>
      </c>
      <c r="E531" s="3" t="s">
        <v>7661</v>
      </c>
      <c r="F531" s="3">
        <v>11</v>
      </c>
      <c r="G531" s="3" t="s">
        <v>47</v>
      </c>
      <c r="H531" s="3" t="s">
        <v>48</v>
      </c>
      <c r="I531" s="3" t="s">
        <v>244</v>
      </c>
      <c r="J531" s="3" t="s">
        <v>50</v>
      </c>
      <c r="K531" s="3" t="s">
        <v>51</v>
      </c>
      <c r="L531" s="3" t="s">
        <v>51</v>
      </c>
      <c r="M531" s="3" t="s">
        <v>51</v>
      </c>
      <c r="N531" s="3" t="s">
        <v>51</v>
      </c>
      <c r="O531" s="3" t="s">
        <v>52</v>
      </c>
      <c r="P531" s="6">
        <f t="shared" si="63"/>
        <v>11</v>
      </c>
      <c r="Q531" s="6" t="str">
        <f t="shared" si="64"/>
        <v>Yes</v>
      </c>
      <c r="R531" s="6" t="str">
        <f t="shared" si="65"/>
        <v>No</v>
      </c>
      <c r="S531" s="6" t="str">
        <f t="shared" si="66"/>
        <v>Yes</v>
      </c>
      <c r="T531" s="6" t="str">
        <f t="shared" si="67"/>
        <v>Yes</v>
      </c>
      <c r="U531" s="6" t="str">
        <f t="shared" si="68"/>
        <v>Yes</v>
      </c>
      <c r="V531" s="6" t="str">
        <f t="shared" si="69"/>
        <v>Yes</v>
      </c>
      <c r="W531" s="3">
        <v>4</v>
      </c>
      <c r="X531" s="3">
        <v>1</v>
      </c>
      <c r="Y531" s="3">
        <v>2</v>
      </c>
      <c r="Z531" s="3">
        <v>4</v>
      </c>
      <c r="AA531" s="3">
        <v>0</v>
      </c>
      <c r="AB531" s="3">
        <v>0</v>
      </c>
      <c r="AC531" s="3">
        <v>0</v>
      </c>
      <c r="AD531" s="3">
        <v>0</v>
      </c>
      <c r="AE531" s="3">
        <v>0</v>
      </c>
      <c r="AF531" s="3">
        <v>0</v>
      </c>
      <c r="AG531" s="3">
        <v>0</v>
      </c>
      <c r="AH531" s="3">
        <v>0</v>
      </c>
      <c r="AI531" s="3">
        <v>0</v>
      </c>
      <c r="AJ531" s="3">
        <v>0</v>
      </c>
      <c r="AK531" s="3">
        <v>0</v>
      </c>
      <c r="AL531" s="3">
        <v>0</v>
      </c>
      <c r="AM531" s="3">
        <v>0</v>
      </c>
      <c r="AN531" s="3">
        <v>0</v>
      </c>
      <c r="AO531" s="3">
        <v>5</v>
      </c>
      <c r="AP531" s="3">
        <v>1</v>
      </c>
      <c r="AQ531" s="24" t="s">
        <v>1607</v>
      </c>
      <c r="AR531" s="25" t="s">
        <v>4851</v>
      </c>
      <c r="AS531" s="25" t="s">
        <v>7638</v>
      </c>
      <c r="AT531" s="24" t="s">
        <v>7576</v>
      </c>
      <c r="AZ531" s="26" t="s">
        <v>1608</v>
      </c>
      <c r="BA531" s="26" t="s">
        <v>1595</v>
      </c>
      <c r="BB531" s="8" t="s">
        <v>1609</v>
      </c>
      <c r="BC531" s="8" t="s">
        <v>1610</v>
      </c>
      <c r="BD531" s="8" t="s">
        <v>1611</v>
      </c>
    </row>
    <row r="532" spans="1:58" ht="25.5">
      <c r="A532" s="9">
        <v>539</v>
      </c>
      <c r="B532" s="15" t="s">
        <v>45</v>
      </c>
      <c r="C532" s="15">
        <v>92</v>
      </c>
      <c r="D532" s="15" t="s">
        <v>1592</v>
      </c>
      <c r="E532" s="15" t="s">
        <v>7661</v>
      </c>
      <c r="F532" s="15">
        <v>11</v>
      </c>
      <c r="G532" s="15" t="s">
        <v>47</v>
      </c>
      <c r="H532" s="15" t="s">
        <v>48</v>
      </c>
      <c r="I532" s="15" t="s">
        <v>244</v>
      </c>
      <c r="J532" s="15" t="s">
        <v>50</v>
      </c>
      <c r="K532" s="15" t="s">
        <v>51</v>
      </c>
      <c r="L532" s="15" t="s">
        <v>51</v>
      </c>
      <c r="M532" s="15" t="s">
        <v>51</v>
      </c>
      <c r="N532" s="15" t="s">
        <v>51</v>
      </c>
      <c r="O532" s="15" t="s">
        <v>52</v>
      </c>
      <c r="P532" s="15">
        <f t="shared" si="63"/>
        <v>11</v>
      </c>
      <c r="Q532" s="15" t="str">
        <f t="shared" si="64"/>
        <v>Yes</v>
      </c>
      <c r="R532" s="15" t="str">
        <f t="shared" si="65"/>
        <v>No</v>
      </c>
      <c r="S532" s="15" t="str">
        <f t="shared" si="66"/>
        <v>Yes</v>
      </c>
      <c r="T532" s="15" t="str">
        <f t="shared" si="67"/>
        <v>Yes</v>
      </c>
      <c r="U532" s="15" t="str">
        <f t="shared" si="68"/>
        <v>Yes</v>
      </c>
      <c r="V532" s="15" t="str">
        <f t="shared" si="69"/>
        <v>Yes</v>
      </c>
      <c r="W532" s="15">
        <v>4</v>
      </c>
      <c r="X532" s="15">
        <v>1</v>
      </c>
      <c r="Y532" s="15">
        <v>2</v>
      </c>
      <c r="Z532" s="15">
        <v>4</v>
      </c>
      <c r="AA532" s="15">
        <v>0</v>
      </c>
      <c r="AB532" s="15">
        <v>0</v>
      </c>
      <c r="AC532" s="15">
        <v>0</v>
      </c>
      <c r="AD532" s="15">
        <v>0</v>
      </c>
      <c r="AE532" s="15">
        <v>0</v>
      </c>
      <c r="AF532" s="15">
        <v>0</v>
      </c>
      <c r="AG532" s="15">
        <v>0</v>
      </c>
      <c r="AH532" s="15">
        <v>0</v>
      </c>
      <c r="AI532" s="15">
        <v>0</v>
      </c>
      <c r="AJ532" s="15">
        <v>0</v>
      </c>
      <c r="AK532" s="15">
        <v>0</v>
      </c>
      <c r="AL532" s="15">
        <v>0</v>
      </c>
      <c r="AM532" s="15">
        <v>0</v>
      </c>
      <c r="AN532" s="15">
        <v>0</v>
      </c>
      <c r="AO532" s="15">
        <v>5</v>
      </c>
      <c r="AP532" s="15">
        <v>2</v>
      </c>
      <c r="AQ532" s="24" t="s">
        <v>1612</v>
      </c>
      <c r="AR532" s="25" t="s">
        <v>4851</v>
      </c>
      <c r="AS532" s="25" t="s">
        <v>7638</v>
      </c>
      <c r="AT532" s="24" t="s">
        <v>7576</v>
      </c>
      <c r="AZ532" s="26" t="s">
        <v>1613</v>
      </c>
      <c r="BA532" s="26" t="s">
        <v>1595</v>
      </c>
    </row>
    <row r="533" spans="1:58" ht="25.5">
      <c r="A533" s="9">
        <v>540</v>
      </c>
      <c r="B533" s="15" t="s">
        <v>45</v>
      </c>
      <c r="C533" s="15">
        <v>92</v>
      </c>
      <c r="D533" s="15" t="s">
        <v>1592</v>
      </c>
      <c r="E533" s="15" t="s">
        <v>7661</v>
      </c>
      <c r="F533" s="15">
        <v>11</v>
      </c>
      <c r="G533" s="15" t="s">
        <v>47</v>
      </c>
      <c r="H533" s="15" t="s">
        <v>48</v>
      </c>
      <c r="I533" s="15" t="s">
        <v>244</v>
      </c>
      <c r="J533" s="15" t="s">
        <v>50</v>
      </c>
      <c r="K533" s="15" t="s">
        <v>51</v>
      </c>
      <c r="L533" s="15" t="s">
        <v>51</v>
      </c>
      <c r="M533" s="15" t="s">
        <v>51</v>
      </c>
      <c r="N533" s="15" t="s">
        <v>51</v>
      </c>
      <c r="O533" s="15" t="s">
        <v>52</v>
      </c>
      <c r="P533" s="15">
        <f t="shared" si="63"/>
        <v>11</v>
      </c>
      <c r="Q533" s="15" t="str">
        <f t="shared" si="64"/>
        <v>Yes</v>
      </c>
      <c r="R533" s="15" t="str">
        <f t="shared" si="65"/>
        <v>No</v>
      </c>
      <c r="S533" s="15" t="str">
        <f t="shared" si="66"/>
        <v>Yes</v>
      </c>
      <c r="T533" s="15" t="str">
        <f t="shared" si="67"/>
        <v>Yes</v>
      </c>
      <c r="U533" s="15" t="str">
        <f t="shared" si="68"/>
        <v>Yes</v>
      </c>
      <c r="V533" s="15" t="str">
        <f t="shared" si="69"/>
        <v>Yes</v>
      </c>
      <c r="W533" s="15">
        <v>4</v>
      </c>
      <c r="X533" s="15">
        <v>1</v>
      </c>
      <c r="Y533" s="15">
        <v>2</v>
      </c>
      <c r="Z533" s="15">
        <v>4</v>
      </c>
      <c r="AA533" s="15">
        <v>0</v>
      </c>
      <c r="AB533" s="15">
        <v>0</v>
      </c>
      <c r="AC533" s="15">
        <v>0</v>
      </c>
      <c r="AD533" s="15">
        <v>0</v>
      </c>
      <c r="AE533" s="15">
        <v>0</v>
      </c>
      <c r="AF533" s="15">
        <v>0</v>
      </c>
      <c r="AG533" s="15">
        <v>0</v>
      </c>
      <c r="AH533" s="15">
        <v>0</v>
      </c>
      <c r="AI533" s="15">
        <v>0</v>
      </c>
      <c r="AJ533" s="15">
        <v>0</v>
      </c>
      <c r="AK533" s="15">
        <v>0</v>
      </c>
      <c r="AL533" s="15">
        <v>0</v>
      </c>
      <c r="AM533" s="15">
        <v>0</v>
      </c>
      <c r="AN533" s="15">
        <v>0</v>
      </c>
      <c r="AO533" s="15">
        <v>5</v>
      </c>
      <c r="AP533" s="15">
        <v>3</v>
      </c>
      <c r="AQ533" s="24" t="s">
        <v>1614</v>
      </c>
      <c r="AR533" s="25" t="s">
        <v>4853</v>
      </c>
      <c r="AS533" s="25" t="s">
        <v>7643</v>
      </c>
      <c r="AT533" s="24" t="s">
        <v>7601</v>
      </c>
      <c r="AZ533" s="26" t="s">
        <v>1615</v>
      </c>
      <c r="BA533" s="26" t="s">
        <v>1595</v>
      </c>
    </row>
    <row r="534" spans="1:58">
      <c r="A534" s="9">
        <v>541</v>
      </c>
      <c r="B534" s="15" t="s">
        <v>45</v>
      </c>
      <c r="C534" s="15">
        <v>92</v>
      </c>
      <c r="D534" s="15" t="s">
        <v>1592</v>
      </c>
      <c r="E534" s="15" t="s">
        <v>7661</v>
      </c>
      <c r="F534" s="15">
        <v>11</v>
      </c>
      <c r="G534" s="15" t="s">
        <v>47</v>
      </c>
      <c r="H534" s="15" t="s">
        <v>48</v>
      </c>
      <c r="I534" s="15" t="s">
        <v>244</v>
      </c>
      <c r="J534" s="15" t="s">
        <v>50</v>
      </c>
      <c r="K534" s="15" t="s">
        <v>51</v>
      </c>
      <c r="L534" s="15" t="s">
        <v>51</v>
      </c>
      <c r="M534" s="15" t="s">
        <v>51</v>
      </c>
      <c r="N534" s="15" t="s">
        <v>51</v>
      </c>
      <c r="O534" s="15" t="s">
        <v>52</v>
      </c>
      <c r="P534" s="15">
        <f t="shared" si="63"/>
        <v>11</v>
      </c>
      <c r="Q534" s="15" t="str">
        <f t="shared" si="64"/>
        <v>Yes</v>
      </c>
      <c r="R534" s="15" t="str">
        <f t="shared" si="65"/>
        <v>No</v>
      </c>
      <c r="S534" s="15" t="str">
        <f t="shared" si="66"/>
        <v>Yes</v>
      </c>
      <c r="T534" s="15" t="str">
        <f t="shared" si="67"/>
        <v>Yes</v>
      </c>
      <c r="U534" s="15" t="str">
        <f t="shared" si="68"/>
        <v>Yes</v>
      </c>
      <c r="V534" s="15" t="str">
        <f t="shared" si="69"/>
        <v>Yes</v>
      </c>
      <c r="W534" s="15">
        <v>4</v>
      </c>
      <c r="X534" s="15">
        <v>1</v>
      </c>
      <c r="Y534" s="15">
        <v>2</v>
      </c>
      <c r="Z534" s="15">
        <v>4</v>
      </c>
      <c r="AA534" s="15">
        <v>0</v>
      </c>
      <c r="AB534" s="15">
        <v>0</v>
      </c>
      <c r="AC534" s="15">
        <v>0</v>
      </c>
      <c r="AD534" s="15">
        <v>0</v>
      </c>
      <c r="AE534" s="15">
        <v>0</v>
      </c>
      <c r="AF534" s="15">
        <v>0</v>
      </c>
      <c r="AG534" s="15">
        <v>0</v>
      </c>
      <c r="AH534" s="15">
        <v>0</v>
      </c>
      <c r="AI534" s="15">
        <v>0</v>
      </c>
      <c r="AJ534" s="15">
        <v>0</v>
      </c>
      <c r="AK534" s="15">
        <v>0</v>
      </c>
      <c r="AL534" s="15">
        <v>0</v>
      </c>
      <c r="AM534" s="15">
        <v>0</v>
      </c>
      <c r="AN534" s="15">
        <v>0</v>
      </c>
      <c r="AO534" s="15">
        <v>5</v>
      </c>
      <c r="AP534" s="15">
        <v>4</v>
      </c>
      <c r="AQ534" s="24" t="s">
        <v>1616</v>
      </c>
      <c r="AR534" s="25" t="s">
        <v>4853</v>
      </c>
      <c r="AS534" s="25" t="s">
        <v>7644</v>
      </c>
      <c r="AT534" s="24" t="s">
        <v>7606</v>
      </c>
      <c r="AZ534" s="26" t="s">
        <v>1606</v>
      </c>
      <c r="BA534" s="26" t="s">
        <v>1595</v>
      </c>
    </row>
    <row r="535" spans="1:58" ht="25.5">
      <c r="A535" s="9">
        <v>542</v>
      </c>
      <c r="B535" s="15" t="s">
        <v>45</v>
      </c>
      <c r="C535" s="15">
        <v>92</v>
      </c>
      <c r="D535" s="15" t="s">
        <v>1592</v>
      </c>
      <c r="E535" s="15" t="s">
        <v>7661</v>
      </c>
      <c r="F535" s="15">
        <v>11</v>
      </c>
      <c r="G535" s="15" t="s">
        <v>47</v>
      </c>
      <c r="H535" s="15" t="s">
        <v>48</v>
      </c>
      <c r="I535" s="15" t="s">
        <v>244</v>
      </c>
      <c r="J535" s="15" t="s">
        <v>50</v>
      </c>
      <c r="K535" s="15" t="s">
        <v>51</v>
      </c>
      <c r="L535" s="15" t="s">
        <v>51</v>
      </c>
      <c r="M535" s="15" t="s">
        <v>51</v>
      </c>
      <c r="N535" s="15" t="s">
        <v>51</v>
      </c>
      <c r="O535" s="15" t="s">
        <v>52</v>
      </c>
      <c r="P535" s="15">
        <f t="shared" si="63"/>
        <v>11</v>
      </c>
      <c r="Q535" s="15" t="str">
        <f t="shared" si="64"/>
        <v>Yes</v>
      </c>
      <c r="R535" s="15" t="str">
        <f t="shared" si="65"/>
        <v>No</v>
      </c>
      <c r="S535" s="15" t="str">
        <f t="shared" si="66"/>
        <v>Yes</v>
      </c>
      <c r="T535" s="15" t="str">
        <f t="shared" si="67"/>
        <v>Yes</v>
      </c>
      <c r="U535" s="15" t="str">
        <f t="shared" si="68"/>
        <v>Yes</v>
      </c>
      <c r="V535" s="15" t="str">
        <f t="shared" si="69"/>
        <v>Yes</v>
      </c>
      <c r="W535" s="15">
        <v>4</v>
      </c>
      <c r="X535" s="15">
        <v>1</v>
      </c>
      <c r="Y535" s="15">
        <v>2</v>
      </c>
      <c r="Z535" s="15">
        <v>4</v>
      </c>
      <c r="AA535" s="15">
        <v>0</v>
      </c>
      <c r="AB535" s="15">
        <v>0</v>
      </c>
      <c r="AC535" s="15">
        <v>0</v>
      </c>
      <c r="AD535" s="15">
        <v>0</v>
      </c>
      <c r="AE535" s="15">
        <v>0</v>
      </c>
      <c r="AF535" s="15">
        <v>0</v>
      </c>
      <c r="AG535" s="15">
        <v>0</v>
      </c>
      <c r="AH535" s="15">
        <v>0</v>
      </c>
      <c r="AI535" s="15">
        <v>0</v>
      </c>
      <c r="AJ535" s="15">
        <v>0</v>
      </c>
      <c r="AK535" s="15">
        <v>0</v>
      </c>
      <c r="AL535" s="15">
        <v>0</v>
      </c>
      <c r="AM535" s="15">
        <v>0</v>
      </c>
      <c r="AN535" s="15">
        <v>0</v>
      </c>
      <c r="AO535" s="15">
        <v>5</v>
      </c>
      <c r="AP535" s="15">
        <v>5</v>
      </c>
      <c r="AQ535" s="24" t="s">
        <v>1617</v>
      </c>
      <c r="AR535" s="25" t="s">
        <v>4852</v>
      </c>
      <c r="AS535" s="25" t="s">
        <v>7646</v>
      </c>
      <c r="AT535" s="24" t="s">
        <v>7591</v>
      </c>
      <c r="AZ535" s="26" t="s">
        <v>1618</v>
      </c>
      <c r="BA535" s="26" t="s">
        <v>1595</v>
      </c>
    </row>
    <row r="536" spans="1:58" ht="56.25">
      <c r="A536" s="9">
        <v>543</v>
      </c>
      <c r="B536" s="3" t="s">
        <v>45</v>
      </c>
      <c r="C536" s="3">
        <v>93</v>
      </c>
      <c r="D536" s="3" t="s">
        <v>1619</v>
      </c>
      <c r="E536" s="3" t="s">
        <v>7660</v>
      </c>
      <c r="F536" s="3">
        <v>15</v>
      </c>
      <c r="G536" s="3" t="s">
        <v>47</v>
      </c>
      <c r="H536" s="3" t="s">
        <v>48</v>
      </c>
      <c r="I536" s="3" t="s">
        <v>593</v>
      </c>
      <c r="J536" s="3" t="s">
        <v>51</v>
      </c>
      <c r="K536" s="3" t="s">
        <v>51</v>
      </c>
      <c r="L536" s="3" t="s">
        <v>50</v>
      </c>
      <c r="M536" s="3" t="s">
        <v>51</v>
      </c>
      <c r="N536" s="3" t="s">
        <v>51</v>
      </c>
      <c r="O536" s="3" t="s">
        <v>52</v>
      </c>
      <c r="P536" s="6">
        <f t="shared" si="63"/>
        <v>15</v>
      </c>
      <c r="Q536" s="6" t="str">
        <f t="shared" si="64"/>
        <v>No</v>
      </c>
      <c r="R536" s="6" t="str">
        <f t="shared" si="65"/>
        <v>Yes</v>
      </c>
      <c r="S536" s="6" t="str">
        <f t="shared" si="66"/>
        <v>Yes</v>
      </c>
      <c r="T536" s="6" t="str">
        <f t="shared" si="67"/>
        <v>Yes</v>
      </c>
      <c r="U536" s="6" t="str">
        <f t="shared" si="68"/>
        <v>Yes</v>
      </c>
      <c r="V536" s="6" t="str">
        <f t="shared" si="69"/>
        <v>No</v>
      </c>
      <c r="W536" s="3">
        <v>0</v>
      </c>
      <c r="X536" s="3">
        <v>0</v>
      </c>
      <c r="Y536" s="3">
        <v>0</v>
      </c>
      <c r="Z536" s="3">
        <v>0</v>
      </c>
      <c r="AA536" s="3">
        <v>0</v>
      </c>
      <c r="AB536" s="3">
        <v>0</v>
      </c>
      <c r="AC536" s="3">
        <v>13</v>
      </c>
      <c r="AD536" s="3">
        <v>2</v>
      </c>
      <c r="AE536" s="3">
        <v>0</v>
      </c>
      <c r="AF536" s="3">
        <v>0</v>
      </c>
      <c r="AG536" s="3">
        <v>0</v>
      </c>
      <c r="AH536" s="3">
        <v>0</v>
      </c>
      <c r="AI536" s="3">
        <v>0</v>
      </c>
      <c r="AJ536" s="3">
        <v>0</v>
      </c>
      <c r="AK536" s="3">
        <v>0</v>
      </c>
      <c r="AL536" s="3">
        <v>0</v>
      </c>
      <c r="AM536" s="3">
        <v>0</v>
      </c>
      <c r="AN536" s="3">
        <v>0</v>
      </c>
      <c r="AO536" s="3">
        <v>9</v>
      </c>
      <c r="AP536" s="3">
        <v>1</v>
      </c>
      <c r="AQ536" s="24" t="s">
        <v>1620</v>
      </c>
      <c r="AR536" s="25" t="s">
        <v>4851</v>
      </c>
      <c r="AS536" s="25" t="s">
        <v>7638</v>
      </c>
      <c r="AT536" s="24" t="s">
        <v>7576</v>
      </c>
      <c r="AZ536" s="26" t="s">
        <v>1621</v>
      </c>
      <c r="BA536" s="26" t="s">
        <v>1622</v>
      </c>
      <c r="BB536" s="8" t="s">
        <v>1623</v>
      </c>
      <c r="BC536" s="8" t="s">
        <v>1624</v>
      </c>
      <c r="BD536" s="8" t="s">
        <v>1625</v>
      </c>
      <c r="BE536" s="8" t="s">
        <v>1626</v>
      </c>
      <c r="BF536" s="8" t="s">
        <v>1627</v>
      </c>
    </row>
    <row r="537" spans="1:58" ht="67.5">
      <c r="A537" s="9">
        <v>544</v>
      </c>
      <c r="B537" s="15" t="s">
        <v>45</v>
      </c>
      <c r="C537" s="15">
        <v>93</v>
      </c>
      <c r="D537" s="15" t="s">
        <v>1619</v>
      </c>
      <c r="E537" s="15" t="s">
        <v>7660</v>
      </c>
      <c r="F537" s="15">
        <v>15</v>
      </c>
      <c r="G537" s="15" t="s">
        <v>47</v>
      </c>
      <c r="H537" s="15" t="s">
        <v>48</v>
      </c>
      <c r="I537" s="15" t="s">
        <v>593</v>
      </c>
      <c r="J537" s="15" t="s">
        <v>51</v>
      </c>
      <c r="K537" s="15" t="s">
        <v>51</v>
      </c>
      <c r="L537" s="15" t="s">
        <v>50</v>
      </c>
      <c r="M537" s="15" t="s">
        <v>51</v>
      </c>
      <c r="N537" s="15" t="s">
        <v>51</v>
      </c>
      <c r="O537" s="15" t="s">
        <v>52</v>
      </c>
      <c r="P537" s="15">
        <f t="shared" si="63"/>
        <v>15</v>
      </c>
      <c r="Q537" s="15" t="str">
        <f t="shared" si="64"/>
        <v>No</v>
      </c>
      <c r="R537" s="15" t="str">
        <f t="shared" si="65"/>
        <v>Yes</v>
      </c>
      <c r="S537" s="15" t="str">
        <f t="shared" si="66"/>
        <v>Yes</v>
      </c>
      <c r="T537" s="15" t="str">
        <f t="shared" si="67"/>
        <v>Yes</v>
      </c>
      <c r="U537" s="15" t="str">
        <f t="shared" si="68"/>
        <v>Yes</v>
      </c>
      <c r="V537" s="15" t="str">
        <f t="shared" si="69"/>
        <v>No</v>
      </c>
      <c r="W537" s="15">
        <v>0</v>
      </c>
      <c r="X537" s="15">
        <v>0</v>
      </c>
      <c r="Y537" s="15">
        <v>0</v>
      </c>
      <c r="Z537" s="15">
        <v>0</v>
      </c>
      <c r="AA537" s="15">
        <v>0</v>
      </c>
      <c r="AB537" s="15">
        <v>0</v>
      </c>
      <c r="AC537" s="15">
        <v>13</v>
      </c>
      <c r="AD537" s="15">
        <v>2</v>
      </c>
      <c r="AE537" s="15">
        <v>0</v>
      </c>
      <c r="AF537" s="15">
        <v>0</v>
      </c>
      <c r="AG537" s="15">
        <v>0</v>
      </c>
      <c r="AH537" s="15">
        <v>0</v>
      </c>
      <c r="AI537" s="15">
        <v>0</v>
      </c>
      <c r="AJ537" s="15">
        <v>0</v>
      </c>
      <c r="AK537" s="15">
        <v>0</v>
      </c>
      <c r="AL537" s="15">
        <v>0</v>
      </c>
      <c r="AM537" s="15">
        <v>0</v>
      </c>
      <c r="AN537" s="15">
        <v>0</v>
      </c>
      <c r="AO537" s="15">
        <v>9</v>
      </c>
      <c r="AP537" s="15">
        <v>2</v>
      </c>
      <c r="AQ537" s="24" t="s">
        <v>1628</v>
      </c>
      <c r="AR537" s="25" t="s">
        <v>4852</v>
      </c>
      <c r="AS537" s="25" t="s">
        <v>7645</v>
      </c>
      <c r="AT537" s="24" t="s">
        <v>7589</v>
      </c>
      <c r="AZ537" s="26" t="s">
        <v>1629</v>
      </c>
      <c r="BA537" s="26" t="s">
        <v>1630</v>
      </c>
    </row>
    <row r="538" spans="1:58" ht="56.25">
      <c r="A538" s="9">
        <v>545</v>
      </c>
      <c r="B538" s="15" t="s">
        <v>45</v>
      </c>
      <c r="C538" s="15">
        <v>93</v>
      </c>
      <c r="D538" s="15" t="s">
        <v>1619</v>
      </c>
      <c r="E538" s="15" t="s">
        <v>7660</v>
      </c>
      <c r="F538" s="15">
        <v>15</v>
      </c>
      <c r="G538" s="15" t="s">
        <v>47</v>
      </c>
      <c r="H538" s="15" t="s">
        <v>48</v>
      </c>
      <c r="I538" s="15" t="s">
        <v>593</v>
      </c>
      <c r="J538" s="15" t="s">
        <v>51</v>
      </c>
      <c r="K538" s="15" t="s">
        <v>51</v>
      </c>
      <c r="L538" s="15" t="s">
        <v>50</v>
      </c>
      <c r="M538" s="15" t="s">
        <v>51</v>
      </c>
      <c r="N538" s="15" t="s">
        <v>51</v>
      </c>
      <c r="O538" s="15" t="s">
        <v>52</v>
      </c>
      <c r="P538" s="15">
        <f t="shared" si="63"/>
        <v>15</v>
      </c>
      <c r="Q538" s="15" t="str">
        <f t="shared" si="64"/>
        <v>No</v>
      </c>
      <c r="R538" s="15" t="str">
        <f t="shared" si="65"/>
        <v>Yes</v>
      </c>
      <c r="S538" s="15" t="str">
        <f t="shared" si="66"/>
        <v>Yes</v>
      </c>
      <c r="T538" s="15" t="str">
        <f t="shared" si="67"/>
        <v>Yes</v>
      </c>
      <c r="U538" s="15" t="str">
        <f t="shared" si="68"/>
        <v>Yes</v>
      </c>
      <c r="V538" s="15" t="str">
        <f t="shared" si="69"/>
        <v>No</v>
      </c>
      <c r="W538" s="15">
        <v>0</v>
      </c>
      <c r="X538" s="15">
        <v>0</v>
      </c>
      <c r="Y538" s="15">
        <v>0</v>
      </c>
      <c r="Z538" s="15">
        <v>0</v>
      </c>
      <c r="AA538" s="15">
        <v>0</v>
      </c>
      <c r="AB538" s="15">
        <v>0</v>
      </c>
      <c r="AC538" s="15">
        <v>13</v>
      </c>
      <c r="AD538" s="15">
        <v>2</v>
      </c>
      <c r="AE538" s="15">
        <v>0</v>
      </c>
      <c r="AF538" s="15">
        <v>0</v>
      </c>
      <c r="AG538" s="15">
        <v>0</v>
      </c>
      <c r="AH538" s="15">
        <v>0</v>
      </c>
      <c r="AI538" s="15">
        <v>0</v>
      </c>
      <c r="AJ538" s="15">
        <v>0</v>
      </c>
      <c r="AK538" s="15">
        <v>0</v>
      </c>
      <c r="AL538" s="15">
        <v>0</v>
      </c>
      <c r="AM538" s="15">
        <v>0</v>
      </c>
      <c r="AN538" s="15">
        <v>0</v>
      </c>
      <c r="AO538" s="15">
        <v>9</v>
      </c>
      <c r="AP538" s="15">
        <v>3</v>
      </c>
      <c r="AQ538" s="24" t="s">
        <v>1631</v>
      </c>
      <c r="AR538" s="25" t="s">
        <v>4851</v>
      </c>
      <c r="AS538" s="25" t="s">
        <v>7638</v>
      </c>
      <c r="AT538" s="24" t="s">
        <v>7577</v>
      </c>
      <c r="AZ538" s="26" t="s">
        <v>1632</v>
      </c>
      <c r="BA538" s="26" t="s">
        <v>1633</v>
      </c>
    </row>
    <row r="539" spans="1:58" ht="25.5">
      <c r="A539" s="9">
        <v>546</v>
      </c>
      <c r="B539" s="15" t="s">
        <v>45</v>
      </c>
      <c r="C539" s="15">
        <v>93</v>
      </c>
      <c r="D539" s="15" t="s">
        <v>1619</v>
      </c>
      <c r="E539" s="15" t="s">
        <v>7660</v>
      </c>
      <c r="F539" s="15">
        <v>15</v>
      </c>
      <c r="G539" s="15" t="s">
        <v>47</v>
      </c>
      <c r="H539" s="15" t="s">
        <v>48</v>
      </c>
      <c r="I539" s="15" t="s">
        <v>593</v>
      </c>
      <c r="J539" s="15" t="s">
        <v>51</v>
      </c>
      <c r="K539" s="15" t="s">
        <v>51</v>
      </c>
      <c r="L539" s="15" t="s">
        <v>50</v>
      </c>
      <c r="M539" s="15" t="s">
        <v>51</v>
      </c>
      <c r="N539" s="15" t="s">
        <v>51</v>
      </c>
      <c r="O539" s="15" t="s">
        <v>52</v>
      </c>
      <c r="P539" s="15">
        <f t="shared" si="63"/>
        <v>15</v>
      </c>
      <c r="Q539" s="15" t="str">
        <f t="shared" si="64"/>
        <v>No</v>
      </c>
      <c r="R539" s="15" t="str">
        <f t="shared" si="65"/>
        <v>Yes</v>
      </c>
      <c r="S539" s="15" t="str">
        <f t="shared" si="66"/>
        <v>Yes</v>
      </c>
      <c r="T539" s="15" t="str">
        <f t="shared" si="67"/>
        <v>Yes</v>
      </c>
      <c r="U539" s="15" t="str">
        <f t="shared" si="68"/>
        <v>Yes</v>
      </c>
      <c r="V539" s="15" t="str">
        <f t="shared" si="69"/>
        <v>No</v>
      </c>
      <c r="W539" s="15">
        <v>0</v>
      </c>
      <c r="X539" s="15">
        <v>0</v>
      </c>
      <c r="Y539" s="15">
        <v>0</v>
      </c>
      <c r="Z539" s="15">
        <v>0</v>
      </c>
      <c r="AA539" s="15">
        <v>0</v>
      </c>
      <c r="AB539" s="15">
        <v>0</v>
      </c>
      <c r="AC539" s="15">
        <v>13</v>
      </c>
      <c r="AD539" s="15">
        <v>2</v>
      </c>
      <c r="AE539" s="15">
        <v>0</v>
      </c>
      <c r="AF539" s="15">
        <v>0</v>
      </c>
      <c r="AG539" s="15">
        <v>0</v>
      </c>
      <c r="AH539" s="15">
        <v>0</v>
      </c>
      <c r="AI539" s="15">
        <v>0</v>
      </c>
      <c r="AJ539" s="15">
        <v>0</v>
      </c>
      <c r="AK539" s="15">
        <v>0</v>
      </c>
      <c r="AL539" s="15">
        <v>0</v>
      </c>
      <c r="AM539" s="15">
        <v>0</v>
      </c>
      <c r="AN539" s="15">
        <v>0</v>
      </c>
      <c r="AO539" s="15">
        <v>9</v>
      </c>
      <c r="AP539" s="15">
        <v>4</v>
      </c>
      <c r="AQ539" s="24" t="s">
        <v>1634</v>
      </c>
      <c r="AR539" s="25" t="s">
        <v>4853</v>
      </c>
      <c r="AS539" s="25" t="s">
        <v>7643</v>
      </c>
      <c r="AT539" s="24" t="s">
        <v>7601</v>
      </c>
      <c r="AZ539" s="26" t="s">
        <v>1635</v>
      </c>
      <c r="BA539" s="26" t="s">
        <v>1636</v>
      </c>
    </row>
    <row r="540" spans="1:58" ht="45">
      <c r="A540" s="9">
        <v>547</v>
      </c>
      <c r="B540" s="15" t="s">
        <v>45</v>
      </c>
      <c r="C540" s="15">
        <v>93</v>
      </c>
      <c r="D540" s="15" t="s">
        <v>1619</v>
      </c>
      <c r="E540" s="15" t="s">
        <v>7660</v>
      </c>
      <c r="F540" s="15">
        <v>15</v>
      </c>
      <c r="G540" s="15" t="s">
        <v>47</v>
      </c>
      <c r="H540" s="15" t="s">
        <v>48</v>
      </c>
      <c r="I540" s="15" t="s">
        <v>593</v>
      </c>
      <c r="J540" s="15" t="s">
        <v>51</v>
      </c>
      <c r="K540" s="15" t="s">
        <v>51</v>
      </c>
      <c r="L540" s="15" t="s">
        <v>50</v>
      </c>
      <c r="M540" s="15" t="s">
        <v>51</v>
      </c>
      <c r="N540" s="15" t="s">
        <v>51</v>
      </c>
      <c r="O540" s="15" t="s">
        <v>52</v>
      </c>
      <c r="P540" s="15">
        <f t="shared" si="63"/>
        <v>15</v>
      </c>
      <c r="Q540" s="15" t="str">
        <f t="shared" si="64"/>
        <v>No</v>
      </c>
      <c r="R540" s="15" t="str">
        <f t="shared" si="65"/>
        <v>Yes</v>
      </c>
      <c r="S540" s="15" t="str">
        <f t="shared" si="66"/>
        <v>Yes</v>
      </c>
      <c r="T540" s="15" t="str">
        <f t="shared" si="67"/>
        <v>Yes</v>
      </c>
      <c r="U540" s="15" t="str">
        <f t="shared" si="68"/>
        <v>Yes</v>
      </c>
      <c r="V540" s="15" t="str">
        <f t="shared" si="69"/>
        <v>No</v>
      </c>
      <c r="W540" s="15">
        <v>0</v>
      </c>
      <c r="X540" s="15">
        <v>0</v>
      </c>
      <c r="Y540" s="15">
        <v>0</v>
      </c>
      <c r="Z540" s="15">
        <v>0</v>
      </c>
      <c r="AA540" s="15">
        <v>0</v>
      </c>
      <c r="AB540" s="15">
        <v>0</v>
      </c>
      <c r="AC540" s="15">
        <v>13</v>
      </c>
      <c r="AD540" s="15">
        <v>2</v>
      </c>
      <c r="AE540" s="15">
        <v>0</v>
      </c>
      <c r="AF540" s="15">
        <v>0</v>
      </c>
      <c r="AG540" s="15">
        <v>0</v>
      </c>
      <c r="AH540" s="15">
        <v>0</v>
      </c>
      <c r="AI540" s="15">
        <v>0</v>
      </c>
      <c r="AJ540" s="15">
        <v>0</v>
      </c>
      <c r="AK540" s="15">
        <v>0</v>
      </c>
      <c r="AL540" s="15">
        <v>0</v>
      </c>
      <c r="AM540" s="15">
        <v>0</v>
      </c>
      <c r="AN540" s="15">
        <v>0</v>
      </c>
      <c r="AO540" s="15">
        <v>9</v>
      </c>
      <c r="AP540" s="15">
        <v>5</v>
      </c>
      <c r="AQ540" s="24" t="s">
        <v>1637</v>
      </c>
      <c r="AR540" s="28" t="s">
        <v>4860</v>
      </c>
      <c r="AS540" s="28" t="s">
        <v>7653</v>
      </c>
      <c r="AT540" s="24" t="s">
        <v>7617</v>
      </c>
      <c r="AZ540" s="26" t="s">
        <v>1638</v>
      </c>
      <c r="BA540" s="26" t="s">
        <v>1639</v>
      </c>
    </row>
    <row r="541" spans="1:58" ht="33.75">
      <c r="A541" s="9">
        <v>548</v>
      </c>
      <c r="B541" s="15" t="s">
        <v>45</v>
      </c>
      <c r="C541" s="15">
        <v>93</v>
      </c>
      <c r="D541" s="15" t="s">
        <v>1619</v>
      </c>
      <c r="E541" s="15" t="s">
        <v>7660</v>
      </c>
      <c r="F541" s="15">
        <v>15</v>
      </c>
      <c r="G541" s="15" t="s">
        <v>47</v>
      </c>
      <c r="H541" s="15" t="s">
        <v>48</v>
      </c>
      <c r="I541" s="15" t="s">
        <v>593</v>
      </c>
      <c r="J541" s="15" t="s">
        <v>51</v>
      </c>
      <c r="K541" s="15" t="s">
        <v>51</v>
      </c>
      <c r="L541" s="15" t="s">
        <v>50</v>
      </c>
      <c r="M541" s="15" t="s">
        <v>51</v>
      </c>
      <c r="N541" s="15" t="s">
        <v>51</v>
      </c>
      <c r="O541" s="15" t="s">
        <v>52</v>
      </c>
      <c r="P541" s="15">
        <f t="shared" si="63"/>
        <v>15</v>
      </c>
      <c r="Q541" s="15" t="str">
        <f t="shared" si="64"/>
        <v>No</v>
      </c>
      <c r="R541" s="15" t="str">
        <f t="shared" si="65"/>
        <v>Yes</v>
      </c>
      <c r="S541" s="15" t="str">
        <f t="shared" si="66"/>
        <v>Yes</v>
      </c>
      <c r="T541" s="15" t="str">
        <f t="shared" si="67"/>
        <v>Yes</v>
      </c>
      <c r="U541" s="15" t="str">
        <f t="shared" si="68"/>
        <v>Yes</v>
      </c>
      <c r="V541" s="15" t="str">
        <f t="shared" si="69"/>
        <v>No</v>
      </c>
      <c r="W541" s="15">
        <v>0</v>
      </c>
      <c r="X541" s="15">
        <v>0</v>
      </c>
      <c r="Y541" s="15">
        <v>0</v>
      </c>
      <c r="Z541" s="15">
        <v>0</v>
      </c>
      <c r="AA541" s="15">
        <v>0</v>
      </c>
      <c r="AB541" s="15">
        <v>0</v>
      </c>
      <c r="AC541" s="15">
        <v>13</v>
      </c>
      <c r="AD541" s="15">
        <v>2</v>
      </c>
      <c r="AE541" s="15">
        <v>0</v>
      </c>
      <c r="AF541" s="15">
        <v>0</v>
      </c>
      <c r="AG541" s="15">
        <v>0</v>
      </c>
      <c r="AH541" s="15">
        <v>0</v>
      </c>
      <c r="AI541" s="15">
        <v>0</v>
      </c>
      <c r="AJ541" s="15">
        <v>0</v>
      </c>
      <c r="AK541" s="15">
        <v>0</v>
      </c>
      <c r="AL541" s="15">
        <v>0</v>
      </c>
      <c r="AM541" s="15">
        <v>0</v>
      </c>
      <c r="AN541" s="15">
        <v>0</v>
      </c>
      <c r="AO541" s="15">
        <v>9</v>
      </c>
      <c r="AP541" s="15">
        <v>6</v>
      </c>
      <c r="AQ541" s="24" t="s">
        <v>1640</v>
      </c>
      <c r="AR541" s="25" t="s">
        <v>4853</v>
      </c>
      <c r="AS541" s="25" t="s">
        <v>7643</v>
      </c>
      <c r="AT541" s="24" t="s">
        <v>7601</v>
      </c>
      <c r="AU541" s="25" t="s">
        <v>4853</v>
      </c>
      <c r="AV541" s="25" t="s">
        <v>7639</v>
      </c>
      <c r="AW541" s="25" t="s">
        <v>7602</v>
      </c>
      <c r="AZ541" s="26" t="s">
        <v>1641</v>
      </c>
      <c r="BA541" s="26" t="s">
        <v>1642</v>
      </c>
    </row>
    <row r="542" spans="1:58" ht="38.25">
      <c r="A542" s="9">
        <v>549</v>
      </c>
      <c r="B542" s="15" t="s">
        <v>45</v>
      </c>
      <c r="C542" s="15">
        <v>93</v>
      </c>
      <c r="D542" s="15" t="s">
        <v>1619</v>
      </c>
      <c r="E542" s="15" t="s">
        <v>7660</v>
      </c>
      <c r="F542" s="15">
        <v>15</v>
      </c>
      <c r="G542" s="15" t="s">
        <v>47</v>
      </c>
      <c r="H542" s="15" t="s">
        <v>48</v>
      </c>
      <c r="I542" s="15" t="s">
        <v>593</v>
      </c>
      <c r="J542" s="15" t="s">
        <v>51</v>
      </c>
      <c r="K542" s="15" t="s">
        <v>51</v>
      </c>
      <c r="L542" s="15" t="s">
        <v>50</v>
      </c>
      <c r="M542" s="15" t="s">
        <v>51</v>
      </c>
      <c r="N542" s="15" t="s">
        <v>51</v>
      </c>
      <c r="O542" s="15" t="s">
        <v>52</v>
      </c>
      <c r="P542" s="15">
        <f t="shared" si="63"/>
        <v>15</v>
      </c>
      <c r="Q542" s="15" t="str">
        <f t="shared" si="64"/>
        <v>No</v>
      </c>
      <c r="R542" s="15" t="str">
        <f t="shared" si="65"/>
        <v>Yes</v>
      </c>
      <c r="S542" s="15" t="str">
        <f t="shared" si="66"/>
        <v>Yes</v>
      </c>
      <c r="T542" s="15" t="str">
        <f t="shared" si="67"/>
        <v>Yes</v>
      </c>
      <c r="U542" s="15" t="str">
        <f t="shared" si="68"/>
        <v>Yes</v>
      </c>
      <c r="V542" s="15" t="str">
        <f t="shared" si="69"/>
        <v>No</v>
      </c>
      <c r="W542" s="15">
        <v>0</v>
      </c>
      <c r="X542" s="15">
        <v>0</v>
      </c>
      <c r="Y542" s="15">
        <v>0</v>
      </c>
      <c r="Z542" s="15">
        <v>0</v>
      </c>
      <c r="AA542" s="15">
        <v>0</v>
      </c>
      <c r="AB542" s="15">
        <v>0</v>
      </c>
      <c r="AC542" s="15">
        <v>13</v>
      </c>
      <c r="AD542" s="15">
        <v>2</v>
      </c>
      <c r="AE542" s="15">
        <v>0</v>
      </c>
      <c r="AF542" s="15">
        <v>0</v>
      </c>
      <c r="AG542" s="15">
        <v>0</v>
      </c>
      <c r="AH542" s="15">
        <v>0</v>
      </c>
      <c r="AI542" s="15">
        <v>0</v>
      </c>
      <c r="AJ542" s="15">
        <v>0</v>
      </c>
      <c r="AK542" s="15">
        <v>0</v>
      </c>
      <c r="AL542" s="15">
        <v>0</v>
      </c>
      <c r="AM542" s="15">
        <v>0</v>
      </c>
      <c r="AN542" s="15">
        <v>0</v>
      </c>
      <c r="AO542" s="15">
        <v>9</v>
      </c>
      <c r="AP542" s="15">
        <v>7</v>
      </c>
      <c r="AQ542" s="24" t="s">
        <v>1643</v>
      </c>
      <c r="AR542" s="28" t="s">
        <v>4860</v>
      </c>
      <c r="AS542" s="28" t="s">
        <v>7653</v>
      </c>
      <c r="AT542" s="24" t="s">
        <v>7617</v>
      </c>
      <c r="AZ542" s="26" t="s">
        <v>1644</v>
      </c>
      <c r="BA542" s="26" t="s">
        <v>1645</v>
      </c>
    </row>
    <row r="543" spans="1:58" ht="33.75">
      <c r="A543" s="9">
        <v>550</v>
      </c>
      <c r="B543" s="15" t="s">
        <v>45</v>
      </c>
      <c r="C543" s="15">
        <v>93</v>
      </c>
      <c r="D543" s="15" t="s">
        <v>1619</v>
      </c>
      <c r="E543" s="15" t="s">
        <v>7660</v>
      </c>
      <c r="F543" s="15">
        <v>15</v>
      </c>
      <c r="G543" s="15" t="s">
        <v>47</v>
      </c>
      <c r="H543" s="15" t="s">
        <v>48</v>
      </c>
      <c r="I543" s="15" t="s">
        <v>593</v>
      </c>
      <c r="J543" s="15" t="s">
        <v>51</v>
      </c>
      <c r="K543" s="15" t="s">
        <v>51</v>
      </c>
      <c r="L543" s="15" t="s">
        <v>50</v>
      </c>
      <c r="M543" s="15" t="s">
        <v>51</v>
      </c>
      <c r="N543" s="15" t="s">
        <v>51</v>
      </c>
      <c r="O543" s="15" t="s">
        <v>52</v>
      </c>
      <c r="P543" s="15">
        <f t="shared" si="63"/>
        <v>15</v>
      </c>
      <c r="Q543" s="15" t="str">
        <f t="shared" si="64"/>
        <v>No</v>
      </c>
      <c r="R543" s="15" t="str">
        <f t="shared" si="65"/>
        <v>Yes</v>
      </c>
      <c r="S543" s="15" t="str">
        <f t="shared" si="66"/>
        <v>Yes</v>
      </c>
      <c r="T543" s="15" t="str">
        <f t="shared" si="67"/>
        <v>Yes</v>
      </c>
      <c r="U543" s="15" t="str">
        <f t="shared" si="68"/>
        <v>Yes</v>
      </c>
      <c r="V543" s="15" t="str">
        <f t="shared" si="69"/>
        <v>No</v>
      </c>
      <c r="W543" s="15">
        <v>0</v>
      </c>
      <c r="X543" s="15">
        <v>0</v>
      </c>
      <c r="Y543" s="15">
        <v>0</v>
      </c>
      <c r="Z543" s="15">
        <v>0</v>
      </c>
      <c r="AA543" s="15">
        <v>0</v>
      </c>
      <c r="AB543" s="15">
        <v>0</v>
      </c>
      <c r="AC543" s="15">
        <v>13</v>
      </c>
      <c r="AD543" s="15">
        <v>2</v>
      </c>
      <c r="AE543" s="15">
        <v>0</v>
      </c>
      <c r="AF543" s="15">
        <v>0</v>
      </c>
      <c r="AG543" s="15">
        <v>0</v>
      </c>
      <c r="AH543" s="15">
        <v>0</v>
      </c>
      <c r="AI543" s="15">
        <v>0</v>
      </c>
      <c r="AJ543" s="15">
        <v>0</v>
      </c>
      <c r="AK543" s="15">
        <v>0</v>
      </c>
      <c r="AL543" s="15">
        <v>0</v>
      </c>
      <c r="AM543" s="15">
        <v>0</v>
      </c>
      <c r="AN543" s="15">
        <v>0</v>
      </c>
      <c r="AO543" s="15">
        <v>9</v>
      </c>
      <c r="AP543" s="15">
        <v>8</v>
      </c>
      <c r="AQ543" s="24" t="s">
        <v>1646</v>
      </c>
      <c r="AR543" s="25" t="s">
        <v>4853</v>
      </c>
      <c r="AS543" s="25" t="s">
        <v>7643</v>
      </c>
      <c r="AT543" s="24" t="s">
        <v>7601</v>
      </c>
      <c r="AU543" s="25" t="s">
        <v>4853</v>
      </c>
      <c r="AV543" s="25" t="s">
        <v>7639</v>
      </c>
      <c r="AW543" s="25" t="s">
        <v>7602</v>
      </c>
      <c r="AZ543" s="26" t="s">
        <v>1647</v>
      </c>
      <c r="BA543" s="26" t="s">
        <v>1648</v>
      </c>
    </row>
    <row r="544" spans="1:58" ht="33.75">
      <c r="A544" s="9">
        <v>551</v>
      </c>
      <c r="B544" s="15" t="s">
        <v>45</v>
      </c>
      <c r="C544" s="15">
        <v>93</v>
      </c>
      <c r="D544" s="15" t="s">
        <v>1619</v>
      </c>
      <c r="E544" s="15" t="s">
        <v>7660</v>
      </c>
      <c r="F544" s="15">
        <v>15</v>
      </c>
      <c r="G544" s="15" t="s">
        <v>47</v>
      </c>
      <c r="H544" s="15" t="s">
        <v>48</v>
      </c>
      <c r="I544" s="15" t="s">
        <v>593</v>
      </c>
      <c r="J544" s="15" t="s">
        <v>51</v>
      </c>
      <c r="K544" s="15" t="s">
        <v>51</v>
      </c>
      <c r="L544" s="15" t="s">
        <v>50</v>
      </c>
      <c r="M544" s="15" t="s">
        <v>51</v>
      </c>
      <c r="N544" s="15" t="s">
        <v>51</v>
      </c>
      <c r="O544" s="15" t="s">
        <v>52</v>
      </c>
      <c r="P544" s="15">
        <f t="shared" si="63"/>
        <v>15</v>
      </c>
      <c r="Q544" s="15" t="str">
        <f t="shared" si="64"/>
        <v>No</v>
      </c>
      <c r="R544" s="15" t="str">
        <f t="shared" si="65"/>
        <v>Yes</v>
      </c>
      <c r="S544" s="15" t="str">
        <f t="shared" si="66"/>
        <v>Yes</v>
      </c>
      <c r="T544" s="15" t="str">
        <f t="shared" si="67"/>
        <v>Yes</v>
      </c>
      <c r="U544" s="15" t="str">
        <f t="shared" si="68"/>
        <v>Yes</v>
      </c>
      <c r="V544" s="15" t="str">
        <f t="shared" si="69"/>
        <v>No</v>
      </c>
      <c r="W544" s="15">
        <v>0</v>
      </c>
      <c r="X544" s="15">
        <v>0</v>
      </c>
      <c r="Y544" s="15">
        <v>0</v>
      </c>
      <c r="Z544" s="15">
        <v>0</v>
      </c>
      <c r="AA544" s="15">
        <v>0</v>
      </c>
      <c r="AB544" s="15">
        <v>0</v>
      </c>
      <c r="AC544" s="15">
        <v>13</v>
      </c>
      <c r="AD544" s="15">
        <v>2</v>
      </c>
      <c r="AE544" s="15">
        <v>0</v>
      </c>
      <c r="AF544" s="15">
        <v>0</v>
      </c>
      <c r="AG544" s="15">
        <v>0</v>
      </c>
      <c r="AH544" s="15">
        <v>0</v>
      </c>
      <c r="AI544" s="15">
        <v>0</v>
      </c>
      <c r="AJ544" s="15">
        <v>0</v>
      </c>
      <c r="AK544" s="15">
        <v>0</v>
      </c>
      <c r="AL544" s="15">
        <v>0</v>
      </c>
      <c r="AM544" s="15">
        <v>0</v>
      </c>
      <c r="AN544" s="15">
        <v>0</v>
      </c>
      <c r="AO544" s="15">
        <v>9</v>
      </c>
      <c r="AP544" s="15">
        <v>9</v>
      </c>
      <c r="AQ544" s="24" t="s">
        <v>1649</v>
      </c>
      <c r="AR544" s="25" t="s">
        <v>4853</v>
      </c>
      <c r="AS544" s="25" t="s">
        <v>7643</v>
      </c>
      <c r="AT544" s="24" t="s">
        <v>7601</v>
      </c>
      <c r="AU544" s="25" t="s">
        <v>4853</v>
      </c>
      <c r="AV544" s="25" t="s">
        <v>7639</v>
      </c>
      <c r="AW544" s="25" t="s">
        <v>7602</v>
      </c>
      <c r="AZ544" s="26" t="s">
        <v>1650</v>
      </c>
      <c r="BA544" s="26" t="s">
        <v>1651</v>
      </c>
    </row>
    <row r="545" spans="1:58" ht="45">
      <c r="A545" s="9">
        <v>552</v>
      </c>
      <c r="B545" s="3" t="s">
        <v>45</v>
      </c>
      <c r="C545" s="3">
        <v>94</v>
      </c>
      <c r="D545" s="3" t="s">
        <v>1619</v>
      </c>
      <c r="E545" s="3" t="s">
        <v>7660</v>
      </c>
      <c r="F545" s="3">
        <v>15</v>
      </c>
      <c r="G545" s="3" t="s">
        <v>47</v>
      </c>
      <c r="H545" s="3" t="s">
        <v>48</v>
      </c>
      <c r="I545" s="3" t="s">
        <v>593</v>
      </c>
      <c r="J545" s="3" t="s">
        <v>51</v>
      </c>
      <c r="K545" s="3" t="s">
        <v>51</v>
      </c>
      <c r="L545" s="3" t="s">
        <v>50</v>
      </c>
      <c r="M545" s="3" t="s">
        <v>51</v>
      </c>
      <c r="N545" s="3" t="s">
        <v>51</v>
      </c>
      <c r="O545" s="3" t="s">
        <v>52</v>
      </c>
      <c r="P545" s="6">
        <f t="shared" si="63"/>
        <v>15</v>
      </c>
      <c r="Q545" s="6" t="str">
        <f t="shared" si="64"/>
        <v>Yes</v>
      </c>
      <c r="R545" s="6" t="str">
        <f t="shared" si="65"/>
        <v>Yes</v>
      </c>
      <c r="S545" s="6" t="str">
        <f t="shared" si="66"/>
        <v>Yes</v>
      </c>
      <c r="T545" s="6" t="str">
        <f t="shared" si="67"/>
        <v>No</v>
      </c>
      <c r="U545" s="6" t="str">
        <f t="shared" si="68"/>
        <v>Yes</v>
      </c>
      <c r="V545" s="6" t="str">
        <f t="shared" si="69"/>
        <v>No</v>
      </c>
      <c r="W545" s="3">
        <v>4</v>
      </c>
      <c r="X545" s="3">
        <v>0</v>
      </c>
      <c r="Y545" s="3">
        <v>0</v>
      </c>
      <c r="Z545" s="3">
        <v>0</v>
      </c>
      <c r="AA545" s="3">
        <v>0</v>
      </c>
      <c r="AB545" s="3">
        <v>0</v>
      </c>
      <c r="AC545" s="3">
        <v>11</v>
      </c>
      <c r="AD545" s="3">
        <v>0</v>
      </c>
      <c r="AE545" s="3">
        <v>0</v>
      </c>
      <c r="AF545" s="3">
        <v>0</v>
      </c>
      <c r="AG545" s="3">
        <v>0</v>
      </c>
      <c r="AH545" s="3">
        <v>0</v>
      </c>
      <c r="AI545" s="3">
        <v>0</v>
      </c>
      <c r="AJ545" s="3">
        <v>0</v>
      </c>
      <c r="AK545" s="3">
        <v>0</v>
      </c>
      <c r="AL545" s="3">
        <v>0</v>
      </c>
      <c r="AM545" s="3">
        <v>0</v>
      </c>
      <c r="AN545" s="3">
        <v>0</v>
      </c>
      <c r="AO545" s="3">
        <v>13</v>
      </c>
      <c r="AP545" s="3">
        <v>1</v>
      </c>
      <c r="AQ545" s="24" t="s">
        <v>1652</v>
      </c>
      <c r="AR545" s="25" t="s">
        <v>4851</v>
      </c>
      <c r="AS545" s="25" t="s">
        <v>7638</v>
      </c>
      <c r="AT545" s="24" t="s">
        <v>7576</v>
      </c>
      <c r="AZ545" s="26" t="s">
        <v>1653</v>
      </c>
      <c r="BA545" s="26" t="s">
        <v>1654</v>
      </c>
      <c r="BB545" s="8" t="s">
        <v>1655</v>
      </c>
      <c r="BC545" s="8" t="s">
        <v>1656</v>
      </c>
      <c r="BD545" s="8" t="s">
        <v>1657</v>
      </c>
      <c r="BE545" s="8" t="s">
        <v>1658</v>
      </c>
      <c r="BF545" s="8" t="s">
        <v>1659</v>
      </c>
    </row>
    <row r="546" spans="1:58" ht="33.75">
      <c r="A546" s="9">
        <v>553</v>
      </c>
      <c r="B546" s="15" t="s">
        <v>45</v>
      </c>
      <c r="C546" s="15">
        <v>94</v>
      </c>
      <c r="D546" s="15" t="s">
        <v>1619</v>
      </c>
      <c r="E546" s="15" t="s">
        <v>7660</v>
      </c>
      <c r="F546" s="15">
        <v>15</v>
      </c>
      <c r="G546" s="15" t="s">
        <v>47</v>
      </c>
      <c r="H546" s="15" t="s">
        <v>48</v>
      </c>
      <c r="I546" s="15" t="s">
        <v>593</v>
      </c>
      <c r="J546" s="15" t="s">
        <v>51</v>
      </c>
      <c r="K546" s="15" t="s">
        <v>51</v>
      </c>
      <c r="L546" s="15" t="s">
        <v>50</v>
      </c>
      <c r="M546" s="15" t="s">
        <v>51</v>
      </c>
      <c r="N546" s="15" t="s">
        <v>51</v>
      </c>
      <c r="O546" s="15" t="s">
        <v>52</v>
      </c>
      <c r="P546" s="15">
        <f t="shared" si="63"/>
        <v>15</v>
      </c>
      <c r="Q546" s="15" t="str">
        <f t="shared" si="64"/>
        <v>Yes</v>
      </c>
      <c r="R546" s="15" t="str">
        <f t="shared" si="65"/>
        <v>Yes</v>
      </c>
      <c r="S546" s="15" t="str">
        <f t="shared" si="66"/>
        <v>Yes</v>
      </c>
      <c r="T546" s="15" t="str">
        <f t="shared" si="67"/>
        <v>No</v>
      </c>
      <c r="U546" s="15" t="str">
        <f t="shared" si="68"/>
        <v>Yes</v>
      </c>
      <c r="V546" s="15" t="str">
        <f t="shared" si="69"/>
        <v>No</v>
      </c>
      <c r="W546" s="15">
        <v>4</v>
      </c>
      <c r="X546" s="15">
        <v>0</v>
      </c>
      <c r="Y546" s="15">
        <v>0</v>
      </c>
      <c r="Z546" s="15">
        <v>0</v>
      </c>
      <c r="AA546" s="15">
        <v>0</v>
      </c>
      <c r="AB546" s="15">
        <v>0</v>
      </c>
      <c r="AC546" s="15">
        <v>11</v>
      </c>
      <c r="AD546" s="15">
        <v>0</v>
      </c>
      <c r="AE546" s="15">
        <v>0</v>
      </c>
      <c r="AF546" s="15">
        <v>0</v>
      </c>
      <c r="AG546" s="15">
        <v>0</v>
      </c>
      <c r="AH546" s="15">
        <v>0</v>
      </c>
      <c r="AI546" s="15">
        <v>0</v>
      </c>
      <c r="AJ546" s="15">
        <v>0</v>
      </c>
      <c r="AK546" s="15">
        <v>0</v>
      </c>
      <c r="AL546" s="15">
        <v>0</v>
      </c>
      <c r="AM546" s="15">
        <v>0</v>
      </c>
      <c r="AN546" s="15">
        <v>0</v>
      </c>
      <c r="AO546" s="15">
        <v>13</v>
      </c>
      <c r="AP546" s="15">
        <v>2</v>
      </c>
      <c r="AQ546" s="24" t="s">
        <v>1660</v>
      </c>
      <c r="AR546" s="25" t="s">
        <v>4851</v>
      </c>
      <c r="AS546" s="25" t="s">
        <v>7644</v>
      </c>
      <c r="AT546" s="24" t="s">
        <v>7581</v>
      </c>
      <c r="AZ546" s="26" t="s">
        <v>1661</v>
      </c>
      <c r="BA546" s="26" t="s">
        <v>1662</v>
      </c>
    </row>
    <row r="547" spans="1:58" ht="45">
      <c r="A547" s="9">
        <v>554</v>
      </c>
      <c r="B547" s="15" t="s">
        <v>45</v>
      </c>
      <c r="C547" s="15">
        <v>94</v>
      </c>
      <c r="D547" s="15" t="s">
        <v>1619</v>
      </c>
      <c r="E547" s="15" t="s">
        <v>7660</v>
      </c>
      <c r="F547" s="15">
        <v>15</v>
      </c>
      <c r="G547" s="15" t="s">
        <v>47</v>
      </c>
      <c r="H547" s="15" t="s">
        <v>48</v>
      </c>
      <c r="I547" s="15" t="s">
        <v>593</v>
      </c>
      <c r="J547" s="15" t="s">
        <v>51</v>
      </c>
      <c r="K547" s="15" t="s">
        <v>51</v>
      </c>
      <c r="L547" s="15" t="s">
        <v>50</v>
      </c>
      <c r="M547" s="15" t="s">
        <v>51</v>
      </c>
      <c r="N547" s="15" t="s">
        <v>51</v>
      </c>
      <c r="O547" s="15" t="s">
        <v>52</v>
      </c>
      <c r="P547" s="15">
        <f t="shared" si="63"/>
        <v>15</v>
      </c>
      <c r="Q547" s="15" t="str">
        <f t="shared" si="64"/>
        <v>Yes</v>
      </c>
      <c r="R547" s="15" t="str">
        <f t="shared" si="65"/>
        <v>Yes</v>
      </c>
      <c r="S547" s="15" t="str">
        <f t="shared" si="66"/>
        <v>Yes</v>
      </c>
      <c r="T547" s="15" t="str">
        <f t="shared" si="67"/>
        <v>No</v>
      </c>
      <c r="U547" s="15" t="str">
        <f t="shared" si="68"/>
        <v>Yes</v>
      </c>
      <c r="V547" s="15" t="str">
        <f t="shared" si="69"/>
        <v>No</v>
      </c>
      <c r="W547" s="15">
        <v>4</v>
      </c>
      <c r="X547" s="15">
        <v>0</v>
      </c>
      <c r="Y547" s="15">
        <v>0</v>
      </c>
      <c r="Z547" s="15">
        <v>0</v>
      </c>
      <c r="AA547" s="15">
        <v>0</v>
      </c>
      <c r="AB547" s="15">
        <v>0</v>
      </c>
      <c r="AC547" s="15">
        <v>11</v>
      </c>
      <c r="AD547" s="15">
        <v>0</v>
      </c>
      <c r="AE547" s="15">
        <v>0</v>
      </c>
      <c r="AF547" s="15">
        <v>0</v>
      </c>
      <c r="AG547" s="15">
        <v>0</v>
      </c>
      <c r="AH547" s="15">
        <v>0</v>
      </c>
      <c r="AI547" s="15">
        <v>0</v>
      </c>
      <c r="AJ547" s="15">
        <v>0</v>
      </c>
      <c r="AK547" s="15">
        <v>0</v>
      </c>
      <c r="AL547" s="15">
        <v>0</v>
      </c>
      <c r="AM547" s="15">
        <v>0</v>
      </c>
      <c r="AN547" s="15">
        <v>0</v>
      </c>
      <c r="AO547" s="15">
        <v>13</v>
      </c>
      <c r="AP547" s="15">
        <v>3</v>
      </c>
      <c r="AQ547" s="24" t="s">
        <v>1663</v>
      </c>
      <c r="AR547" s="25" t="s">
        <v>4852</v>
      </c>
      <c r="AS547" s="25" t="s">
        <v>7645</v>
      </c>
      <c r="AT547" s="24" t="s">
        <v>7589</v>
      </c>
      <c r="AZ547" s="26" t="s">
        <v>1664</v>
      </c>
      <c r="BA547" s="26" t="s">
        <v>1665</v>
      </c>
    </row>
    <row r="548" spans="1:58" ht="33.75">
      <c r="A548" s="9">
        <v>555</v>
      </c>
      <c r="B548" s="15" t="s">
        <v>45</v>
      </c>
      <c r="C548" s="15">
        <v>94</v>
      </c>
      <c r="D548" s="15" t="s">
        <v>1619</v>
      </c>
      <c r="E548" s="15" t="s">
        <v>7660</v>
      </c>
      <c r="F548" s="15">
        <v>15</v>
      </c>
      <c r="G548" s="15" t="s">
        <v>47</v>
      </c>
      <c r="H548" s="15" t="s">
        <v>48</v>
      </c>
      <c r="I548" s="15" t="s">
        <v>593</v>
      </c>
      <c r="J548" s="15" t="s">
        <v>51</v>
      </c>
      <c r="K548" s="15" t="s">
        <v>51</v>
      </c>
      <c r="L548" s="15" t="s">
        <v>50</v>
      </c>
      <c r="M548" s="15" t="s">
        <v>51</v>
      </c>
      <c r="N548" s="15" t="s">
        <v>51</v>
      </c>
      <c r="O548" s="15" t="s">
        <v>52</v>
      </c>
      <c r="P548" s="15">
        <f t="shared" si="63"/>
        <v>15</v>
      </c>
      <c r="Q548" s="15" t="str">
        <f t="shared" si="64"/>
        <v>Yes</v>
      </c>
      <c r="R548" s="15" t="str">
        <f t="shared" si="65"/>
        <v>Yes</v>
      </c>
      <c r="S548" s="15" t="str">
        <f t="shared" si="66"/>
        <v>Yes</v>
      </c>
      <c r="T548" s="15" t="str">
        <f t="shared" si="67"/>
        <v>No</v>
      </c>
      <c r="U548" s="15" t="str">
        <f t="shared" si="68"/>
        <v>Yes</v>
      </c>
      <c r="V548" s="15" t="str">
        <f t="shared" si="69"/>
        <v>No</v>
      </c>
      <c r="W548" s="15">
        <v>4</v>
      </c>
      <c r="X548" s="15">
        <v>0</v>
      </c>
      <c r="Y548" s="15">
        <v>0</v>
      </c>
      <c r="Z548" s="15">
        <v>0</v>
      </c>
      <c r="AA548" s="15">
        <v>0</v>
      </c>
      <c r="AB548" s="15">
        <v>0</v>
      </c>
      <c r="AC548" s="15">
        <v>11</v>
      </c>
      <c r="AD548" s="15">
        <v>0</v>
      </c>
      <c r="AE548" s="15">
        <v>0</v>
      </c>
      <c r="AF548" s="15">
        <v>0</v>
      </c>
      <c r="AG548" s="15">
        <v>0</v>
      </c>
      <c r="AH548" s="15">
        <v>0</v>
      </c>
      <c r="AI548" s="15">
        <v>0</v>
      </c>
      <c r="AJ548" s="15">
        <v>0</v>
      </c>
      <c r="AK548" s="15">
        <v>0</v>
      </c>
      <c r="AL548" s="15">
        <v>0</v>
      </c>
      <c r="AM548" s="15">
        <v>0</v>
      </c>
      <c r="AN548" s="15">
        <v>0</v>
      </c>
      <c r="AO548" s="15">
        <v>13</v>
      </c>
      <c r="AP548" s="15">
        <v>4</v>
      </c>
      <c r="AQ548" s="24" t="s">
        <v>1666</v>
      </c>
      <c r="AR548" s="28" t="s">
        <v>4860</v>
      </c>
      <c r="AS548" s="28" t="s">
        <v>7653</v>
      </c>
      <c r="AT548" s="24" t="s">
        <v>7617</v>
      </c>
      <c r="AZ548" s="26" t="s">
        <v>1667</v>
      </c>
      <c r="BA548" s="26" t="s">
        <v>1668</v>
      </c>
    </row>
    <row r="549" spans="1:58" ht="33.75">
      <c r="A549" s="9">
        <v>556</v>
      </c>
      <c r="B549" s="15" t="s">
        <v>45</v>
      </c>
      <c r="C549" s="15">
        <v>94</v>
      </c>
      <c r="D549" s="15" t="s">
        <v>1619</v>
      </c>
      <c r="E549" s="15" t="s">
        <v>7660</v>
      </c>
      <c r="F549" s="15">
        <v>15</v>
      </c>
      <c r="G549" s="15" t="s">
        <v>47</v>
      </c>
      <c r="H549" s="15" t="s">
        <v>48</v>
      </c>
      <c r="I549" s="15" t="s">
        <v>593</v>
      </c>
      <c r="J549" s="15" t="s">
        <v>51</v>
      </c>
      <c r="K549" s="15" t="s">
        <v>51</v>
      </c>
      <c r="L549" s="15" t="s">
        <v>50</v>
      </c>
      <c r="M549" s="15" t="s">
        <v>51</v>
      </c>
      <c r="N549" s="15" t="s">
        <v>51</v>
      </c>
      <c r="O549" s="15" t="s">
        <v>52</v>
      </c>
      <c r="P549" s="15">
        <f t="shared" si="63"/>
        <v>15</v>
      </c>
      <c r="Q549" s="15" t="str">
        <f t="shared" si="64"/>
        <v>Yes</v>
      </c>
      <c r="R549" s="15" t="str">
        <f t="shared" si="65"/>
        <v>Yes</v>
      </c>
      <c r="S549" s="15" t="str">
        <f t="shared" si="66"/>
        <v>Yes</v>
      </c>
      <c r="T549" s="15" t="str">
        <f t="shared" si="67"/>
        <v>No</v>
      </c>
      <c r="U549" s="15" t="str">
        <f t="shared" si="68"/>
        <v>Yes</v>
      </c>
      <c r="V549" s="15" t="str">
        <f t="shared" si="69"/>
        <v>No</v>
      </c>
      <c r="W549" s="15">
        <v>4</v>
      </c>
      <c r="X549" s="15">
        <v>0</v>
      </c>
      <c r="Y549" s="15">
        <v>0</v>
      </c>
      <c r="Z549" s="15">
        <v>0</v>
      </c>
      <c r="AA549" s="15">
        <v>0</v>
      </c>
      <c r="AB549" s="15">
        <v>0</v>
      </c>
      <c r="AC549" s="15">
        <v>11</v>
      </c>
      <c r="AD549" s="15">
        <v>0</v>
      </c>
      <c r="AE549" s="15">
        <v>0</v>
      </c>
      <c r="AF549" s="15">
        <v>0</v>
      </c>
      <c r="AG549" s="15">
        <v>0</v>
      </c>
      <c r="AH549" s="15">
        <v>0</v>
      </c>
      <c r="AI549" s="15">
        <v>0</v>
      </c>
      <c r="AJ549" s="15">
        <v>0</v>
      </c>
      <c r="AK549" s="15">
        <v>0</v>
      </c>
      <c r="AL549" s="15">
        <v>0</v>
      </c>
      <c r="AM549" s="15">
        <v>0</v>
      </c>
      <c r="AN549" s="15">
        <v>0</v>
      </c>
      <c r="AO549" s="15">
        <v>13</v>
      </c>
      <c r="AP549" s="15">
        <v>5</v>
      </c>
      <c r="AQ549" s="24" t="s">
        <v>1669</v>
      </c>
      <c r="AR549" s="28" t="s">
        <v>4860</v>
      </c>
      <c r="AS549" s="28" t="s">
        <v>7653</v>
      </c>
      <c r="AT549" s="24" t="s">
        <v>7617</v>
      </c>
      <c r="AZ549" s="26" t="s">
        <v>1670</v>
      </c>
      <c r="BA549" s="26" t="s">
        <v>1671</v>
      </c>
    </row>
    <row r="550" spans="1:58" ht="25.5">
      <c r="A550" s="9">
        <v>557</v>
      </c>
      <c r="B550" s="15" t="s">
        <v>45</v>
      </c>
      <c r="C550" s="15">
        <v>94</v>
      </c>
      <c r="D550" s="15" t="s">
        <v>1619</v>
      </c>
      <c r="E550" s="15" t="s">
        <v>7660</v>
      </c>
      <c r="F550" s="15">
        <v>15</v>
      </c>
      <c r="G550" s="15" t="s">
        <v>47</v>
      </c>
      <c r="H550" s="15" t="s">
        <v>48</v>
      </c>
      <c r="I550" s="15" t="s">
        <v>593</v>
      </c>
      <c r="J550" s="15" t="s">
        <v>51</v>
      </c>
      <c r="K550" s="15" t="s">
        <v>51</v>
      </c>
      <c r="L550" s="15" t="s">
        <v>50</v>
      </c>
      <c r="M550" s="15" t="s">
        <v>51</v>
      </c>
      <c r="N550" s="15" t="s">
        <v>51</v>
      </c>
      <c r="O550" s="15" t="s">
        <v>52</v>
      </c>
      <c r="P550" s="15">
        <f t="shared" si="63"/>
        <v>15</v>
      </c>
      <c r="Q550" s="15" t="str">
        <f t="shared" si="64"/>
        <v>Yes</v>
      </c>
      <c r="R550" s="15" t="str">
        <f t="shared" si="65"/>
        <v>Yes</v>
      </c>
      <c r="S550" s="15" t="str">
        <f t="shared" si="66"/>
        <v>Yes</v>
      </c>
      <c r="T550" s="15" t="str">
        <f t="shared" si="67"/>
        <v>No</v>
      </c>
      <c r="U550" s="15" t="str">
        <f t="shared" si="68"/>
        <v>Yes</v>
      </c>
      <c r="V550" s="15" t="str">
        <f t="shared" si="69"/>
        <v>No</v>
      </c>
      <c r="W550" s="15">
        <v>4</v>
      </c>
      <c r="X550" s="15">
        <v>0</v>
      </c>
      <c r="Y550" s="15">
        <v>0</v>
      </c>
      <c r="Z550" s="15">
        <v>0</v>
      </c>
      <c r="AA550" s="15">
        <v>0</v>
      </c>
      <c r="AB550" s="15">
        <v>0</v>
      </c>
      <c r="AC550" s="15">
        <v>11</v>
      </c>
      <c r="AD550" s="15">
        <v>0</v>
      </c>
      <c r="AE550" s="15">
        <v>0</v>
      </c>
      <c r="AF550" s="15">
        <v>0</v>
      </c>
      <c r="AG550" s="15">
        <v>0</v>
      </c>
      <c r="AH550" s="15">
        <v>0</v>
      </c>
      <c r="AI550" s="15">
        <v>0</v>
      </c>
      <c r="AJ550" s="15">
        <v>0</v>
      </c>
      <c r="AK550" s="15">
        <v>0</v>
      </c>
      <c r="AL550" s="15">
        <v>0</v>
      </c>
      <c r="AM550" s="15">
        <v>0</v>
      </c>
      <c r="AN550" s="15">
        <v>0</v>
      </c>
      <c r="AO550" s="15">
        <v>13</v>
      </c>
      <c r="AP550" s="15">
        <v>6</v>
      </c>
      <c r="AQ550" s="24" t="s">
        <v>1672</v>
      </c>
      <c r="AR550" s="25" t="s">
        <v>4853</v>
      </c>
      <c r="AS550" s="25" t="s">
        <v>7644</v>
      </c>
      <c r="AT550" s="24" t="s">
        <v>7606</v>
      </c>
      <c r="AZ550" s="26" t="s">
        <v>1673</v>
      </c>
      <c r="BA550" s="26" t="s">
        <v>1674</v>
      </c>
    </row>
    <row r="551" spans="1:58" ht="25.5">
      <c r="A551" s="9">
        <v>558</v>
      </c>
      <c r="B551" s="15" t="s">
        <v>45</v>
      </c>
      <c r="C551" s="15">
        <v>94</v>
      </c>
      <c r="D551" s="15" t="s">
        <v>1619</v>
      </c>
      <c r="E551" s="15" t="s">
        <v>7660</v>
      </c>
      <c r="F551" s="15">
        <v>15</v>
      </c>
      <c r="G551" s="15" t="s">
        <v>47</v>
      </c>
      <c r="H551" s="15" t="s">
        <v>48</v>
      </c>
      <c r="I551" s="15" t="s">
        <v>593</v>
      </c>
      <c r="J551" s="15" t="s">
        <v>51</v>
      </c>
      <c r="K551" s="15" t="s">
        <v>51</v>
      </c>
      <c r="L551" s="15" t="s">
        <v>50</v>
      </c>
      <c r="M551" s="15" t="s">
        <v>51</v>
      </c>
      <c r="N551" s="15" t="s">
        <v>51</v>
      </c>
      <c r="O551" s="15" t="s">
        <v>52</v>
      </c>
      <c r="P551" s="15">
        <f t="shared" si="63"/>
        <v>15</v>
      </c>
      <c r="Q551" s="15" t="str">
        <f t="shared" si="64"/>
        <v>Yes</v>
      </c>
      <c r="R551" s="15" t="str">
        <f t="shared" si="65"/>
        <v>Yes</v>
      </c>
      <c r="S551" s="15" t="str">
        <f t="shared" si="66"/>
        <v>Yes</v>
      </c>
      <c r="T551" s="15" t="str">
        <f t="shared" si="67"/>
        <v>No</v>
      </c>
      <c r="U551" s="15" t="str">
        <f t="shared" si="68"/>
        <v>Yes</v>
      </c>
      <c r="V551" s="15" t="str">
        <f t="shared" si="69"/>
        <v>No</v>
      </c>
      <c r="W551" s="15">
        <v>4</v>
      </c>
      <c r="X551" s="15">
        <v>0</v>
      </c>
      <c r="Y551" s="15">
        <v>0</v>
      </c>
      <c r="Z551" s="15">
        <v>0</v>
      </c>
      <c r="AA551" s="15">
        <v>0</v>
      </c>
      <c r="AB551" s="15">
        <v>0</v>
      </c>
      <c r="AC551" s="15">
        <v>11</v>
      </c>
      <c r="AD551" s="15">
        <v>0</v>
      </c>
      <c r="AE551" s="15">
        <v>0</v>
      </c>
      <c r="AF551" s="15">
        <v>0</v>
      </c>
      <c r="AG551" s="15">
        <v>0</v>
      </c>
      <c r="AH551" s="15">
        <v>0</v>
      </c>
      <c r="AI551" s="15">
        <v>0</v>
      </c>
      <c r="AJ551" s="15">
        <v>0</v>
      </c>
      <c r="AK551" s="15">
        <v>0</v>
      </c>
      <c r="AL551" s="15">
        <v>0</v>
      </c>
      <c r="AM551" s="15">
        <v>0</v>
      </c>
      <c r="AN551" s="15">
        <v>0</v>
      </c>
      <c r="AO551" s="15">
        <v>13</v>
      </c>
      <c r="AP551" s="15">
        <v>7</v>
      </c>
      <c r="AQ551" s="24" t="s">
        <v>1675</v>
      </c>
      <c r="AR551" s="25" t="s">
        <v>4851</v>
      </c>
      <c r="AS551" s="25" t="s">
        <v>7638</v>
      </c>
      <c r="AT551" s="24" t="s">
        <v>7578</v>
      </c>
      <c r="AZ551" s="26" t="s">
        <v>1676</v>
      </c>
      <c r="BA551" s="26" t="s">
        <v>1677</v>
      </c>
    </row>
    <row r="552" spans="1:58" ht="45">
      <c r="A552" s="9">
        <v>559</v>
      </c>
      <c r="B552" s="15" t="s">
        <v>45</v>
      </c>
      <c r="C552" s="15">
        <v>94</v>
      </c>
      <c r="D552" s="15" t="s">
        <v>1619</v>
      </c>
      <c r="E552" s="15" t="s">
        <v>7660</v>
      </c>
      <c r="F552" s="15">
        <v>15</v>
      </c>
      <c r="G552" s="15" t="s">
        <v>47</v>
      </c>
      <c r="H552" s="15" t="s">
        <v>48</v>
      </c>
      <c r="I552" s="15" t="s">
        <v>593</v>
      </c>
      <c r="J552" s="15" t="s">
        <v>51</v>
      </c>
      <c r="K552" s="15" t="s">
        <v>51</v>
      </c>
      <c r="L552" s="15" t="s">
        <v>50</v>
      </c>
      <c r="M552" s="15" t="s">
        <v>51</v>
      </c>
      <c r="N552" s="15" t="s">
        <v>51</v>
      </c>
      <c r="O552" s="15" t="s">
        <v>52</v>
      </c>
      <c r="P552" s="15">
        <f t="shared" si="63"/>
        <v>15</v>
      </c>
      <c r="Q552" s="15" t="str">
        <f t="shared" si="64"/>
        <v>Yes</v>
      </c>
      <c r="R552" s="15" t="str">
        <f t="shared" si="65"/>
        <v>Yes</v>
      </c>
      <c r="S552" s="15" t="str">
        <f t="shared" si="66"/>
        <v>Yes</v>
      </c>
      <c r="T552" s="15" t="str">
        <f t="shared" si="67"/>
        <v>No</v>
      </c>
      <c r="U552" s="15" t="str">
        <f t="shared" si="68"/>
        <v>Yes</v>
      </c>
      <c r="V552" s="15" t="str">
        <f t="shared" si="69"/>
        <v>No</v>
      </c>
      <c r="W552" s="15">
        <v>4</v>
      </c>
      <c r="X552" s="15">
        <v>0</v>
      </c>
      <c r="Y552" s="15">
        <v>0</v>
      </c>
      <c r="Z552" s="15">
        <v>0</v>
      </c>
      <c r="AA552" s="15">
        <v>0</v>
      </c>
      <c r="AB552" s="15">
        <v>0</v>
      </c>
      <c r="AC552" s="15">
        <v>11</v>
      </c>
      <c r="AD552" s="15">
        <v>0</v>
      </c>
      <c r="AE552" s="15">
        <v>0</v>
      </c>
      <c r="AF552" s="15">
        <v>0</v>
      </c>
      <c r="AG552" s="15">
        <v>0</v>
      </c>
      <c r="AH552" s="15">
        <v>0</v>
      </c>
      <c r="AI552" s="15">
        <v>0</v>
      </c>
      <c r="AJ552" s="15">
        <v>0</v>
      </c>
      <c r="AK552" s="15">
        <v>0</v>
      </c>
      <c r="AL552" s="15">
        <v>0</v>
      </c>
      <c r="AM552" s="15">
        <v>0</v>
      </c>
      <c r="AN552" s="15">
        <v>0</v>
      </c>
      <c r="AO552" s="15">
        <v>13</v>
      </c>
      <c r="AP552" s="15">
        <v>8</v>
      </c>
      <c r="AQ552" s="24" t="s">
        <v>1678</v>
      </c>
      <c r="AR552" s="25" t="s">
        <v>4851</v>
      </c>
      <c r="AS552" s="25" t="s">
        <v>7638</v>
      </c>
      <c r="AT552" s="24" t="s">
        <v>7577</v>
      </c>
      <c r="AZ552" s="26" t="s">
        <v>1679</v>
      </c>
      <c r="BA552" s="26" t="s">
        <v>1680</v>
      </c>
    </row>
    <row r="553" spans="1:58" ht="45">
      <c r="A553" s="9">
        <v>560</v>
      </c>
      <c r="B553" s="15" t="s">
        <v>45</v>
      </c>
      <c r="C553" s="15">
        <v>94</v>
      </c>
      <c r="D553" s="15" t="s">
        <v>1619</v>
      </c>
      <c r="E553" s="15" t="s">
        <v>7660</v>
      </c>
      <c r="F553" s="15">
        <v>15</v>
      </c>
      <c r="G553" s="15" t="s">
        <v>47</v>
      </c>
      <c r="H553" s="15" t="s">
        <v>48</v>
      </c>
      <c r="I553" s="15" t="s">
        <v>593</v>
      </c>
      <c r="J553" s="15" t="s">
        <v>51</v>
      </c>
      <c r="K553" s="15" t="s">
        <v>51</v>
      </c>
      <c r="L553" s="15" t="s">
        <v>50</v>
      </c>
      <c r="M553" s="15" t="s">
        <v>51</v>
      </c>
      <c r="N553" s="15" t="s">
        <v>51</v>
      </c>
      <c r="O553" s="15" t="s">
        <v>52</v>
      </c>
      <c r="P553" s="15">
        <f t="shared" si="63"/>
        <v>15</v>
      </c>
      <c r="Q553" s="15" t="str">
        <f t="shared" si="64"/>
        <v>Yes</v>
      </c>
      <c r="R553" s="15" t="str">
        <f t="shared" si="65"/>
        <v>Yes</v>
      </c>
      <c r="S553" s="15" t="str">
        <f t="shared" si="66"/>
        <v>Yes</v>
      </c>
      <c r="T553" s="15" t="str">
        <f t="shared" si="67"/>
        <v>No</v>
      </c>
      <c r="U553" s="15" t="str">
        <f t="shared" si="68"/>
        <v>Yes</v>
      </c>
      <c r="V553" s="15" t="str">
        <f t="shared" si="69"/>
        <v>No</v>
      </c>
      <c r="W553" s="15">
        <v>4</v>
      </c>
      <c r="X553" s="15">
        <v>0</v>
      </c>
      <c r="Y553" s="15">
        <v>0</v>
      </c>
      <c r="Z553" s="15">
        <v>0</v>
      </c>
      <c r="AA553" s="15">
        <v>0</v>
      </c>
      <c r="AB553" s="15">
        <v>0</v>
      </c>
      <c r="AC553" s="15">
        <v>11</v>
      </c>
      <c r="AD553" s="15">
        <v>0</v>
      </c>
      <c r="AE553" s="15">
        <v>0</v>
      </c>
      <c r="AF553" s="15">
        <v>0</v>
      </c>
      <c r="AG553" s="15">
        <v>0</v>
      </c>
      <c r="AH553" s="15">
        <v>0</v>
      </c>
      <c r="AI553" s="15">
        <v>0</v>
      </c>
      <c r="AJ553" s="15">
        <v>0</v>
      </c>
      <c r="AK553" s="15">
        <v>0</v>
      </c>
      <c r="AL553" s="15">
        <v>0</v>
      </c>
      <c r="AM553" s="15">
        <v>0</v>
      </c>
      <c r="AN553" s="15">
        <v>0</v>
      </c>
      <c r="AO553" s="15">
        <v>13</v>
      </c>
      <c r="AP553" s="15">
        <v>9</v>
      </c>
      <c r="AQ553" s="24" t="s">
        <v>1681</v>
      </c>
      <c r="AR553" s="25" t="s">
        <v>4851</v>
      </c>
      <c r="AS553" s="25" t="s">
        <v>7650</v>
      </c>
      <c r="AT553" s="24" t="s">
        <v>7628</v>
      </c>
      <c r="AZ553" s="26" t="s">
        <v>1682</v>
      </c>
      <c r="BA553" s="26" t="s">
        <v>1683</v>
      </c>
    </row>
    <row r="554" spans="1:58" ht="25.5">
      <c r="A554" s="9">
        <v>561</v>
      </c>
      <c r="B554" s="15" t="s">
        <v>45</v>
      </c>
      <c r="C554" s="15">
        <v>94</v>
      </c>
      <c r="D554" s="15" t="s">
        <v>1619</v>
      </c>
      <c r="E554" s="15" t="s">
        <v>7660</v>
      </c>
      <c r="F554" s="15">
        <v>15</v>
      </c>
      <c r="G554" s="15" t="s">
        <v>47</v>
      </c>
      <c r="H554" s="15" t="s">
        <v>48</v>
      </c>
      <c r="I554" s="15" t="s">
        <v>593</v>
      </c>
      <c r="J554" s="15" t="s">
        <v>51</v>
      </c>
      <c r="K554" s="15" t="s">
        <v>51</v>
      </c>
      <c r="L554" s="15" t="s">
        <v>50</v>
      </c>
      <c r="M554" s="15" t="s">
        <v>51</v>
      </c>
      <c r="N554" s="15" t="s">
        <v>51</v>
      </c>
      <c r="O554" s="15" t="s">
        <v>52</v>
      </c>
      <c r="P554" s="15">
        <f t="shared" si="63"/>
        <v>15</v>
      </c>
      <c r="Q554" s="15" t="str">
        <f t="shared" si="64"/>
        <v>Yes</v>
      </c>
      <c r="R554" s="15" t="str">
        <f t="shared" si="65"/>
        <v>Yes</v>
      </c>
      <c r="S554" s="15" t="str">
        <f t="shared" si="66"/>
        <v>Yes</v>
      </c>
      <c r="T554" s="15" t="str">
        <f t="shared" si="67"/>
        <v>No</v>
      </c>
      <c r="U554" s="15" t="str">
        <f t="shared" si="68"/>
        <v>Yes</v>
      </c>
      <c r="V554" s="15" t="str">
        <f t="shared" si="69"/>
        <v>No</v>
      </c>
      <c r="W554" s="15">
        <v>4</v>
      </c>
      <c r="X554" s="15">
        <v>0</v>
      </c>
      <c r="Y554" s="15">
        <v>0</v>
      </c>
      <c r="Z554" s="15">
        <v>0</v>
      </c>
      <c r="AA554" s="15">
        <v>0</v>
      </c>
      <c r="AB554" s="15">
        <v>0</v>
      </c>
      <c r="AC554" s="15">
        <v>11</v>
      </c>
      <c r="AD554" s="15">
        <v>0</v>
      </c>
      <c r="AE554" s="15">
        <v>0</v>
      </c>
      <c r="AF554" s="15">
        <v>0</v>
      </c>
      <c r="AG554" s="15">
        <v>0</v>
      </c>
      <c r="AH554" s="15">
        <v>0</v>
      </c>
      <c r="AI554" s="15">
        <v>0</v>
      </c>
      <c r="AJ554" s="15">
        <v>0</v>
      </c>
      <c r="AK554" s="15">
        <v>0</v>
      </c>
      <c r="AL554" s="15">
        <v>0</v>
      </c>
      <c r="AM554" s="15">
        <v>0</v>
      </c>
      <c r="AN554" s="15">
        <v>0</v>
      </c>
      <c r="AO554" s="15">
        <v>13</v>
      </c>
      <c r="AP554" s="15">
        <v>10</v>
      </c>
      <c r="AQ554" s="24" t="s">
        <v>1684</v>
      </c>
      <c r="AR554" s="25" t="s">
        <v>4853</v>
      </c>
      <c r="AS554" s="25" t="s">
        <v>7643</v>
      </c>
      <c r="AT554" s="24" t="s">
        <v>7601</v>
      </c>
      <c r="AZ554" s="26" t="s">
        <v>1635</v>
      </c>
      <c r="BA554" s="26" t="s">
        <v>1685</v>
      </c>
    </row>
    <row r="555" spans="1:58" ht="33.75">
      <c r="A555" s="9">
        <v>562</v>
      </c>
      <c r="B555" s="15" t="s">
        <v>45</v>
      </c>
      <c r="C555" s="15">
        <v>94</v>
      </c>
      <c r="D555" s="15" t="s">
        <v>1619</v>
      </c>
      <c r="E555" s="15" t="s">
        <v>7660</v>
      </c>
      <c r="F555" s="15">
        <v>15</v>
      </c>
      <c r="G555" s="15" t="s">
        <v>47</v>
      </c>
      <c r="H555" s="15" t="s">
        <v>48</v>
      </c>
      <c r="I555" s="15" t="s">
        <v>593</v>
      </c>
      <c r="J555" s="15" t="s">
        <v>51</v>
      </c>
      <c r="K555" s="15" t="s">
        <v>51</v>
      </c>
      <c r="L555" s="15" t="s">
        <v>50</v>
      </c>
      <c r="M555" s="15" t="s">
        <v>51</v>
      </c>
      <c r="N555" s="15" t="s">
        <v>51</v>
      </c>
      <c r="O555" s="15" t="s">
        <v>52</v>
      </c>
      <c r="P555" s="15">
        <f t="shared" si="63"/>
        <v>15</v>
      </c>
      <c r="Q555" s="15" t="str">
        <f t="shared" si="64"/>
        <v>Yes</v>
      </c>
      <c r="R555" s="15" t="str">
        <f t="shared" si="65"/>
        <v>Yes</v>
      </c>
      <c r="S555" s="15" t="str">
        <f t="shared" si="66"/>
        <v>Yes</v>
      </c>
      <c r="T555" s="15" t="str">
        <f t="shared" si="67"/>
        <v>No</v>
      </c>
      <c r="U555" s="15" t="str">
        <f t="shared" si="68"/>
        <v>Yes</v>
      </c>
      <c r="V555" s="15" t="str">
        <f t="shared" si="69"/>
        <v>No</v>
      </c>
      <c r="W555" s="15">
        <v>4</v>
      </c>
      <c r="X555" s="15">
        <v>0</v>
      </c>
      <c r="Y555" s="15">
        <v>0</v>
      </c>
      <c r="Z555" s="15">
        <v>0</v>
      </c>
      <c r="AA555" s="15">
        <v>0</v>
      </c>
      <c r="AB555" s="15">
        <v>0</v>
      </c>
      <c r="AC555" s="15">
        <v>11</v>
      </c>
      <c r="AD555" s="15">
        <v>0</v>
      </c>
      <c r="AE555" s="15">
        <v>0</v>
      </c>
      <c r="AF555" s="15">
        <v>0</v>
      </c>
      <c r="AG555" s="15">
        <v>0</v>
      </c>
      <c r="AH555" s="15">
        <v>0</v>
      </c>
      <c r="AI555" s="15">
        <v>0</v>
      </c>
      <c r="AJ555" s="15">
        <v>0</v>
      </c>
      <c r="AK555" s="15">
        <v>0</v>
      </c>
      <c r="AL555" s="15">
        <v>0</v>
      </c>
      <c r="AM555" s="15">
        <v>0</v>
      </c>
      <c r="AN555" s="15">
        <v>0</v>
      </c>
      <c r="AO555" s="15">
        <v>13</v>
      </c>
      <c r="AP555" s="15">
        <v>11</v>
      </c>
      <c r="AQ555" s="24" t="s">
        <v>1686</v>
      </c>
      <c r="AR555" s="25" t="s">
        <v>4851</v>
      </c>
      <c r="AS555" s="25" t="s">
        <v>7639</v>
      </c>
      <c r="AT555" s="27" t="s">
        <v>7584</v>
      </c>
      <c r="AZ555" s="26" t="s">
        <v>1687</v>
      </c>
      <c r="BA555" s="26" t="s">
        <v>1688</v>
      </c>
    </row>
    <row r="556" spans="1:58" ht="45">
      <c r="A556" s="9">
        <v>563</v>
      </c>
      <c r="B556" s="15" t="s">
        <v>45</v>
      </c>
      <c r="C556" s="15">
        <v>94</v>
      </c>
      <c r="D556" s="15" t="s">
        <v>1619</v>
      </c>
      <c r="E556" s="15" t="s">
        <v>7660</v>
      </c>
      <c r="F556" s="15">
        <v>15</v>
      </c>
      <c r="G556" s="15" t="s">
        <v>47</v>
      </c>
      <c r="H556" s="15" t="s">
        <v>48</v>
      </c>
      <c r="I556" s="15" t="s">
        <v>593</v>
      </c>
      <c r="J556" s="15" t="s">
        <v>51</v>
      </c>
      <c r="K556" s="15" t="s">
        <v>51</v>
      </c>
      <c r="L556" s="15" t="s">
        <v>50</v>
      </c>
      <c r="M556" s="15" t="s">
        <v>51</v>
      </c>
      <c r="N556" s="15" t="s">
        <v>51</v>
      </c>
      <c r="O556" s="15" t="s">
        <v>52</v>
      </c>
      <c r="P556" s="15">
        <f t="shared" si="63"/>
        <v>15</v>
      </c>
      <c r="Q556" s="15" t="str">
        <f t="shared" si="64"/>
        <v>Yes</v>
      </c>
      <c r="R556" s="15" t="str">
        <f t="shared" si="65"/>
        <v>Yes</v>
      </c>
      <c r="S556" s="15" t="str">
        <f t="shared" si="66"/>
        <v>Yes</v>
      </c>
      <c r="T556" s="15" t="str">
        <f t="shared" si="67"/>
        <v>No</v>
      </c>
      <c r="U556" s="15" t="str">
        <f t="shared" si="68"/>
        <v>Yes</v>
      </c>
      <c r="V556" s="15" t="str">
        <f t="shared" si="69"/>
        <v>No</v>
      </c>
      <c r="W556" s="15">
        <v>4</v>
      </c>
      <c r="X556" s="15">
        <v>0</v>
      </c>
      <c r="Y556" s="15">
        <v>0</v>
      </c>
      <c r="Z556" s="15">
        <v>0</v>
      </c>
      <c r="AA556" s="15">
        <v>0</v>
      </c>
      <c r="AB556" s="15">
        <v>0</v>
      </c>
      <c r="AC556" s="15">
        <v>11</v>
      </c>
      <c r="AD556" s="15">
        <v>0</v>
      </c>
      <c r="AE556" s="15">
        <v>0</v>
      </c>
      <c r="AF556" s="15">
        <v>0</v>
      </c>
      <c r="AG556" s="15">
        <v>0</v>
      </c>
      <c r="AH556" s="15">
        <v>0</v>
      </c>
      <c r="AI556" s="15">
        <v>0</v>
      </c>
      <c r="AJ556" s="15">
        <v>0</v>
      </c>
      <c r="AK556" s="15">
        <v>0</v>
      </c>
      <c r="AL556" s="15">
        <v>0</v>
      </c>
      <c r="AM556" s="15">
        <v>0</v>
      </c>
      <c r="AN556" s="15">
        <v>0</v>
      </c>
      <c r="AO556" s="15">
        <v>13</v>
      </c>
      <c r="AP556" s="15">
        <v>12</v>
      </c>
      <c r="AQ556" s="24" t="s">
        <v>1689</v>
      </c>
      <c r="AR556" s="25" t="s">
        <v>4852</v>
      </c>
      <c r="AS556" s="25" t="s">
        <v>7647</v>
      </c>
      <c r="AT556" s="24" t="s">
        <v>7592</v>
      </c>
      <c r="AZ556" s="26" t="s">
        <v>1690</v>
      </c>
      <c r="BA556" s="26" t="s">
        <v>1691</v>
      </c>
    </row>
    <row r="557" spans="1:58" ht="25.5">
      <c r="A557" s="9">
        <v>564</v>
      </c>
      <c r="B557" s="15" t="s">
        <v>45</v>
      </c>
      <c r="C557" s="15">
        <v>94</v>
      </c>
      <c r="D557" s="15" t="s">
        <v>1619</v>
      </c>
      <c r="E557" s="15" t="s">
        <v>7660</v>
      </c>
      <c r="F557" s="15">
        <v>15</v>
      </c>
      <c r="G557" s="15" t="s">
        <v>47</v>
      </c>
      <c r="H557" s="15" t="s">
        <v>48</v>
      </c>
      <c r="I557" s="15" t="s">
        <v>593</v>
      </c>
      <c r="J557" s="15" t="s">
        <v>51</v>
      </c>
      <c r="K557" s="15" t="s">
        <v>51</v>
      </c>
      <c r="L557" s="15" t="s">
        <v>50</v>
      </c>
      <c r="M557" s="15" t="s">
        <v>51</v>
      </c>
      <c r="N557" s="15" t="s">
        <v>51</v>
      </c>
      <c r="O557" s="15" t="s">
        <v>52</v>
      </c>
      <c r="P557" s="15">
        <f t="shared" si="63"/>
        <v>15</v>
      </c>
      <c r="Q557" s="15" t="str">
        <f t="shared" si="64"/>
        <v>Yes</v>
      </c>
      <c r="R557" s="15" t="str">
        <f t="shared" si="65"/>
        <v>Yes</v>
      </c>
      <c r="S557" s="15" t="str">
        <f t="shared" si="66"/>
        <v>Yes</v>
      </c>
      <c r="T557" s="15" t="str">
        <f t="shared" si="67"/>
        <v>No</v>
      </c>
      <c r="U557" s="15" t="str">
        <f t="shared" si="68"/>
        <v>Yes</v>
      </c>
      <c r="V557" s="15" t="str">
        <f t="shared" si="69"/>
        <v>No</v>
      </c>
      <c r="W557" s="15">
        <v>4</v>
      </c>
      <c r="X557" s="15">
        <v>0</v>
      </c>
      <c r="Y557" s="15">
        <v>0</v>
      </c>
      <c r="Z557" s="15">
        <v>0</v>
      </c>
      <c r="AA557" s="15">
        <v>0</v>
      </c>
      <c r="AB557" s="15">
        <v>0</v>
      </c>
      <c r="AC557" s="15">
        <v>11</v>
      </c>
      <c r="AD557" s="15">
        <v>0</v>
      </c>
      <c r="AE557" s="15">
        <v>0</v>
      </c>
      <c r="AF557" s="15">
        <v>0</v>
      </c>
      <c r="AG557" s="15">
        <v>0</v>
      </c>
      <c r="AH557" s="15">
        <v>0</v>
      </c>
      <c r="AI557" s="15">
        <v>0</v>
      </c>
      <c r="AJ557" s="15">
        <v>0</v>
      </c>
      <c r="AK557" s="15">
        <v>0</v>
      </c>
      <c r="AL557" s="15">
        <v>0</v>
      </c>
      <c r="AM557" s="15">
        <v>0</v>
      </c>
      <c r="AN557" s="15">
        <v>0</v>
      </c>
      <c r="AO557" s="15">
        <v>13</v>
      </c>
      <c r="AP557" s="15">
        <v>13</v>
      </c>
      <c r="AQ557" s="24" t="s">
        <v>1692</v>
      </c>
      <c r="AR557" s="25" t="s">
        <v>4851</v>
      </c>
      <c r="AS557" s="25" t="s">
        <v>7650</v>
      </c>
      <c r="AT557" s="24" t="s">
        <v>7628</v>
      </c>
      <c r="AZ557" s="26" t="s">
        <v>1693</v>
      </c>
      <c r="BA557" s="26" t="s">
        <v>1694</v>
      </c>
    </row>
    <row r="558" spans="1:58" ht="33.75">
      <c r="A558" s="9">
        <v>565</v>
      </c>
      <c r="B558" s="3" t="s">
        <v>45</v>
      </c>
      <c r="C558" s="3">
        <v>95</v>
      </c>
      <c r="D558" s="3" t="s">
        <v>1619</v>
      </c>
      <c r="E558" s="33" t="s">
        <v>7660</v>
      </c>
      <c r="F558" s="3">
        <v>15</v>
      </c>
      <c r="G558" s="3" t="s">
        <v>47</v>
      </c>
      <c r="H558" s="3" t="s">
        <v>48</v>
      </c>
      <c r="I558" s="3" t="s">
        <v>593</v>
      </c>
      <c r="J558" s="3" t="s">
        <v>51</v>
      </c>
      <c r="K558" s="3" t="s">
        <v>51</v>
      </c>
      <c r="L558" s="3" t="s">
        <v>50</v>
      </c>
      <c r="M558" s="3" t="s">
        <v>51</v>
      </c>
      <c r="N558" s="3" t="s">
        <v>51</v>
      </c>
      <c r="O558" s="3" t="s">
        <v>52</v>
      </c>
      <c r="P558" s="6">
        <f t="shared" si="63"/>
        <v>15</v>
      </c>
      <c r="Q558" s="6" t="str">
        <f t="shared" si="64"/>
        <v>Yes</v>
      </c>
      <c r="R558" s="6" t="str">
        <f t="shared" si="65"/>
        <v>No</v>
      </c>
      <c r="S558" s="6" t="str">
        <f t="shared" si="66"/>
        <v>Yes</v>
      </c>
      <c r="T558" s="6" t="str">
        <f t="shared" si="67"/>
        <v>Yes</v>
      </c>
      <c r="U558" s="6" t="str">
        <f t="shared" si="68"/>
        <v>Yes</v>
      </c>
      <c r="V558" s="6" t="str">
        <f t="shared" si="69"/>
        <v>No</v>
      </c>
      <c r="W558" s="3">
        <v>13</v>
      </c>
      <c r="X558" s="3">
        <v>2</v>
      </c>
      <c r="Y558" s="3">
        <v>0</v>
      </c>
      <c r="Z558" s="3">
        <v>0</v>
      </c>
      <c r="AA558" s="3">
        <v>0</v>
      </c>
      <c r="AB558" s="3">
        <v>0</v>
      </c>
      <c r="AC558" s="3">
        <v>0</v>
      </c>
      <c r="AD558" s="3">
        <v>0</v>
      </c>
      <c r="AE558" s="3">
        <v>0</v>
      </c>
      <c r="AF558" s="3">
        <v>0</v>
      </c>
      <c r="AG558" s="3">
        <v>0</v>
      </c>
      <c r="AH558" s="3">
        <v>0</v>
      </c>
      <c r="AI558" s="3">
        <v>0</v>
      </c>
      <c r="AJ558" s="3">
        <v>0</v>
      </c>
      <c r="AK558" s="3">
        <v>0</v>
      </c>
      <c r="AL558" s="3">
        <v>0</v>
      </c>
      <c r="AM558" s="3">
        <v>0</v>
      </c>
      <c r="AN558" s="3">
        <v>0</v>
      </c>
      <c r="AO558" s="3">
        <v>10</v>
      </c>
      <c r="AP558" s="3">
        <v>1</v>
      </c>
      <c r="AQ558" s="24" t="s">
        <v>1695</v>
      </c>
      <c r="AR558" s="25" t="s">
        <v>4851</v>
      </c>
      <c r="AS558" s="25" t="s">
        <v>7638</v>
      </c>
      <c r="AT558" s="24" t="s">
        <v>7576</v>
      </c>
      <c r="AZ558" s="26" t="s">
        <v>1696</v>
      </c>
      <c r="BA558" s="26" t="s">
        <v>1697</v>
      </c>
      <c r="BB558" s="8" t="s">
        <v>1698</v>
      </c>
      <c r="BC558" s="8" t="s">
        <v>1699</v>
      </c>
      <c r="BD558" s="8" t="s">
        <v>1700</v>
      </c>
      <c r="BE558" s="8" t="s">
        <v>1701</v>
      </c>
      <c r="BF558" s="8" t="s">
        <v>1702</v>
      </c>
    </row>
    <row r="559" spans="1:58" ht="45">
      <c r="A559" s="9">
        <v>566</v>
      </c>
      <c r="B559" s="15" t="s">
        <v>45</v>
      </c>
      <c r="C559" s="15">
        <v>95</v>
      </c>
      <c r="D559" s="15" t="s">
        <v>1619</v>
      </c>
      <c r="E559" s="31" t="s">
        <v>7660</v>
      </c>
      <c r="F559" s="15">
        <v>15</v>
      </c>
      <c r="G559" s="15" t="s">
        <v>47</v>
      </c>
      <c r="H559" s="15" t="s">
        <v>48</v>
      </c>
      <c r="I559" s="15" t="s">
        <v>593</v>
      </c>
      <c r="J559" s="15" t="s">
        <v>51</v>
      </c>
      <c r="K559" s="15" t="s">
        <v>51</v>
      </c>
      <c r="L559" s="15" t="s">
        <v>50</v>
      </c>
      <c r="M559" s="15" t="s">
        <v>51</v>
      </c>
      <c r="N559" s="15" t="s">
        <v>51</v>
      </c>
      <c r="O559" s="15" t="s">
        <v>52</v>
      </c>
      <c r="P559" s="15">
        <f t="shared" si="63"/>
        <v>15</v>
      </c>
      <c r="Q559" s="15" t="str">
        <f t="shared" si="64"/>
        <v>Yes</v>
      </c>
      <c r="R559" s="15" t="str">
        <f t="shared" si="65"/>
        <v>No</v>
      </c>
      <c r="S559" s="15" t="str">
        <f t="shared" si="66"/>
        <v>Yes</v>
      </c>
      <c r="T559" s="15" t="str">
        <f t="shared" si="67"/>
        <v>Yes</v>
      </c>
      <c r="U559" s="15" t="str">
        <f t="shared" si="68"/>
        <v>Yes</v>
      </c>
      <c r="V559" s="15" t="str">
        <f t="shared" si="69"/>
        <v>No</v>
      </c>
      <c r="W559" s="15">
        <v>13</v>
      </c>
      <c r="X559" s="15">
        <v>2</v>
      </c>
      <c r="Y559" s="15">
        <v>0</v>
      </c>
      <c r="Z559" s="15">
        <v>0</v>
      </c>
      <c r="AA559" s="15">
        <v>0</v>
      </c>
      <c r="AB559" s="15">
        <v>0</v>
      </c>
      <c r="AC559" s="15">
        <v>0</v>
      </c>
      <c r="AD559" s="15">
        <v>0</v>
      </c>
      <c r="AE559" s="15">
        <v>0</v>
      </c>
      <c r="AF559" s="15">
        <v>0</v>
      </c>
      <c r="AG559" s="15">
        <v>0</v>
      </c>
      <c r="AH559" s="15">
        <v>0</v>
      </c>
      <c r="AI559" s="15">
        <v>0</v>
      </c>
      <c r="AJ559" s="15">
        <v>0</v>
      </c>
      <c r="AK559" s="15">
        <v>0</v>
      </c>
      <c r="AL559" s="15">
        <v>0</v>
      </c>
      <c r="AM559" s="15">
        <v>0</v>
      </c>
      <c r="AN559" s="15">
        <v>0</v>
      </c>
      <c r="AO559" s="15">
        <v>10</v>
      </c>
      <c r="AP559" s="15">
        <v>2</v>
      </c>
      <c r="AQ559" s="24" t="s">
        <v>1703</v>
      </c>
      <c r="AR559" s="25" t="s">
        <v>4852</v>
      </c>
      <c r="AS559" s="25" t="s">
        <v>7645</v>
      </c>
      <c r="AT559" s="24" t="s">
        <v>7589</v>
      </c>
      <c r="AU559" s="25" t="s">
        <v>4852</v>
      </c>
      <c r="AV559" s="25" t="s">
        <v>7639</v>
      </c>
      <c r="AW559" s="25" t="s">
        <v>7598</v>
      </c>
      <c r="AZ559" s="26" t="s">
        <v>1704</v>
      </c>
      <c r="BA559" s="26" t="s">
        <v>1705</v>
      </c>
    </row>
    <row r="560" spans="1:58" ht="45">
      <c r="A560" s="9">
        <v>567</v>
      </c>
      <c r="B560" s="15" t="s">
        <v>45</v>
      </c>
      <c r="C560" s="15">
        <v>95</v>
      </c>
      <c r="D560" s="15" t="s">
        <v>1619</v>
      </c>
      <c r="E560" s="31" t="s">
        <v>7660</v>
      </c>
      <c r="F560" s="15">
        <v>15</v>
      </c>
      <c r="G560" s="15" t="s">
        <v>47</v>
      </c>
      <c r="H560" s="15" t="s">
        <v>48</v>
      </c>
      <c r="I560" s="15" t="s">
        <v>593</v>
      </c>
      <c r="J560" s="15" t="s">
        <v>51</v>
      </c>
      <c r="K560" s="15" t="s">
        <v>51</v>
      </c>
      <c r="L560" s="15" t="s">
        <v>50</v>
      </c>
      <c r="M560" s="15" t="s">
        <v>51</v>
      </c>
      <c r="N560" s="15" t="s">
        <v>51</v>
      </c>
      <c r="O560" s="15" t="s">
        <v>52</v>
      </c>
      <c r="P560" s="15">
        <f t="shared" si="63"/>
        <v>15</v>
      </c>
      <c r="Q560" s="15" t="str">
        <f t="shared" si="64"/>
        <v>Yes</v>
      </c>
      <c r="R560" s="15" t="str">
        <f t="shared" si="65"/>
        <v>No</v>
      </c>
      <c r="S560" s="15" t="str">
        <f t="shared" si="66"/>
        <v>Yes</v>
      </c>
      <c r="T560" s="15" t="str">
        <f t="shared" si="67"/>
        <v>Yes</v>
      </c>
      <c r="U560" s="15" t="str">
        <f t="shared" si="68"/>
        <v>Yes</v>
      </c>
      <c r="V560" s="15" t="str">
        <f t="shared" si="69"/>
        <v>No</v>
      </c>
      <c r="W560" s="15">
        <v>13</v>
      </c>
      <c r="X560" s="15">
        <v>2</v>
      </c>
      <c r="Y560" s="15">
        <v>0</v>
      </c>
      <c r="Z560" s="15">
        <v>0</v>
      </c>
      <c r="AA560" s="15">
        <v>0</v>
      </c>
      <c r="AB560" s="15">
        <v>0</v>
      </c>
      <c r="AC560" s="15">
        <v>0</v>
      </c>
      <c r="AD560" s="15">
        <v>0</v>
      </c>
      <c r="AE560" s="15">
        <v>0</v>
      </c>
      <c r="AF560" s="15">
        <v>0</v>
      </c>
      <c r="AG560" s="15">
        <v>0</v>
      </c>
      <c r="AH560" s="15">
        <v>0</v>
      </c>
      <c r="AI560" s="15">
        <v>0</v>
      </c>
      <c r="AJ560" s="15">
        <v>0</v>
      </c>
      <c r="AK560" s="15">
        <v>0</v>
      </c>
      <c r="AL560" s="15">
        <v>0</v>
      </c>
      <c r="AM560" s="15">
        <v>0</v>
      </c>
      <c r="AN560" s="15">
        <v>0</v>
      </c>
      <c r="AO560" s="15">
        <v>10</v>
      </c>
      <c r="AP560" s="15">
        <v>3</v>
      </c>
      <c r="AQ560" s="24" t="s">
        <v>1706</v>
      </c>
      <c r="AR560" s="25" t="s">
        <v>4853</v>
      </c>
      <c r="AS560" s="25" t="s">
        <v>7644</v>
      </c>
      <c r="AT560" s="24" t="s">
        <v>7606</v>
      </c>
      <c r="AZ560" s="26" t="s">
        <v>1707</v>
      </c>
      <c r="BA560" s="26" t="s">
        <v>1708</v>
      </c>
    </row>
    <row r="561" spans="1:58" ht="33.75">
      <c r="A561" s="9">
        <v>568</v>
      </c>
      <c r="B561" s="15" t="s">
        <v>45</v>
      </c>
      <c r="C561" s="15">
        <v>95</v>
      </c>
      <c r="D561" s="15" t="s">
        <v>1619</v>
      </c>
      <c r="E561" s="31" t="s">
        <v>7660</v>
      </c>
      <c r="F561" s="15">
        <v>15</v>
      </c>
      <c r="G561" s="15" t="s">
        <v>47</v>
      </c>
      <c r="H561" s="15" t="s">
        <v>48</v>
      </c>
      <c r="I561" s="15" t="s">
        <v>593</v>
      </c>
      <c r="J561" s="15" t="s">
        <v>51</v>
      </c>
      <c r="K561" s="15" t="s">
        <v>51</v>
      </c>
      <c r="L561" s="15" t="s">
        <v>50</v>
      </c>
      <c r="M561" s="15" t="s">
        <v>51</v>
      </c>
      <c r="N561" s="15" t="s">
        <v>51</v>
      </c>
      <c r="O561" s="15" t="s">
        <v>52</v>
      </c>
      <c r="P561" s="15">
        <f t="shared" si="63"/>
        <v>15</v>
      </c>
      <c r="Q561" s="15" t="str">
        <f t="shared" si="64"/>
        <v>Yes</v>
      </c>
      <c r="R561" s="15" t="str">
        <f t="shared" si="65"/>
        <v>No</v>
      </c>
      <c r="S561" s="15" t="str">
        <f t="shared" si="66"/>
        <v>Yes</v>
      </c>
      <c r="T561" s="15" t="str">
        <f t="shared" si="67"/>
        <v>Yes</v>
      </c>
      <c r="U561" s="15" t="str">
        <f t="shared" si="68"/>
        <v>Yes</v>
      </c>
      <c r="V561" s="15" t="str">
        <f t="shared" si="69"/>
        <v>No</v>
      </c>
      <c r="W561" s="15">
        <v>13</v>
      </c>
      <c r="X561" s="15">
        <v>2</v>
      </c>
      <c r="Y561" s="15">
        <v>0</v>
      </c>
      <c r="Z561" s="15">
        <v>0</v>
      </c>
      <c r="AA561" s="15">
        <v>0</v>
      </c>
      <c r="AB561" s="15">
        <v>0</v>
      </c>
      <c r="AC561" s="15">
        <v>0</v>
      </c>
      <c r="AD561" s="15">
        <v>0</v>
      </c>
      <c r="AE561" s="15">
        <v>0</v>
      </c>
      <c r="AF561" s="15">
        <v>0</v>
      </c>
      <c r="AG561" s="15">
        <v>0</v>
      </c>
      <c r="AH561" s="15">
        <v>0</v>
      </c>
      <c r="AI561" s="15">
        <v>0</v>
      </c>
      <c r="AJ561" s="15">
        <v>0</v>
      </c>
      <c r="AK561" s="15">
        <v>0</v>
      </c>
      <c r="AL561" s="15">
        <v>0</v>
      </c>
      <c r="AM561" s="15">
        <v>0</v>
      </c>
      <c r="AN561" s="15">
        <v>0</v>
      </c>
      <c r="AO561" s="15">
        <v>10</v>
      </c>
      <c r="AP561" s="15">
        <v>4</v>
      </c>
      <c r="AQ561" s="24" t="s">
        <v>1709</v>
      </c>
      <c r="AR561" s="25" t="s">
        <v>4853</v>
      </c>
      <c r="AS561" s="25" t="s">
        <v>7643</v>
      </c>
      <c r="AT561" s="24" t="s">
        <v>7601</v>
      </c>
      <c r="AU561" s="25" t="s">
        <v>4853</v>
      </c>
      <c r="AV561" s="25" t="s">
        <v>7639</v>
      </c>
      <c r="AW561" s="25" t="s">
        <v>7602</v>
      </c>
      <c r="AZ561" s="26" t="s">
        <v>1710</v>
      </c>
      <c r="BA561" s="26" t="s">
        <v>1711</v>
      </c>
    </row>
    <row r="562" spans="1:58" ht="25.5">
      <c r="A562" s="9">
        <v>569</v>
      </c>
      <c r="B562" s="15" t="s">
        <v>45</v>
      </c>
      <c r="C562" s="15">
        <v>95</v>
      </c>
      <c r="D562" s="15" t="s">
        <v>1619</v>
      </c>
      <c r="E562" s="31" t="s">
        <v>7660</v>
      </c>
      <c r="F562" s="15">
        <v>15</v>
      </c>
      <c r="G562" s="15" t="s">
        <v>47</v>
      </c>
      <c r="H562" s="15" t="s">
        <v>48</v>
      </c>
      <c r="I562" s="15" t="s">
        <v>593</v>
      </c>
      <c r="J562" s="15" t="s">
        <v>51</v>
      </c>
      <c r="K562" s="15" t="s">
        <v>51</v>
      </c>
      <c r="L562" s="15" t="s">
        <v>50</v>
      </c>
      <c r="M562" s="15" t="s">
        <v>51</v>
      </c>
      <c r="N562" s="15" t="s">
        <v>51</v>
      </c>
      <c r="O562" s="15" t="s">
        <v>52</v>
      </c>
      <c r="P562" s="15">
        <f t="shared" si="63"/>
        <v>15</v>
      </c>
      <c r="Q562" s="15" t="str">
        <f t="shared" si="64"/>
        <v>Yes</v>
      </c>
      <c r="R562" s="15" t="str">
        <f t="shared" si="65"/>
        <v>No</v>
      </c>
      <c r="S562" s="15" t="str">
        <f t="shared" si="66"/>
        <v>Yes</v>
      </c>
      <c r="T562" s="15" t="str">
        <f t="shared" si="67"/>
        <v>Yes</v>
      </c>
      <c r="U562" s="15" t="str">
        <f t="shared" si="68"/>
        <v>Yes</v>
      </c>
      <c r="V562" s="15" t="str">
        <f t="shared" si="69"/>
        <v>No</v>
      </c>
      <c r="W562" s="15">
        <v>13</v>
      </c>
      <c r="X562" s="15">
        <v>2</v>
      </c>
      <c r="Y562" s="15">
        <v>0</v>
      </c>
      <c r="Z562" s="15">
        <v>0</v>
      </c>
      <c r="AA562" s="15">
        <v>0</v>
      </c>
      <c r="AB562" s="15">
        <v>0</v>
      </c>
      <c r="AC562" s="15">
        <v>0</v>
      </c>
      <c r="AD562" s="15">
        <v>0</v>
      </c>
      <c r="AE562" s="15">
        <v>0</v>
      </c>
      <c r="AF562" s="15">
        <v>0</v>
      </c>
      <c r="AG562" s="15">
        <v>0</v>
      </c>
      <c r="AH562" s="15">
        <v>0</v>
      </c>
      <c r="AI562" s="15">
        <v>0</v>
      </c>
      <c r="AJ562" s="15">
        <v>0</v>
      </c>
      <c r="AK562" s="15">
        <v>0</v>
      </c>
      <c r="AL562" s="15">
        <v>0</v>
      </c>
      <c r="AM562" s="15">
        <v>0</v>
      </c>
      <c r="AN562" s="15">
        <v>0</v>
      </c>
      <c r="AO562" s="15">
        <v>10</v>
      </c>
      <c r="AP562" s="15">
        <v>5</v>
      </c>
      <c r="AQ562" s="24" t="s">
        <v>1712</v>
      </c>
      <c r="AR562" s="25" t="s">
        <v>4851</v>
      </c>
      <c r="AS562" s="25" t="s">
        <v>7638</v>
      </c>
      <c r="AT562" s="24" t="s">
        <v>7578</v>
      </c>
      <c r="AZ562" s="26" t="s">
        <v>1713</v>
      </c>
      <c r="BA562" s="26" t="s">
        <v>1714</v>
      </c>
    </row>
    <row r="563" spans="1:58" ht="45">
      <c r="A563" s="9">
        <v>570</v>
      </c>
      <c r="B563" s="15" t="s">
        <v>45</v>
      </c>
      <c r="C563" s="15">
        <v>95</v>
      </c>
      <c r="D563" s="15" t="s">
        <v>1619</v>
      </c>
      <c r="E563" s="31" t="s">
        <v>7660</v>
      </c>
      <c r="F563" s="15">
        <v>15</v>
      </c>
      <c r="G563" s="15" t="s">
        <v>47</v>
      </c>
      <c r="H563" s="15" t="s">
        <v>48</v>
      </c>
      <c r="I563" s="15" t="s">
        <v>593</v>
      </c>
      <c r="J563" s="15" t="s">
        <v>51</v>
      </c>
      <c r="K563" s="15" t="s">
        <v>51</v>
      </c>
      <c r="L563" s="15" t="s">
        <v>50</v>
      </c>
      <c r="M563" s="15" t="s">
        <v>51</v>
      </c>
      <c r="N563" s="15" t="s">
        <v>51</v>
      </c>
      <c r="O563" s="15" t="s">
        <v>52</v>
      </c>
      <c r="P563" s="15">
        <f t="shared" si="63"/>
        <v>15</v>
      </c>
      <c r="Q563" s="15" t="str">
        <f t="shared" si="64"/>
        <v>Yes</v>
      </c>
      <c r="R563" s="15" t="str">
        <f t="shared" si="65"/>
        <v>No</v>
      </c>
      <c r="S563" s="15" t="str">
        <f t="shared" si="66"/>
        <v>Yes</v>
      </c>
      <c r="T563" s="15" t="str">
        <f t="shared" si="67"/>
        <v>Yes</v>
      </c>
      <c r="U563" s="15" t="str">
        <f t="shared" si="68"/>
        <v>Yes</v>
      </c>
      <c r="V563" s="15" t="str">
        <f t="shared" si="69"/>
        <v>No</v>
      </c>
      <c r="W563" s="15">
        <v>13</v>
      </c>
      <c r="X563" s="15">
        <v>2</v>
      </c>
      <c r="Y563" s="15">
        <v>0</v>
      </c>
      <c r="Z563" s="15">
        <v>0</v>
      </c>
      <c r="AA563" s="15">
        <v>0</v>
      </c>
      <c r="AB563" s="15">
        <v>0</v>
      </c>
      <c r="AC563" s="15">
        <v>0</v>
      </c>
      <c r="AD563" s="15">
        <v>0</v>
      </c>
      <c r="AE563" s="15">
        <v>0</v>
      </c>
      <c r="AF563" s="15">
        <v>0</v>
      </c>
      <c r="AG563" s="15">
        <v>0</v>
      </c>
      <c r="AH563" s="15">
        <v>0</v>
      </c>
      <c r="AI563" s="15">
        <v>0</v>
      </c>
      <c r="AJ563" s="15">
        <v>0</v>
      </c>
      <c r="AK563" s="15">
        <v>0</v>
      </c>
      <c r="AL563" s="15">
        <v>0</v>
      </c>
      <c r="AM563" s="15">
        <v>0</v>
      </c>
      <c r="AN563" s="15">
        <v>0</v>
      </c>
      <c r="AO563" s="15">
        <v>10</v>
      </c>
      <c r="AP563" s="15">
        <v>6</v>
      </c>
      <c r="AQ563" s="24" t="s">
        <v>1715</v>
      </c>
      <c r="AR563" s="28" t="s">
        <v>4860</v>
      </c>
      <c r="AS563" s="28" t="s">
        <v>7653</v>
      </c>
      <c r="AT563" s="24" t="s">
        <v>7617</v>
      </c>
      <c r="AZ563" s="26" t="s">
        <v>1716</v>
      </c>
      <c r="BA563" s="26" t="s">
        <v>1717</v>
      </c>
    </row>
    <row r="564" spans="1:58" ht="33.75">
      <c r="A564" s="9">
        <v>571</v>
      </c>
      <c r="B564" s="15" t="s">
        <v>45</v>
      </c>
      <c r="C564" s="15">
        <v>95</v>
      </c>
      <c r="D564" s="15" t="s">
        <v>1619</v>
      </c>
      <c r="E564" s="31" t="s">
        <v>7660</v>
      </c>
      <c r="F564" s="15">
        <v>15</v>
      </c>
      <c r="G564" s="15" t="s">
        <v>47</v>
      </c>
      <c r="H564" s="15" t="s">
        <v>48</v>
      </c>
      <c r="I564" s="15" t="s">
        <v>593</v>
      </c>
      <c r="J564" s="15" t="s">
        <v>51</v>
      </c>
      <c r="K564" s="15" t="s">
        <v>51</v>
      </c>
      <c r="L564" s="15" t="s">
        <v>50</v>
      </c>
      <c r="M564" s="15" t="s">
        <v>51</v>
      </c>
      <c r="N564" s="15" t="s">
        <v>51</v>
      </c>
      <c r="O564" s="15" t="s">
        <v>52</v>
      </c>
      <c r="P564" s="15">
        <f t="shared" si="63"/>
        <v>15</v>
      </c>
      <c r="Q564" s="15" t="str">
        <f t="shared" si="64"/>
        <v>Yes</v>
      </c>
      <c r="R564" s="15" t="str">
        <f t="shared" si="65"/>
        <v>No</v>
      </c>
      <c r="S564" s="15" t="str">
        <f t="shared" si="66"/>
        <v>Yes</v>
      </c>
      <c r="T564" s="15" t="str">
        <f t="shared" si="67"/>
        <v>Yes</v>
      </c>
      <c r="U564" s="15" t="str">
        <f t="shared" si="68"/>
        <v>Yes</v>
      </c>
      <c r="V564" s="15" t="str">
        <f t="shared" si="69"/>
        <v>No</v>
      </c>
      <c r="W564" s="15">
        <v>13</v>
      </c>
      <c r="X564" s="15">
        <v>2</v>
      </c>
      <c r="Y564" s="15">
        <v>0</v>
      </c>
      <c r="Z564" s="15">
        <v>0</v>
      </c>
      <c r="AA564" s="15">
        <v>0</v>
      </c>
      <c r="AB564" s="15">
        <v>0</v>
      </c>
      <c r="AC564" s="15">
        <v>0</v>
      </c>
      <c r="AD564" s="15">
        <v>0</v>
      </c>
      <c r="AE564" s="15">
        <v>0</v>
      </c>
      <c r="AF564" s="15">
        <v>0</v>
      </c>
      <c r="AG564" s="15">
        <v>0</v>
      </c>
      <c r="AH564" s="15">
        <v>0</v>
      </c>
      <c r="AI564" s="15">
        <v>0</v>
      </c>
      <c r="AJ564" s="15">
        <v>0</v>
      </c>
      <c r="AK564" s="15">
        <v>0</v>
      </c>
      <c r="AL564" s="15">
        <v>0</v>
      </c>
      <c r="AM564" s="15">
        <v>0</v>
      </c>
      <c r="AN564" s="15">
        <v>0</v>
      </c>
      <c r="AO564" s="15">
        <v>10</v>
      </c>
      <c r="AP564" s="15">
        <v>7</v>
      </c>
      <c r="AQ564" s="24" t="s">
        <v>1718</v>
      </c>
      <c r="AR564" s="25" t="s">
        <v>4852</v>
      </c>
      <c r="AS564" s="25" t="s">
        <v>7646</v>
      </c>
      <c r="AT564" s="24" t="s">
        <v>7591</v>
      </c>
      <c r="AZ564" s="26" t="s">
        <v>1719</v>
      </c>
      <c r="BA564" s="26" t="s">
        <v>1720</v>
      </c>
    </row>
    <row r="565" spans="1:58" ht="33.75">
      <c r="A565" s="9">
        <v>572</v>
      </c>
      <c r="B565" s="15" t="s">
        <v>45</v>
      </c>
      <c r="C565" s="15">
        <v>95</v>
      </c>
      <c r="D565" s="15" t="s">
        <v>1619</v>
      </c>
      <c r="E565" s="31" t="s">
        <v>7660</v>
      </c>
      <c r="F565" s="15">
        <v>15</v>
      </c>
      <c r="G565" s="15" t="s">
        <v>47</v>
      </c>
      <c r="H565" s="15" t="s">
        <v>48</v>
      </c>
      <c r="I565" s="15" t="s">
        <v>593</v>
      </c>
      <c r="J565" s="15" t="s">
        <v>51</v>
      </c>
      <c r="K565" s="15" t="s">
        <v>51</v>
      </c>
      <c r="L565" s="15" t="s">
        <v>50</v>
      </c>
      <c r="M565" s="15" t="s">
        <v>51</v>
      </c>
      <c r="N565" s="15" t="s">
        <v>51</v>
      </c>
      <c r="O565" s="15" t="s">
        <v>52</v>
      </c>
      <c r="P565" s="15">
        <f t="shared" si="63"/>
        <v>15</v>
      </c>
      <c r="Q565" s="15" t="str">
        <f t="shared" si="64"/>
        <v>Yes</v>
      </c>
      <c r="R565" s="15" t="str">
        <f t="shared" si="65"/>
        <v>No</v>
      </c>
      <c r="S565" s="15" t="str">
        <f t="shared" si="66"/>
        <v>Yes</v>
      </c>
      <c r="T565" s="15" t="str">
        <f t="shared" si="67"/>
        <v>Yes</v>
      </c>
      <c r="U565" s="15" t="str">
        <f t="shared" si="68"/>
        <v>Yes</v>
      </c>
      <c r="V565" s="15" t="str">
        <f t="shared" si="69"/>
        <v>No</v>
      </c>
      <c r="W565" s="15">
        <v>13</v>
      </c>
      <c r="X565" s="15">
        <v>2</v>
      </c>
      <c r="Y565" s="15">
        <v>0</v>
      </c>
      <c r="Z565" s="15">
        <v>0</v>
      </c>
      <c r="AA565" s="15">
        <v>0</v>
      </c>
      <c r="AB565" s="15">
        <v>0</v>
      </c>
      <c r="AC565" s="15">
        <v>0</v>
      </c>
      <c r="AD565" s="15">
        <v>0</v>
      </c>
      <c r="AE565" s="15">
        <v>0</v>
      </c>
      <c r="AF565" s="15">
        <v>0</v>
      </c>
      <c r="AG565" s="15">
        <v>0</v>
      </c>
      <c r="AH565" s="15">
        <v>0</v>
      </c>
      <c r="AI565" s="15">
        <v>0</v>
      </c>
      <c r="AJ565" s="15">
        <v>0</v>
      </c>
      <c r="AK565" s="15">
        <v>0</v>
      </c>
      <c r="AL565" s="15">
        <v>0</v>
      </c>
      <c r="AM565" s="15">
        <v>0</v>
      </c>
      <c r="AN565" s="15">
        <v>0</v>
      </c>
      <c r="AO565" s="15">
        <v>10</v>
      </c>
      <c r="AP565" s="15">
        <v>8</v>
      </c>
      <c r="AQ565" s="24" t="s">
        <v>1721</v>
      </c>
      <c r="AR565" s="25" t="s">
        <v>4853</v>
      </c>
      <c r="AS565" s="25" t="s">
        <v>7644</v>
      </c>
      <c r="AT565" s="24" t="s">
        <v>7606</v>
      </c>
      <c r="AZ565" s="26" t="s">
        <v>1722</v>
      </c>
      <c r="BA565" s="26" t="s">
        <v>1723</v>
      </c>
    </row>
    <row r="566" spans="1:58" ht="25.5">
      <c r="A566" s="9">
        <v>573</v>
      </c>
      <c r="B566" s="15" t="s">
        <v>45</v>
      </c>
      <c r="C566" s="15">
        <v>95</v>
      </c>
      <c r="D566" s="15" t="s">
        <v>1619</v>
      </c>
      <c r="E566" s="31" t="s">
        <v>7660</v>
      </c>
      <c r="F566" s="15">
        <v>15</v>
      </c>
      <c r="G566" s="15" t="s">
        <v>47</v>
      </c>
      <c r="H566" s="15" t="s">
        <v>48</v>
      </c>
      <c r="I566" s="15" t="s">
        <v>593</v>
      </c>
      <c r="J566" s="15" t="s">
        <v>51</v>
      </c>
      <c r="K566" s="15" t="s">
        <v>51</v>
      </c>
      <c r="L566" s="15" t="s">
        <v>50</v>
      </c>
      <c r="M566" s="15" t="s">
        <v>51</v>
      </c>
      <c r="N566" s="15" t="s">
        <v>51</v>
      </c>
      <c r="O566" s="15" t="s">
        <v>52</v>
      </c>
      <c r="P566" s="15">
        <f t="shared" si="63"/>
        <v>15</v>
      </c>
      <c r="Q566" s="15" t="str">
        <f t="shared" si="64"/>
        <v>Yes</v>
      </c>
      <c r="R566" s="15" t="str">
        <f t="shared" si="65"/>
        <v>No</v>
      </c>
      <c r="S566" s="15" t="str">
        <f t="shared" si="66"/>
        <v>Yes</v>
      </c>
      <c r="T566" s="15" t="str">
        <f t="shared" si="67"/>
        <v>Yes</v>
      </c>
      <c r="U566" s="15" t="str">
        <f t="shared" si="68"/>
        <v>Yes</v>
      </c>
      <c r="V566" s="15" t="str">
        <f t="shared" si="69"/>
        <v>No</v>
      </c>
      <c r="W566" s="15">
        <v>13</v>
      </c>
      <c r="X566" s="15">
        <v>2</v>
      </c>
      <c r="Y566" s="15">
        <v>0</v>
      </c>
      <c r="Z566" s="15">
        <v>0</v>
      </c>
      <c r="AA566" s="15">
        <v>0</v>
      </c>
      <c r="AB566" s="15">
        <v>0</v>
      </c>
      <c r="AC566" s="15">
        <v>0</v>
      </c>
      <c r="AD566" s="15">
        <v>0</v>
      </c>
      <c r="AE566" s="15">
        <v>0</v>
      </c>
      <c r="AF566" s="15">
        <v>0</v>
      </c>
      <c r="AG566" s="15">
        <v>0</v>
      </c>
      <c r="AH566" s="15">
        <v>0</v>
      </c>
      <c r="AI566" s="15">
        <v>0</v>
      </c>
      <c r="AJ566" s="15">
        <v>0</v>
      </c>
      <c r="AK566" s="15">
        <v>0</v>
      </c>
      <c r="AL566" s="15">
        <v>0</v>
      </c>
      <c r="AM566" s="15">
        <v>0</v>
      </c>
      <c r="AN566" s="15">
        <v>0</v>
      </c>
      <c r="AO566" s="15">
        <v>10</v>
      </c>
      <c r="AP566" s="15">
        <v>9</v>
      </c>
      <c r="AQ566" s="24" t="s">
        <v>1724</v>
      </c>
      <c r="AR566" s="25" t="s">
        <v>4851</v>
      </c>
      <c r="AS566" s="25" t="s">
        <v>7644</v>
      </c>
      <c r="AT566" s="24" t="s">
        <v>7581</v>
      </c>
      <c r="AZ566" s="26" t="s">
        <v>1725</v>
      </c>
      <c r="BA566" s="26" t="s">
        <v>1726</v>
      </c>
    </row>
    <row r="567" spans="1:58" ht="45">
      <c r="A567" s="9">
        <v>574</v>
      </c>
      <c r="B567" s="15" t="s">
        <v>45</v>
      </c>
      <c r="C567" s="15">
        <v>95</v>
      </c>
      <c r="D567" s="15" t="s">
        <v>1619</v>
      </c>
      <c r="E567" s="31" t="s">
        <v>7660</v>
      </c>
      <c r="F567" s="15">
        <v>15</v>
      </c>
      <c r="G567" s="15" t="s">
        <v>47</v>
      </c>
      <c r="H567" s="15" t="s">
        <v>48</v>
      </c>
      <c r="I567" s="15" t="s">
        <v>593</v>
      </c>
      <c r="J567" s="15" t="s">
        <v>51</v>
      </c>
      <c r="K567" s="15" t="s">
        <v>51</v>
      </c>
      <c r="L567" s="15" t="s">
        <v>50</v>
      </c>
      <c r="M567" s="15" t="s">
        <v>51</v>
      </c>
      <c r="N567" s="15" t="s">
        <v>51</v>
      </c>
      <c r="O567" s="15" t="s">
        <v>52</v>
      </c>
      <c r="P567" s="15">
        <f t="shared" si="63"/>
        <v>15</v>
      </c>
      <c r="Q567" s="15" t="str">
        <f t="shared" si="64"/>
        <v>Yes</v>
      </c>
      <c r="R567" s="15" t="str">
        <f t="shared" si="65"/>
        <v>No</v>
      </c>
      <c r="S567" s="15" t="str">
        <f t="shared" si="66"/>
        <v>Yes</v>
      </c>
      <c r="T567" s="15" t="str">
        <f t="shared" si="67"/>
        <v>Yes</v>
      </c>
      <c r="U567" s="15" t="str">
        <f t="shared" si="68"/>
        <v>Yes</v>
      </c>
      <c r="V567" s="15" t="str">
        <f t="shared" si="69"/>
        <v>No</v>
      </c>
      <c r="W567" s="15">
        <v>13</v>
      </c>
      <c r="X567" s="15">
        <v>2</v>
      </c>
      <c r="Y567" s="15">
        <v>0</v>
      </c>
      <c r="Z567" s="15">
        <v>0</v>
      </c>
      <c r="AA567" s="15">
        <v>0</v>
      </c>
      <c r="AB567" s="15">
        <v>0</v>
      </c>
      <c r="AC567" s="15">
        <v>0</v>
      </c>
      <c r="AD567" s="15">
        <v>0</v>
      </c>
      <c r="AE567" s="15">
        <v>0</v>
      </c>
      <c r="AF567" s="15">
        <v>0</v>
      </c>
      <c r="AG567" s="15">
        <v>0</v>
      </c>
      <c r="AH567" s="15">
        <v>0</v>
      </c>
      <c r="AI567" s="15">
        <v>0</v>
      </c>
      <c r="AJ567" s="15">
        <v>0</v>
      </c>
      <c r="AK567" s="15">
        <v>0</v>
      </c>
      <c r="AL567" s="15">
        <v>0</v>
      </c>
      <c r="AM567" s="15">
        <v>0</v>
      </c>
      <c r="AN567" s="15">
        <v>0</v>
      </c>
      <c r="AO567" s="15">
        <v>10</v>
      </c>
      <c r="AP567" s="15">
        <v>10</v>
      </c>
      <c r="AQ567" s="24" t="s">
        <v>1727</v>
      </c>
      <c r="AR567" s="25" t="s">
        <v>4851</v>
      </c>
      <c r="AS567" s="25" t="s">
        <v>7644</v>
      </c>
      <c r="AT567" s="24" t="s">
        <v>7581</v>
      </c>
      <c r="AZ567" s="26" t="s">
        <v>1728</v>
      </c>
      <c r="BA567" s="26" t="s">
        <v>1729</v>
      </c>
    </row>
    <row r="568" spans="1:58" ht="22.5">
      <c r="A568" s="9">
        <v>575</v>
      </c>
      <c r="B568" s="3" t="s">
        <v>45</v>
      </c>
      <c r="C568" s="3">
        <v>96</v>
      </c>
      <c r="D568" s="3" t="s">
        <v>1730</v>
      </c>
      <c r="E568" s="3" t="s">
        <v>7656</v>
      </c>
      <c r="F568" s="3">
        <v>7</v>
      </c>
      <c r="G568" s="3" t="s">
        <v>73</v>
      </c>
      <c r="H568" s="3" t="s">
        <v>74</v>
      </c>
      <c r="I568" s="3" t="s">
        <v>49</v>
      </c>
      <c r="J568" s="3" t="s">
        <v>50</v>
      </c>
      <c r="K568" s="3" t="s">
        <v>51</v>
      </c>
      <c r="L568" s="3" t="s">
        <v>51</v>
      </c>
      <c r="M568" s="3" t="s">
        <v>51</v>
      </c>
      <c r="N568" s="3" t="s">
        <v>51</v>
      </c>
      <c r="O568" s="3" t="s">
        <v>493</v>
      </c>
      <c r="P568" s="6">
        <f t="shared" si="63"/>
        <v>7</v>
      </c>
      <c r="Q568" s="6" t="str">
        <f t="shared" si="64"/>
        <v>Yes</v>
      </c>
      <c r="R568" s="6" t="str">
        <f t="shared" si="65"/>
        <v>No</v>
      </c>
      <c r="S568" s="6" t="str">
        <f t="shared" si="66"/>
        <v>Yes</v>
      </c>
      <c r="T568" s="6" t="str">
        <f t="shared" si="67"/>
        <v>No</v>
      </c>
      <c r="U568" s="6" t="str">
        <f t="shared" si="68"/>
        <v>No</v>
      </c>
      <c r="V568" s="6" t="str">
        <f t="shared" si="69"/>
        <v>Yes</v>
      </c>
      <c r="W568" s="3">
        <v>0</v>
      </c>
      <c r="X568" s="3">
        <v>0</v>
      </c>
      <c r="Y568" s="3">
        <v>7</v>
      </c>
      <c r="Z568" s="3">
        <v>0</v>
      </c>
      <c r="AA568" s="3">
        <v>0</v>
      </c>
      <c r="AB568" s="3">
        <v>0</v>
      </c>
      <c r="AC568" s="3">
        <v>0</v>
      </c>
      <c r="AD568" s="3">
        <v>0</v>
      </c>
      <c r="AE568" s="3">
        <v>0</v>
      </c>
      <c r="AF568" s="3">
        <v>0</v>
      </c>
      <c r="AG568" s="3">
        <v>0</v>
      </c>
      <c r="AH568" s="3">
        <v>0</v>
      </c>
      <c r="AI568" s="3">
        <v>0</v>
      </c>
      <c r="AJ568" s="3">
        <v>0</v>
      </c>
      <c r="AK568" s="3">
        <v>0</v>
      </c>
      <c r="AL568" s="3">
        <v>0</v>
      </c>
      <c r="AM568" s="3">
        <v>0</v>
      </c>
      <c r="AN568" s="3">
        <v>0</v>
      </c>
      <c r="AO568" s="3">
        <v>5</v>
      </c>
      <c r="AP568" s="3">
        <v>1</v>
      </c>
      <c r="AQ568" s="24" t="s">
        <v>1731</v>
      </c>
      <c r="AR568" s="25" t="s">
        <v>4851</v>
      </c>
      <c r="AS568" s="25" t="s">
        <v>7638</v>
      </c>
      <c r="AT568" s="24" t="s">
        <v>7576</v>
      </c>
      <c r="AZ568" s="26" t="s">
        <v>1732</v>
      </c>
      <c r="BA568" s="26" t="s">
        <v>1733</v>
      </c>
    </row>
    <row r="569" spans="1:58" ht="22.5">
      <c r="A569" s="9">
        <v>576</v>
      </c>
      <c r="B569" s="15" t="s">
        <v>45</v>
      </c>
      <c r="C569" s="15">
        <v>96</v>
      </c>
      <c r="D569" s="15" t="s">
        <v>1730</v>
      </c>
      <c r="E569" s="15" t="s">
        <v>7656</v>
      </c>
      <c r="F569" s="15">
        <v>7</v>
      </c>
      <c r="G569" s="15" t="s">
        <v>73</v>
      </c>
      <c r="H569" s="15" t="s">
        <v>74</v>
      </c>
      <c r="I569" s="15" t="s">
        <v>49</v>
      </c>
      <c r="J569" s="15" t="s">
        <v>50</v>
      </c>
      <c r="K569" s="15" t="s">
        <v>51</v>
      </c>
      <c r="L569" s="15" t="s">
        <v>51</v>
      </c>
      <c r="M569" s="15" t="s">
        <v>51</v>
      </c>
      <c r="N569" s="15" t="s">
        <v>51</v>
      </c>
      <c r="O569" s="15" t="s">
        <v>493</v>
      </c>
      <c r="P569" s="15">
        <f t="shared" si="63"/>
        <v>7</v>
      </c>
      <c r="Q569" s="15" t="str">
        <f t="shared" si="64"/>
        <v>Yes</v>
      </c>
      <c r="R569" s="15" t="str">
        <f t="shared" si="65"/>
        <v>No</v>
      </c>
      <c r="S569" s="15" t="str">
        <f t="shared" si="66"/>
        <v>Yes</v>
      </c>
      <c r="T569" s="15" t="str">
        <f t="shared" si="67"/>
        <v>No</v>
      </c>
      <c r="U569" s="15" t="str">
        <f t="shared" si="68"/>
        <v>No</v>
      </c>
      <c r="V569" s="15" t="str">
        <f t="shared" si="69"/>
        <v>Yes</v>
      </c>
      <c r="W569" s="15">
        <v>0</v>
      </c>
      <c r="X569" s="15">
        <v>0</v>
      </c>
      <c r="Y569" s="15">
        <v>7</v>
      </c>
      <c r="Z569" s="15">
        <v>0</v>
      </c>
      <c r="AA569" s="15">
        <v>0</v>
      </c>
      <c r="AB569" s="15">
        <v>0</v>
      </c>
      <c r="AC569" s="15">
        <v>0</v>
      </c>
      <c r="AD569" s="15">
        <v>0</v>
      </c>
      <c r="AE569" s="15">
        <v>0</v>
      </c>
      <c r="AF569" s="15">
        <v>0</v>
      </c>
      <c r="AG569" s="15">
        <v>0</v>
      </c>
      <c r="AH569" s="15">
        <v>0</v>
      </c>
      <c r="AI569" s="15">
        <v>0</v>
      </c>
      <c r="AJ569" s="15">
        <v>0</v>
      </c>
      <c r="AK569" s="15">
        <v>0</v>
      </c>
      <c r="AL569" s="15">
        <v>0</v>
      </c>
      <c r="AM569" s="15">
        <v>0</v>
      </c>
      <c r="AN569" s="15">
        <v>0</v>
      </c>
      <c r="AO569" s="15">
        <v>5</v>
      </c>
      <c r="AP569" s="15">
        <v>2</v>
      </c>
      <c r="AQ569" s="24" t="s">
        <v>1734</v>
      </c>
      <c r="AR569" s="25" t="s">
        <v>4852</v>
      </c>
      <c r="AS569" s="25" t="s">
        <v>7645</v>
      </c>
      <c r="AT569" s="24" t="s">
        <v>7589</v>
      </c>
      <c r="AZ569" s="26" t="s">
        <v>1735</v>
      </c>
      <c r="BA569" s="26" t="s">
        <v>1736</v>
      </c>
    </row>
    <row r="570" spans="1:58" ht="33.75">
      <c r="A570" s="9">
        <v>577</v>
      </c>
      <c r="B570" s="15" t="s">
        <v>45</v>
      </c>
      <c r="C570" s="15">
        <v>96</v>
      </c>
      <c r="D570" s="15" t="s">
        <v>1730</v>
      </c>
      <c r="E570" s="15" t="s">
        <v>7656</v>
      </c>
      <c r="F570" s="15">
        <v>7</v>
      </c>
      <c r="G570" s="15" t="s">
        <v>73</v>
      </c>
      <c r="H570" s="15" t="s">
        <v>74</v>
      </c>
      <c r="I570" s="15" t="s">
        <v>49</v>
      </c>
      <c r="J570" s="15" t="s">
        <v>50</v>
      </c>
      <c r="K570" s="15" t="s">
        <v>51</v>
      </c>
      <c r="L570" s="15" t="s">
        <v>51</v>
      </c>
      <c r="M570" s="15" t="s">
        <v>51</v>
      </c>
      <c r="N570" s="15" t="s">
        <v>51</v>
      </c>
      <c r="O570" s="15" t="s">
        <v>493</v>
      </c>
      <c r="P570" s="15">
        <f t="shared" si="63"/>
        <v>7</v>
      </c>
      <c r="Q570" s="15" t="str">
        <f t="shared" si="64"/>
        <v>Yes</v>
      </c>
      <c r="R570" s="15" t="str">
        <f t="shared" si="65"/>
        <v>No</v>
      </c>
      <c r="S570" s="15" t="str">
        <f t="shared" si="66"/>
        <v>Yes</v>
      </c>
      <c r="T570" s="15" t="str">
        <f t="shared" si="67"/>
        <v>No</v>
      </c>
      <c r="U570" s="15" t="str">
        <f t="shared" si="68"/>
        <v>No</v>
      </c>
      <c r="V570" s="15" t="str">
        <f t="shared" si="69"/>
        <v>Yes</v>
      </c>
      <c r="W570" s="15">
        <v>0</v>
      </c>
      <c r="X570" s="15">
        <v>0</v>
      </c>
      <c r="Y570" s="15">
        <v>7</v>
      </c>
      <c r="Z570" s="15">
        <v>0</v>
      </c>
      <c r="AA570" s="15">
        <v>0</v>
      </c>
      <c r="AB570" s="15">
        <v>0</v>
      </c>
      <c r="AC570" s="15">
        <v>0</v>
      </c>
      <c r="AD570" s="15">
        <v>0</v>
      </c>
      <c r="AE570" s="15">
        <v>0</v>
      </c>
      <c r="AF570" s="15">
        <v>0</v>
      </c>
      <c r="AG570" s="15">
        <v>0</v>
      </c>
      <c r="AH570" s="15">
        <v>0</v>
      </c>
      <c r="AI570" s="15">
        <v>0</v>
      </c>
      <c r="AJ570" s="15">
        <v>0</v>
      </c>
      <c r="AK570" s="15">
        <v>0</v>
      </c>
      <c r="AL570" s="15">
        <v>0</v>
      </c>
      <c r="AM570" s="15">
        <v>0</v>
      </c>
      <c r="AN570" s="15">
        <v>0</v>
      </c>
      <c r="AO570" s="15">
        <v>5</v>
      </c>
      <c r="AP570" s="15">
        <v>3</v>
      </c>
      <c r="AQ570" s="24" t="s">
        <v>1737</v>
      </c>
      <c r="AR570" s="25" t="s">
        <v>4853</v>
      </c>
      <c r="AS570" s="25" t="s">
        <v>7644</v>
      </c>
      <c r="AT570" s="24" t="s">
        <v>7607</v>
      </c>
      <c r="AZ570" s="26" t="s">
        <v>1738</v>
      </c>
      <c r="BA570" s="26" t="s">
        <v>1739</v>
      </c>
    </row>
    <row r="571" spans="1:58" ht="22.5">
      <c r="A571" s="9">
        <v>578</v>
      </c>
      <c r="B571" s="15" t="s">
        <v>45</v>
      </c>
      <c r="C571" s="15">
        <v>96</v>
      </c>
      <c r="D571" s="15" t="s">
        <v>1730</v>
      </c>
      <c r="E571" s="15" t="s">
        <v>7656</v>
      </c>
      <c r="F571" s="15">
        <v>7</v>
      </c>
      <c r="G571" s="15" t="s">
        <v>73</v>
      </c>
      <c r="H571" s="15" t="s">
        <v>74</v>
      </c>
      <c r="I571" s="15" t="s">
        <v>49</v>
      </c>
      <c r="J571" s="15" t="s">
        <v>50</v>
      </c>
      <c r="K571" s="15" t="s">
        <v>51</v>
      </c>
      <c r="L571" s="15" t="s">
        <v>51</v>
      </c>
      <c r="M571" s="15" t="s">
        <v>51</v>
      </c>
      <c r="N571" s="15" t="s">
        <v>51</v>
      </c>
      <c r="O571" s="15" t="s">
        <v>493</v>
      </c>
      <c r="P571" s="15">
        <f t="shared" si="63"/>
        <v>7</v>
      </c>
      <c r="Q571" s="15" t="str">
        <f t="shared" si="64"/>
        <v>Yes</v>
      </c>
      <c r="R571" s="15" t="str">
        <f t="shared" si="65"/>
        <v>No</v>
      </c>
      <c r="S571" s="15" t="str">
        <f t="shared" si="66"/>
        <v>Yes</v>
      </c>
      <c r="T571" s="15" t="str">
        <f t="shared" si="67"/>
        <v>No</v>
      </c>
      <c r="U571" s="15" t="str">
        <f t="shared" si="68"/>
        <v>No</v>
      </c>
      <c r="V571" s="15" t="str">
        <f t="shared" si="69"/>
        <v>Yes</v>
      </c>
      <c r="W571" s="15">
        <v>0</v>
      </c>
      <c r="X571" s="15">
        <v>0</v>
      </c>
      <c r="Y571" s="15">
        <v>7</v>
      </c>
      <c r="Z571" s="15">
        <v>0</v>
      </c>
      <c r="AA571" s="15">
        <v>0</v>
      </c>
      <c r="AB571" s="15">
        <v>0</v>
      </c>
      <c r="AC571" s="15">
        <v>0</v>
      </c>
      <c r="AD571" s="15">
        <v>0</v>
      </c>
      <c r="AE571" s="15">
        <v>0</v>
      </c>
      <c r="AF571" s="15">
        <v>0</v>
      </c>
      <c r="AG571" s="15">
        <v>0</v>
      </c>
      <c r="AH571" s="15">
        <v>0</v>
      </c>
      <c r="AI571" s="15">
        <v>0</v>
      </c>
      <c r="AJ571" s="15">
        <v>0</v>
      </c>
      <c r="AK571" s="15">
        <v>0</v>
      </c>
      <c r="AL571" s="15">
        <v>0</v>
      </c>
      <c r="AM571" s="15">
        <v>0</v>
      </c>
      <c r="AN571" s="15">
        <v>0</v>
      </c>
      <c r="AO571" s="15">
        <v>5</v>
      </c>
      <c r="AP571" s="15">
        <v>4</v>
      </c>
      <c r="AQ571" s="24" t="s">
        <v>1740</v>
      </c>
      <c r="AR571" s="28" t="s">
        <v>4860</v>
      </c>
      <c r="AS571" s="28" t="s">
        <v>7653</v>
      </c>
      <c r="AT571" s="24" t="s">
        <v>7617</v>
      </c>
      <c r="AZ571" s="26" t="s">
        <v>1741</v>
      </c>
      <c r="BA571" s="26" t="s">
        <v>1742</v>
      </c>
    </row>
    <row r="572" spans="1:58" ht="22.5">
      <c r="A572" s="9">
        <v>579</v>
      </c>
      <c r="B572" s="15" t="s">
        <v>45</v>
      </c>
      <c r="C572" s="15">
        <v>96</v>
      </c>
      <c r="D572" s="15" t="s">
        <v>1730</v>
      </c>
      <c r="E572" s="15" t="s">
        <v>7656</v>
      </c>
      <c r="F572" s="15">
        <v>7</v>
      </c>
      <c r="G572" s="15" t="s">
        <v>73</v>
      </c>
      <c r="H572" s="15" t="s">
        <v>74</v>
      </c>
      <c r="I572" s="15" t="s">
        <v>49</v>
      </c>
      <c r="J572" s="15" t="s">
        <v>50</v>
      </c>
      <c r="K572" s="15" t="s">
        <v>51</v>
      </c>
      <c r="L572" s="15" t="s">
        <v>51</v>
      </c>
      <c r="M572" s="15" t="s">
        <v>51</v>
      </c>
      <c r="N572" s="15" t="s">
        <v>51</v>
      </c>
      <c r="O572" s="15" t="s">
        <v>493</v>
      </c>
      <c r="P572" s="15">
        <f t="shared" si="63"/>
        <v>7</v>
      </c>
      <c r="Q572" s="15" t="str">
        <f t="shared" si="64"/>
        <v>Yes</v>
      </c>
      <c r="R572" s="15" t="str">
        <f t="shared" si="65"/>
        <v>No</v>
      </c>
      <c r="S572" s="15" t="str">
        <f t="shared" si="66"/>
        <v>Yes</v>
      </c>
      <c r="T572" s="15" t="str">
        <f t="shared" si="67"/>
        <v>No</v>
      </c>
      <c r="U572" s="15" t="str">
        <f t="shared" si="68"/>
        <v>No</v>
      </c>
      <c r="V572" s="15" t="str">
        <f t="shared" si="69"/>
        <v>Yes</v>
      </c>
      <c r="W572" s="15">
        <v>0</v>
      </c>
      <c r="X572" s="15">
        <v>0</v>
      </c>
      <c r="Y572" s="15">
        <v>7</v>
      </c>
      <c r="Z572" s="15">
        <v>0</v>
      </c>
      <c r="AA572" s="15">
        <v>0</v>
      </c>
      <c r="AB572" s="15">
        <v>0</v>
      </c>
      <c r="AC572" s="15">
        <v>0</v>
      </c>
      <c r="AD572" s="15">
        <v>0</v>
      </c>
      <c r="AE572" s="15">
        <v>0</v>
      </c>
      <c r="AF572" s="15">
        <v>0</v>
      </c>
      <c r="AG572" s="15">
        <v>0</v>
      </c>
      <c r="AH572" s="15">
        <v>0</v>
      </c>
      <c r="AI572" s="15">
        <v>0</v>
      </c>
      <c r="AJ572" s="15">
        <v>0</v>
      </c>
      <c r="AK572" s="15">
        <v>0</v>
      </c>
      <c r="AL572" s="15">
        <v>0</v>
      </c>
      <c r="AM572" s="15">
        <v>0</v>
      </c>
      <c r="AN572" s="15">
        <v>0</v>
      </c>
      <c r="AO572" s="15">
        <v>5</v>
      </c>
      <c r="AP572" s="15">
        <v>5</v>
      </c>
      <c r="AQ572" s="24" t="s">
        <v>1743</v>
      </c>
      <c r="AR572" s="25" t="s">
        <v>4852</v>
      </c>
      <c r="AS572" s="25" t="s">
        <v>7646</v>
      </c>
      <c r="AT572" s="24" t="s">
        <v>7591</v>
      </c>
      <c r="AZ572" s="26" t="s">
        <v>1744</v>
      </c>
      <c r="BA572" s="26" t="s">
        <v>1745</v>
      </c>
    </row>
    <row r="573" spans="1:58" ht="78.75">
      <c r="A573" s="9">
        <v>580</v>
      </c>
      <c r="B573" s="3" t="s">
        <v>45</v>
      </c>
      <c r="C573" s="3">
        <v>97</v>
      </c>
      <c r="D573" s="3" t="s">
        <v>1730</v>
      </c>
      <c r="E573" s="3" t="s">
        <v>7656</v>
      </c>
      <c r="F573" s="3">
        <v>7</v>
      </c>
      <c r="G573" s="3" t="s">
        <v>73</v>
      </c>
      <c r="H573" s="3" t="s">
        <v>74</v>
      </c>
      <c r="I573" s="3" t="s">
        <v>49</v>
      </c>
      <c r="J573" s="3" t="s">
        <v>50</v>
      </c>
      <c r="K573" s="3" t="s">
        <v>51</v>
      </c>
      <c r="L573" s="3" t="s">
        <v>51</v>
      </c>
      <c r="M573" s="3" t="s">
        <v>51</v>
      </c>
      <c r="N573" s="3" t="s">
        <v>51</v>
      </c>
      <c r="O573" s="3" t="s">
        <v>493</v>
      </c>
      <c r="P573" s="6">
        <f t="shared" si="63"/>
        <v>7</v>
      </c>
      <c r="Q573" s="6" t="str">
        <f t="shared" si="64"/>
        <v>Yes</v>
      </c>
      <c r="R573" s="6" t="str">
        <f t="shared" si="65"/>
        <v>No</v>
      </c>
      <c r="S573" s="6" t="str">
        <f t="shared" si="66"/>
        <v>Yes</v>
      </c>
      <c r="T573" s="6" t="str">
        <f t="shared" si="67"/>
        <v>No</v>
      </c>
      <c r="U573" s="6" t="str">
        <f t="shared" si="68"/>
        <v>No</v>
      </c>
      <c r="V573" s="6" t="str">
        <f t="shared" si="69"/>
        <v>Yes</v>
      </c>
      <c r="W573" s="3">
        <v>0</v>
      </c>
      <c r="X573" s="3">
        <v>0</v>
      </c>
      <c r="Y573" s="3">
        <v>7</v>
      </c>
      <c r="Z573" s="3">
        <v>0</v>
      </c>
      <c r="AA573" s="3">
        <v>0</v>
      </c>
      <c r="AB573" s="3">
        <v>0</v>
      </c>
      <c r="AC573" s="3">
        <v>0</v>
      </c>
      <c r="AD573" s="3">
        <v>0</v>
      </c>
      <c r="AE573" s="3">
        <v>0</v>
      </c>
      <c r="AF573" s="3">
        <v>0</v>
      </c>
      <c r="AG573" s="3">
        <v>0</v>
      </c>
      <c r="AH573" s="3">
        <v>0</v>
      </c>
      <c r="AI573" s="3">
        <v>0</v>
      </c>
      <c r="AJ573" s="3">
        <v>0</v>
      </c>
      <c r="AK573" s="3">
        <v>0</v>
      </c>
      <c r="AL573" s="3">
        <v>0</v>
      </c>
      <c r="AM573" s="3">
        <v>0</v>
      </c>
      <c r="AN573" s="3">
        <v>0</v>
      </c>
      <c r="AO573" s="3">
        <v>5</v>
      </c>
      <c r="AP573" s="3">
        <v>1</v>
      </c>
      <c r="AQ573" s="24" t="s">
        <v>1746</v>
      </c>
      <c r="AR573" s="25" t="s">
        <v>4851</v>
      </c>
      <c r="AS573" s="25" t="s">
        <v>7638</v>
      </c>
      <c r="AT573" s="24" t="s">
        <v>7576</v>
      </c>
      <c r="AU573" s="25" t="s">
        <v>4851</v>
      </c>
      <c r="AV573" s="25" t="s">
        <v>7639</v>
      </c>
      <c r="AW573" s="25" t="s">
        <v>7584</v>
      </c>
      <c r="AZ573" s="26" t="s">
        <v>1747</v>
      </c>
      <c r="BA573" s="26" t="s">
        <v>1733</v>
      </c>
      <c r="BB573" s="8" t="s">
        <v>1748</v>
      </c>
      <c r="BC573" s="8" t="s">
        <v>1749</v>
      </c>
      <c r="BD573" s="8" t="s">
        <v>1750</v>
      </c>
      <c r="BE573" s="8" t="s">
        <v>1751</v>
      </c>
      <c r="BF573" s="8" t="s">
        <v>1752</v>
      </c>
    </row>
    <row r="574" spans="1:58" ht="67.5">
      <c r="A574" s="9">
        <v>581</v>
      </c>
      <c r="B574" s="15" t="s">
        <v>45</v>
      </c>
      <c r="C574" s="15">
        <v>97</v>
      </c>
      <c r="D574" s="15" t="s">
        <v>1730</v>
      </c>
      <c r="E574" s="15" t="s">
        <v>7656</v>
      </c>
      <c r="F574" s="15">
        <v>7</v>
      </c>
      <c r="G574" s="15" t="s">
        <v>73</v>
      </c>
      <c r="H574" s="15" t="s">
        <v>74</v>
      </c>
      <c r="I574" s="15" t="s">
        <v>49</v>
      </c>
      <c r="J574" s="15" t="s">
        <v>50</v>
      </c>
      <c r="K574" s="15" t="s">
        <v>51</v>
      </c>
      <c r="L574" s="15" t="s">
        <v>51</v>
      </c>
      <c r="M574" s="15" t="s">
        <v>51</v>
      </c>
      <c r="N574" s="15" t="s">
        <v>51</v>
      </c>
      <c r="O574" s="15" t="s">
        <v>493</v>
      </c>
      <c r="P574" s="15">
        <f t="shared" si="63"/>
        <v>7</v>
      </c>
      <c r="Q574" s="15" t="str">
        <f t="shared" si="64"/>
        <v>Yes</v>
      </c>
      <c r="R574" s="15" t="str">
        <f t="shared" si="65"/>
        <v>No</v>
      </c>
      <c r="S574" s="15" t="str">
        <f t="shared" si="66"/>
        <v>Yes</v>
      </c>
      <c r="T574" s="15" t="str">
        <f t="shared" si="67"/>
        <v>No</v>
      </c>
      <c r="U574" s="15" t="str">
        <f t="shared" si="68"/>
        <v>No</v>
      </c>
      <c r="V574" s="15" t="str">
        <f t="shared" si="69"/>
        <v>Yes</v>
      </c>
      <c r="W574" s="15">
        <v>0</v>
      </c>
      <c r="X574" s="15">
        <v>0</v>
      </c>
      <c r="Y574" s="15">
        <v>7</v>
      </c>
      <c r="Z574" s="15">
        <v>0</v>
      </c>
      <c r="AA574" s="15">
        <v>0</v>
      </c>
      <c r="AB574" s="15">
        <v>0</v>
      </c>
      <c r="AC574" s="15">
        <v>0</v>
      </c>
      <c r="AD574" s="15">
        <v>0</v>
      </c>
      <c r="AE574" s="15">
        <v>0</v>
      </c>
      <c r="AF574" s="15">
        <v>0</v>
      </c>
      <c r="AG574" s="15">
        <v>0</v>
      </c>
      <c r="AH574" s="15">
        <v>0</v>
      </c>
      <c r="AI574" s="15">
        <v>0</v>
      </c>
      <c r="AJ574" s="15">
        <v>0</v>
      </c>
      <c r="AK574" s="15">
        <v>0</v>
      </c>
      <c r="AL574" s="15">
        <v>0</v>
      </c>
      <c r="AM574" s="15">
        <v>0</v>
      </c>
      <c r="AN574" s="15">
        <v>0</v>
      </c>
      <c r="AO574" s="15">
        <v>5</v>
      </c>
      <c r="AP574" s="15">
        <v>2</v>
      </c>
      <c r="AQ574" s="24" t="s">
        <v>1753</v>
      </c>
      <c r="AR574" s="25" t="s">
        <v>4852</v>
      </c>
      <c r="AS574" s="25" t="s">
        <v>7645</v>
      </c>
      <c r="AT574" s="24" t="s">
        <v>7589</v>
      </c>
      <c r="AU574" s="25" t="s">
        <v>4852</v>
      </c>
      <c r="AV574" s="25" t="s">
        <v>7645</v>
      </c>
      <c r="AW574" s="25" t="s">
        <v>7596</v>
      </c>
      <c r="AZ574" s="26" t="s">
        <v>1754</v>
      </c>
      <c r="BA574" s="26" t="s">
        <v>1736</v>
      </c>
    </row>
    <row r="575" spans="1:58" ht="56.25">
      <c r="A575" s="9">
        <v>582</v>
      </c>
      <c r="B575" s="15" t="s">
        <v>45</v>
      </c>
      <c r="C575" s="15">
        <v>97</v>
      </c>
      <c r="D575" s="15" t="s">
        <v>1730</v>
      </c>
      <c r="E575" s="15" t="s">
        <v>7656</v>
      </c>
      <c r="F575" s="15">
        <v>7</v>
      </c>
      <c r="G575" s="15" t="s">
        <v>73</v>
      </c>
      <c r="H575" s="15" t="s">
        <v>74</v>
      </c>
      <c r="I575" s="15" t="s">
        <v>49</v>
      </c>
      <c r="J575" s="15" t="s">
        <v>50</v>
      </c>
      <c r="K575" s="15" t="s">
        <v>51</v>
      </c>
      <c r="L575" s="15" t="s">
        <v>51</v>
      </c>
      <c r="M575" s="15" t="s">
        <v>51</v>
      </c>
      <c r="N575" s="15" t="s">
        <v>51</v>
      </c>
      <c r="O575" s="15" t="s">
        <v>493</v>
      </c>
      <c r="P575" s="15">
        <f t="shared" si="63"/>
        <v>7</v>
      </c>
      <c r="Q575" s="15" t="str">
        <f t="shared" si="64"/>
        <v>Yes</v>
      </c>
      <c r="R575" s="15" t="str">
        <f t="shared" si="65"/>
        <v>No</v>
      </c>
      <c r="S575" s="15" t="str">
        <f t="shared" si="66"/>
        <v>Yes</v>
      </c>
      <c r="T575" s="15" t="str">
        <f t="shared" si="67"/>
        <v>No</v>
      </c>
      <c r="U575" s="15" t="str">
        <f t="shared" si="68"/>
        <v>No</v>
      </c>
      <c r="V575" s="15" t="str">
        <f t="shared" si="69"/>
        <v>Yes</v>
      </c>
      <c r="W575" s="15">
        <v>0</v>
      </c>
      <c r="X575" s="15">
        <v>0</v>
      </c>
      <c r="Y575" s="15">
        <v>7</v>
      </c>
      <c r="Z575" s="15">
        <v>0</v>
      </c>
      <c r="AA575" s="15">
        <v>0</v>
      </c>
      <c r="AB575" s="15">
        <v>0</v>
      </c>
      <c r="AC575" s="15">
        <v>0</v>
      </c>
      <c r="AD575" s="15">
        <v>0</v>
      </c>
      <c r="AE575" s="15">
        <v>0</v>
      </c>
      <c r="AF575" s="15">
        <v>0</v>
      </c>
      <c r="AG575" s="15">
        <v>0</v>
      </c>
      <c r="AH575" s="15">
        <v>0</v>
      </c>
      <c r="AI575" s="15">
        <v>0</v>
      </c>
      <c r="AJ575" s="15">
        <v>0</v>
      </c>
      <c r="AK575" s="15">
        <v>0</v>
      </c>
      <c r="AL575" s="15">
        <v>0</v>
      </c>
      <c r="AM575" s="15">
        <v>0</v>
      </c>
      <c r="AN575" s="15">
        <v>0</v>
      </c>
      <c r="AO575" s="15">
        <v>5</v>
      </c>
      <c r="AP575" s="15">
        <v>3</v>
      </c>
      <c r="AQ575" s="24" t="s">
        <v>1755</v>
      </c>
      <c r="AR575" s="25" t="s">
        <v>4853</v>
      </c>
      <c r="AS575" s="25" t="s">
        <v>7643</v>
      </c>
      <c r="AT575" s="24" t="s">
        <v>7608</v>
      </c>
      <c r="AZ575" s="26" t="s">
        <v>1756</v>
      </c>
      <c r="BA575" s="26" t="s">
        <v>1739</v>
      </c>
    </row>
    <row r="576" spans="1:58" ht="56.25">
      <c r="A576" s="9">
        <v>583</v>
      </c>
      <c r="B576" s="15" t="s">
        <v>45</v>
      </c>
      <c r="C576" s="15">
        <v>97</v>
      </c>
      <c r="D576" s="15" t="s">
        <v>1730</v>
      </c>
      <c r="E576" s="15" t="s">
        <v>7656</v>
      </c>
      <c r="F576" s="15">
        <v>7</v>
      </c>
      <c r="G576" s="15" t="s">
        <v>73</v>
      </c>
      <c r="H576" s="15" t="s">
        <v>74</v>
      </c>
      <c r="I576" s="15" t="s">
        <v>49</v>
      </c>
      <c r="J576" s="15" t="s">
        <v>50</v>
      </c>
      <c r="K576" s="15" t="s">
        <v>51</v>
      </c>
      <c r="L576" s="15" t="s">
        <v>51</v>
      </c>
      <c r="M576" s="15" t="s">
        <v>51</v>
      </c>
      <c r="N576" s="15" t="s">
        <v>51</v>
      </c>
      <c r="O576" s="15" t="s">
        <v>493</v>
      </c>
      <c r="P576" s="15">
        <f t="shared" si="63"/>
        <v>7</v>
      </c>
      <c r="Q576" s="15" t="str">
        <f t="shared" si="64"/>
        <v>Yes</v>
      </c>
      <c r="R576" s="15" t="str">
        <f t="shared" si="65"/>
        <v>No</v>
      </c>
      <c r="S576" s="15" t="str">
        <f t="shared" si="66"/>
        <v>Yes</v>
      </c>
      <c r="T576" s="15" t="str">
        <f t="shared" si="67"/>
        <v>No</v>
      </c>
      <c r="U576" s="15" t="str">
        <f t="shared" si="68"/>
        <v>No</v>
      </c>
      <c r="V576" s="15" t="str">
        <f t="shared" si="69"/>
        <v>Yes</v>
      </c>
      <c r="W576" s="15">
        <v>0</v>
      </c>
      <c r="X576" s="15">
        <v>0</v>
      </c>
      <c r="Y576" s="15">
        <v>7</v>
      </c>
      <c r="Z576" s="15">
        <v>0</v>
      </c>
      <c r="AA576" s="15">
        <v>0</v>
      </c>
      <c r="AB576" s="15">
        <v>0</v>
      </c>
      <c r="AC576" s="15">
        <v>0</v>
      </c>
      <c r="AD576" s="15">
        <v>0</v>
      </c>
      <c r="AE576" s="15">
        <v>0</v>
      </c>
      <c r="AF576" s="15">
        <v>0</v>
      </c>
      <c r="AG576" s="15">
        <v>0</v>
      </c>
      <c r="AH576" s="15">
        <v>0</v>
      </c>
      <c r="AI576" s="15">
        <v>0</v>
      </c>
      <c r="AJ576" s="15">
        <v>0</v>
      </c>
      <c r="AK576" s="15">
        <v>0</v>
      </c>
      <c r="AL576" s="15">
        <v>0</v>
      </c>
      <c r="AM576" s="15">
        <v>0</v>
      </c>
      <c r="AN576" s="15">
        <v>0</v>
      </c>
      <c r="AO576" s="15">
        <v>5</v>
      </c>
      <c r="AP576" s="15">
        <v>4</v>
      </c>
      <c r="AQ576" s="24" t="s">
        <v>1740</v>
      </c>
      <c r="AR576" s="28" t="s">
        <v>4860</v>
      </c>
      <c r="AS576" s="28" t="s">
        <v>7653</v>
      </c>
      <c r="AT576" s="24" t="s">
        <v>7617</v>
      </c>
      <c r="AZ576" s="26" t="s">
        <v>1757</v>
      </c>
      <c r="BA576" s="26" t="s">
        <v>1742</v>
      </c>
    </row>
    <row r="577" spans="1:58" ht="45">
      <c r="A577" s="9">
        <v>584</v>
      </c>
      <c r="B577" s="15" t="s">
        <v>45</v>
      </c>
      <c r="C577" s="15">
        <v>97</v>
      </c>
      <c r="D577" s="15" t="s">
        <v>1730</v>
      </c>
      <c r="E577" s="15" t="s">
        <v>7656</v>
      </c>
      <c r="F577" s="15">
        <v>7</v>
      </c>
      <c r="G577" s="15" t="s">
        <v>73</v>
      </c>
      <c r="H577" s="15" t="s">
        <v>74</v>
      </c>
      <c r="I577" s="15" t="s">
        <v>49</v>
      </c>
      <c r="J577" s="15" t="s">
        <v>50</v>
      </c>
      <c r="K577" s="15" t="s">
        <v>51</v>
      </c>
      <c r="L577" s="15" t="s">
        <v>51</v>
      </c>
      <c r="M577" s="15" t="s">
        <v>51</v>
      </c>
      <c r="N577" s="15" t="s">
        <v>51</v>
      </c>
      <c r="O577" s="15" t="s">
        <v>493</v>
      </c>
      <c r="P577" s="15">
        <f t="shared" si="63"/>
        <v>7</v>
      </c>
      <c r="Q577" s="15" t="str">
        <f t="shared" si="64"/>
        <v>Yes</v>
      </c>
      <c r="R577" s="15" t="str">
        <f t="shared" si="65"/>
        <v>No</v>
      </c>
      <c r="S577" s="15" t="str">
        <f t="shared" si="66"/>
        <v>Yes</v>
      </c>
      <c r="T577" s="15" t="str">
        <f t="shared" si="67"/>
        <v>No</v>
      </c>
      <c r="U577" s="15" t="str">
        <f t="shared" si="68"/>
        <v>No</v>
      </c>
      <c r="V577" s="15" t="str">
        <f t="shared" si="69"/>
        <v>Yes</v>
      </c>
      <c r="W577" s="15">
        <v>0</v>
      </c>
      <c r="X577" s="15">
        <v>0</v>
      </c>
      <c r="Y577" s="15">
        <v>7</v>
      </c>
      <c r="Z577" s="15">
        <v>0</v>
      </c>
      <c r="AA577" s="15">
        <v>0</v>
      </c>
      <c r="AB577" s="15">
        <v>0</v>
      </c>
      <c r="AC577" s="15">
        <v>0</v>
      </c>
      <c r="AD577" s="15">
        <v>0</v>
      </c>
      <c r="AE577" s="15">
        <v>0</v>
      </c>
      <c r="AF577" s="15">
        <v>0</v>
      </c>
      <c r="AG577" s="15">
        <v>0</v>
      </c>
      <c r="AH577" s="15">
        <v>0</v>
      </c>
      <c r="AI577" s="15">
        <v>0</v>
      </c>
      <c r="AJ577" s="15">
        <v>0</v>
      </c>
      <c r="AK577" s="15">
        <v>0</v>
      </c>
      <c r="AL577" s="15">
        <v>0</v>
      </c>
      <c r="AM577" s="15">
        <v>0</v>
      </c>
      <c r="AN577" s="15">
        <v>0</v>
      </c>
      <c r="AO577" s="15">
        <v>5</v>
      </c>
      <c r="AP577" s="15">
        <v>5</v>
      </c>
      <c r="AQ577" s="24" t="s">
        <v>1743</v>
      </c>
      <c r="AR577" s="25" t="s">
        <v>4852</v>
      </c>
      <c r="AS577" s="25" t="s">
        <v>7646</v>
      </c>
      <c r="AT577" s="24" t="s">
        <v>7591</v>
      </c>
      <c r="AZ577" s="26" t="s">
        <v>1758</v>
      </c>
      <c r="BA577" s="26" t="s">
        <v>1745</v>
      </c>
    </row>
    <row r="578" spans="1:58" ht="33.75">
      <c r="A578" s="9">
        <v>585</v>
      </c>
      <c r="B578" s="3" t="s">
        <v>45</v>
      </c>
      <c r="C578" s="3">
        <v>98</v>
      </c>
      <c r="D578" s="3" t="s">
        <v>1730</v>
      </c>
      <c r="E578" s="33" t="s">
        <v>7656</v>
      </c>
      <c r="F578" s="3">
        <v>7</v>
      </c>
      <c r="G578" s="3" t="s">
        <v>73</v>
      </c>
      <c r="H578" s="3" t="s">
        <v>74</v>
      </c>
      <c r="I578" s="3" t="s">
        <v>49</v>
      </c>
      <c r="J578" s="3" t="s">
        <v>50</v>
      </c>
      <c r="K578" s="3" t="s">
        <v>50</v>
      </c>
      <c r="L578" s="3" t="s">
        <v>51</v>
      </c>
      <c r="M578" s="3" t="s">
        <v>51</v>
      </c>
      <c r="N578" s="3" t="s">
        <v>50</v>
      </c>
      <c r="O578" s="3" t="s">
        <v>493</v>
      </c>
      <c r="P578" s="6">
        <f t="shared" si="63"/>
        <v>7</v>
      </c>
      <c r="Q578" s="6" t="str">
        <f t="shared" si="64"/>
        <v>No</v>
      </c>
      <c r="R578" s="6" t="str">
        <f t="shared" si="65"/>
        <v>Yes</v>
      </c>
      <c r="S578" s="6" t="str">
        <f t="shared" si="66"/>
        <v>Yes</v>
      </c>
      <c r="T578" s="6" t="str">
        <f t="shared" si="67"/>
        <v>Yes</v>
      </c>
      <c r="U578" s="6" t="str">
        <f t="shared" si="68"/>
        <v>Yes</v>
      </c>
      <c r="V578" s="6" t="str">
        <f t="shared" si="69"/>
        <v>Yes</v>
      </c>
      <c r="W578" s="3">
        <v>0</v>
      </c>
      <c r="X578" s="3">
        <v>0</v>
      </c>
      <c r="Y578" s="3">
        <v>0</v>
      </c>
      <c r="Z578" s="3">
        <v>0</v>
      </c>
      <c r="AA578" s="3">
        <v>0</v>
      </c>
      <c r="AB578" s="3">
        <v>0</v>
      </c>
      <c r="AC578" s="3">
        <v>2</v>
      </c>
      <c r="AD578" s="3">
        <v>0</v>
      </c>
      <c r="AE578" s="3">
        <v>2</v>
      </c>
      <c r="AF578" s="3">
        <v>3</v>
      </c>
      <c r="AG578" s="3">
        <v>0</v>
      </c>
      <c r="AH578" s="3">
        <v>0</v>
      </c>
      <c r="AI578" s="3">
        <v>0</v>
      </c>
      <c r="AJ578" s="3">
        <v>0</v>
      </c>
      <c r="AK578" s="3">
        <v>0</v>
      </c>
      <c r="AL578" s="3">
        <v>0</v>
      </c>
      <c r="AM578" s="3">
        <v>0</v>
      </c>
      <c r="AN578" s="3">
        <v>0</v>
      </c>
      <c r="AO578" s="3">
        <v>5</v>
      </c>
      <c r="AP578" s="3">
        <v>1</v>
      </c>
      <c r="AQ578" s="24" t="s">
        <v>1759</v>
      </c>
      <c r="AR578" s="25" t="s">
        <v>4852</v>
      </c>
      <c r="AS578" s="25" t="s">
        <v>7645</v>
      </c>
      <c r="AT578" s="24" t="s">
        <v>7589</v>
      </c>
      <c r="AU578" s="25" t="s">
        <v>4852</v>
      </c>
      <c r="AV578" s="25" t="s">
        <v>4868</v>
      </c>
      <c r="AW578" s="25" t="s">
        <v>7594</v>
      </c>
      <c r="AZ578" s="26" t="s">
        <v>1760</v>
      </c>
      <c r="BA578" s="26" t="s">
        <v>1761</v>
      </c>
      <c r="BB578" s="8" t="s">
        <v>1762</v>
      </c>
      <c r="BC578" s="8" t="s">
        <v>1763</v>
      </c>
      <c r="BD578" s="8" t="s">
        <v>1764</v>
      </c>
      <c r="BE578" s="8" t="s">
        <v>1765</v>
      </c>
      <c r="BF578" s="8" t="s">
        <v>1766</v>
      </c>
    </row>
    <row r="579" spans="1:58" ht="25.5">
      <c r="A579" s="9">
        <v>586</v>
      </c>
      <c r="B579" s="15" t="s">
        <v>45</v>
      </c>
      <c r="C579" s="15">
        <v>98</v>
      </c>
      <c r="D579" s="15" t="s">
        <v>1730</v>
      </c>
      <c r="E579" s="31" t="s">
        <v>7656</v>
      </c>
      <c r="F579" s="15">
        <v>7</v>
      </c>
      <c r="G579" s="15" t="s">
        <v>73</v>
      </c>
      <c r="H579" s="15" t="s">
        <v>74</v>
      </c>
      <c r="I579" s="15" t="s">
        <v>49</v>
      </c>
      <c r="J579" s="15" t="s">
        <v>50</v>
      </c>
      <c r="K579" s="15" t="s">
        <v>50</v>
      </c>
      <c r="L579" s="15" t="s">
        <v>51</v>
      </c>
      <c r="M579" s="15" t="s">
        <v>51</v>
      </c>
      <c r="N579" s="15" t="s">
        <v>50</v>
      </c>
      <c r="O579" s="15" t="s">
        <v>493</v>
      </c>
      <c r="P579" s="15">
        <f t="shared" ref="P579:P642" si="70">SUM(W579:AN579)</f>
        <v>7</v>
      </c>
      <c r="Q579" s="15" t="str">
        <f t="shared" ref="Q579:Q642" si="71">IF(SUM(W579:AB579)&gt;0, "Yes", "No")</f>
        <v>No</v>
      </c>
      <c r="R579" s="15" t="str">
        <f t="shared" ref="R579:R642" si="72">IF(SUM(AC579:AH579)&gt;0, "Yes", "No")</f>
        <v>Yes</v>
      </c>
      <c r="S579" s="15" t="str">
        <f t="shared" ref="S579:S642" si="73">IF((W579+Y579+AA579+AC579+AE579+AG579+AI579+AK579+AM579)&gt;0, "Yes", "No")</f>
        <v>Yes</v>
      </c>
      <c r="T579" s="15" t="str">
        <f t="shared" ref="T579:T642" si="74">IF((X579+Z579+AB579+AD579+AF579+AH579+AJ579+AL579+AN579)&gt;0, "Yes", "No")</f>
        <v>Yes</v>
      </c>
      <c r="U579" s="15" t="str">
        <f t="shared" ref="U579:U642" si="75">IF((W579+X579+AC579+AD579+AI579+AJ579)&gt;0, "Yes", "No")</f>
        <v>Yes</v>
      </c>
      <c r="V579" s="15" t="str">
        <f t="shared" ref="V579:V642" si="76">IF((Y579+Z579+AE579+AF579+AK579+AL579)&gt;0, "Yes", "No")</f>
        <v>Yes</v>
      </c>
      <c r="W579" s="15">
        <v>0</v>
      </c>
      <c r="X579" s="15">
        <v>0</v>
      </c>
      <c r="Y579" s="15">
        <v>0</v>
      </c>
      <c r="Z579" s="15">
        <v>0</v>
      </c>
      <c r="AA579" s="15">
        <v>0</v>
      </c>
      <c r="AB579" s="15">
        <v>0</v>
      </c>
      <c r="AC579" s="15">
        <v>2</v>
      </c>
      <c r="AD579" s="15">
        <v>0</v>
      </c>
      <c r="AE579" s="15">
        <v>2</v>
      </c>
      <c r="AF579" s="15">
        <v>3</v>
      </c>
      <c r="AG579" s="15">
        <v>0</v>
      </c>
      <c r="AH579" s="15">
        <v>0</v>
      </c>
      <c r="AI579" s="15">
        <v>0</v>
      </c>
      <c r="AJ579" s="15">
        <v>0</v>
      </c>
      <c r="AK579" s="15">
        <v>0</v>
      </c>
      <c r="AL579" s="15">
        <v>0</v>
      </c>
      <c r="AM579" s="15">
        <v>0</v>
      </c>
      <c r="AN579" s="15">
        <v>0</v>
      </c>
      <c r="AO579" s="15">
        <v>5</v>
      </c>
      <c r="AP579" s="15">
        <v>2</v>
      </c>
      <c r="AQ579" s="24" t="s">
        <v>1767</v>
      </c>
      <c r="AR579" s="25" t="s">
        <v>4851</v>
      </c>
      <c r="AS579" s="25" t="s">
        <v>7638</v>
      </c>
      <c r="AT579" s="24" t="s">
        <v>7576</v>
      </c>
      <c r="AZ579" s="26" t="s">
        <v>1768</v>
      </c>
      <c r="BA579" s="26" t="s">
        <v>1769</v>
      </c>
    </row>
    <row r="580" spans="1:58" ht="45">
      <c r="A580" s="9">
        <v>587</v>
      </c>
      <c r="B580" s="15" t="s">
        <v>45</v>
      </c>
      <c r="C580" s="15">
        <v>98</v>
      </c>
      <c r="D580" s="15" t="s">
        <v>1730</v>
      </c>
      <c r="E580" s="31" t="s">
        <v>7656</v>
      </c>
      <c r="F580" s="15">
        <v>7</v>
      </c>
      <c r="G580" s="15" t="s">
        <v>73</v>
      </c>
      <c r="H580" s="15" t="s">
        <v>74</v>
      </c>
      <c r="I580" s="15" t="s">
        <v>49</v>
      </c>
      <c r="J580" s="15" t="s">
        <v>50</v>
      </c>
      <c r="K580" s="15" t="s">
        <v>50</v>
      </c>
      <c r="L580" s="15" t="s">
        <v>51</v>
      </c>
      <c r="M580" s="15" t="s">
        <v>51</v>
      </c>
      <c r="N580" s="15" t="s">
        <v>50</v>
      </c>
      <c r="O580" s="15" t="s">
        <v>493</v>
      </c>
      <c r="P580" s="15">
        <f t="shared" si="70"/>
        <v>7</v>
      </c>
      <c r="Q580" s="15" t="str">
        <f t="shared" si="71"/>
        <v>No</v>
      </c>
      <c r="R580" s="15" t="str">
        <f t="shared" si="72"/>
        <v>Yes</v>
      </c>
      <c r="S580" s="15" t="str">
        <f t="shared" si="73"/>
        <v>Yes</v>
      </c>
      <c r="T580" s="15" t="str">
        <f t="shared" si="74"/>
        <v>Yes</v>
      </c>
      <c r="U580" s="15" t="str">
        <f t="shared" si="75"/>
        <v>Yes</v>
      </c>
      <c r="V580" s="15" t="str">
        <f t="shared" si="76"/>
        <v>Yes</v>
      </c>
      <c r="W580" s="15">
        <v>0</v>
      </c>
      <c r="X580" s="15">
        <v>0</v>
      </c>
      <c r="Y580" s="15">
        <v>0</v>
      </c>
      <c r="Z580" s="15">
        <v>0</v>
      </c>
      <c r="AA580" s="15">
        <v>0</v>
      </c>
      <c r="AB580" s="15">
        <v>0</v>
      </c>
      <c r="AC580" s="15">
        <v>2</v>
      </c>
      <c r="AD580" s="15">
        <v>0</v>
      </c>
      <c r="AE580" s="15">
        <v>2</v>
      </c>
      <c r="AF580" s="15">
        <v>3</v>
      </c>
      <c r="AG580" s="15">
        <v>0</v>
      </c>
      <c r="AH580" s="15">
        <v>0</v>
      </c>
      <c r="AI580" s="15">
        <v>0</v>
      </c>
      <c r="AJ580" s="15">
        <v>0</v>
      </c>
      <c r="AK580" s="15">
        <v>0</v>
      </c>
      <c r="AL580" s="15">
        <v>0</v>
      </c>
      <c r="AM580" s="15">
        <v>0</v>
      </c>
      <c r="AN580" s="15">
        <v>0</v>
      </c>
      <c r="AO580" s="15">
        <v>5</v>
      </c>
      <c r="AP580" s="15">
        <v>3</v>
      </c>
      <c r="AQ580" s="24" t="s">
        <v>1770</v>
      </c>
      <c r="AR580" s="25" t="s">
        <v>4852</v>
      </c>
      <c r="AS580" s="25" t="s">
        <v>7646</v>
      </c>
      <c r="AT580" s="24" t="s">
        <v>7591</v>
      </c>
      <c r="AZ580" s="26" t="s">
        <v>1771</v>
      </c>
      <c r="BA580" s="26" t="s">
        <v>1772</v>
      </c>
    </row>
    <row r="581" spans="1:58" ht="45">
      <c r="A581" s="9">
        <v>588</v>
      </c>
      <c r="B581" s="15" t="s">
        <v>45</v>
      </c>
      <c r="C581" s="15">
        <v>98</v>
      </c>
      <c r="D581" s="15" t="s">
        <v>1730</v>
      </c>
      <c r="E581" s="31" t="s">
        <v>7656</v>
      </c>
      <c r="F581" s="15">
        <v>7</v>
      </c>
      <c r="G581" s="15" t="s">
        <v>73</v>
      </c>
      <c r="H581" s="15" t="s">
        <v>74</v>
      </c>
      <c r="I581" s="15" t="s">
        <v>49</v>
      </c>
      <c r="J581" s="15" t="s">
        <v>50</v>
      </c>
      <c r="K581" s="15" t="s">
        <v>50</v>
      </c>
      <c r="L581" s="15" t="s">
        <v>51</v>
      </c>
      <c r="M581" s="15" t="s">
        <v>51</v>
      </c>
      <c r="N581" s="15" t="s">
        <v>50</v>
      </c>
      <c r="O581" s="15" t="s">
        <v>493</v>
      </c>
      <c r="P581" s="15">
        <f t="shared" si="70"/>
        <v>7</v>
      </c>
      <c r="Q581" s="15" t="str">
        <f t="shared" si="71"/>
        <v>No</v>
      </c>
      <c r="R581" s="15" t="str">
        <f t="shared" si="72"/>
        <v>Yes</v>
      </c>
      <c r="S581" s="15" t="str">
        <f t="shared" si="73"/>
        <v>Yes</v>
      </c>
      <c r="T581" s="15" t="str">
        <f t="shared" si="74"/>
        <v>Yes</v>
      </c>
      <c r="U581" s="15" t="str">
        <f t="shared" si="75"/>
        <v>Yes</v>
      </c>
      <c r="V581" s="15" t="str">
        <f t="shared" si="76"/>
        <v>Yes</v>
      </c>
      <c r="W581" s="15">
        <v>0</v>
      </c>
      <c r="X581" s="15">
        <v>0</v>
      </c>
      <c r="Y581" s="15">
        <v>0</v>
      </c>
      <c r="Z581" s="15">
        <v>0</v>
      </c>
      <c r="AA581" s="15">
        <v>0</v>
      </c>
      <c r="AB581" s="15">
        <v>0</v>
      </c>
      <c r="AC581" s="15">
        <v>2</v>
      </c>
      <c r="AD581" s="15">
        <v>0</v>
      </c>
      <c r="AE581" s="15">
        <v>2</v>
      </c>
      <c r="AF581" s="15">
        <v>3</v>
      </c>
      <c r="AG581" s="15">
        <v>0</v>
      </c>
      <c r="AH581" s="15">
        <v>0</v>
      </c>
      <c r="AI581" s="15">
        <v>0</v>
      </c>
      <c r="AJ581" s="15">
        <v>0</v>
      </c>
      <c r="AK581" s="15">
        <v>0</v>
      </c>
      <c r="AL581" s="15">
        <v>0</v>
      </c>
      <c r="AM581" s="15">
        <v>0</v>
      </c>
      <c r="AN581" s="15">
        <v>0</v>
      </c>
      <c r="AO581" s="15">
        <v>5</v>
      </c>
      <c r="AP581" s="15">
        <v>4</v>
      </c>
      <c r="AQ581" s="24" t="s">
        <v>1773</v>
      </c>
      <c r="AR581" s="25" t="s">
        <v>4851</v>
      </c>
      <c r="AS581" s="25" t="s">
        <v>7638</v>
      </c>
      <c r="AT581" s="24" t="s">
        <v>7578</v>
      </c>
      <c r="AZ581" s="26" t="s">
        <v>1774</v>
      </c>
      <c r="BA581" s="26" t="s">
        <v>1775</v>
      </c>
    </row>
    <row r="582" spans="1:58" ht="56.25">
      <c r="A582" s="9">
        <v>589</v>
      </c>
      <c r="B582" s="15" t="s">
        <v>45</v>
      </c>
      <c r="C582" s="15">
        <v>98</v>
      </c>
      <c r="D582" s="15" t="s">
        <v>1730</v>
      </c>
      <c r="E582" s="31" t="s">
        <v>7656</v>
      </c>
      <c r="F582" s="15">
        <v>7</v>
      </c>
      <c r="G582" s="15" t="s">
        <v>73</v>
      </c>
      <c r="H582" s="15" t="s">
        <v>74</v>
      </c>
      <c r="I582" s="15" t="s">
        <v>49</v>
      </c>
      <c r="J582" s="15" t="s">
        <v>50</v>
      </c>
      <c r="K582" s="15" t="s">
        <v>50</v>
      </c>
      <c r="L582" s="15" t="s">
        <v>51</v>
      </c>
      <c r="M582" s="15" t="s">
        <v>51</v>
      </c>
      <c r="N582" s="15" t="s">
        <v>50</v>
      </c>
      <c r="O582" s="15" t="s">
        <v>493</v>
      </c>
      <c r="P582" s="15">
        <f t="shared" si="70"/>
        <v>7</v>
      </c>
      <c r="Q582" s="15" t="str">
        <f t="shared" si="71"/>
        <v>No</v>
      </c>
      <c r="R582" s="15" t="str">
        <f t="shared" si="72"/>
        <v>Yes</v>
      </c>
      <c r="S582" s="15" t="str">
        <f t="shared" si="73"/>
        <v>Yes</v>
      </c>
      <c r="T582" s="15" t="str">
        <f t="shared" si="74"/>
        <v>Yes</v>
      </c>
      <c r="U582" s="15" t="str">
        <f t="shared" si="75"/>
        <v>Yes</v>
      </c>
      <c r="V582" s="15" t="str">
        <f t="shared" si="76"/>
        <v>Yes</v>
      </c>
      <c r="W582" s="15">
        <v>0</v>
      </c>
      <c r="X582" s="15">
        <v>0</v>
      </c>
      <c r="Y582" s="15">
        <v>0</v>
      </c>
      <c r="Z582" s="15">
        <v>0</v>
      </c>
      <c r="AA582" s="15">
        <v>0</v>
      </c>
      <c r="AB582" s="15">
        <v>0</v>
      </c>
      <c r="AC582" s="15">
        <v>2</v>
      </c>
      <c r="AD582" s="15">
        <v>0</v>
      </c>
      <c r="AE582" s="15">
        <v>2</v>
      </c>
      <c r="AF582" s="15">
        <v>3</v>
      </c>
      <c r="AG582" s="15">
        <v>0</v>
      </c>
      <c r="AH582" s="15">
        <v>0</v>
      </c>
      <c r="AI582" s="15">
        <v>0</v>
      </c>
      <c r="AJ582" s="15">
        <v>0</v>
      </c>
      <c r="AK582" s="15">
        <v>0</v>
      </c>
      <c r="AL582" s="15">
        <v>0</v>
      </c>
      <c r="AM582" s="15">
        <v>0</v>
      </c>
      <c r="AN582" s="15">
        <v>0</v>
      </c>
      <c r="AO582" s="15">
        <v>5</v>
      </c>
      <c r="AP582" s="15">
        <v>5</v>
      </c>
      <c r="AQ582" s="24" t="s">
        <v>1776</v>
      </c>
      <c r="AR582" s="25" t="s">
        <v>4851</v>
      </c>
      <c r="AS582" s="25" t="s">
        <v>7640</v>
      </c>
      <c r="AT582" s="24" t="s">
        <v>7587</v>
      </c>
      <c r="AZ582" s="26" t="s">
        <v>1777</v>
      </c>
      <c r="BA582" s="26" t="s">
        <v>1778</v>
      </c>
    </row>
    <row r="583" spans="1:58" ht="22.5">
      <c r="A583" s="9">
        <v>590</v>
      </c>
      <c r="B583" s="3" t="s">
        <v>45</v>
      </c>
      <c r="C583" s="3">
        <v>99</v>
      </c>
      <c r="D583" s="3" t="s">
        <v>1730</v>
      </c>
      <c r="E583" s="33" t="s">
        <v>7656</v>
      </c>
      <c r="F583" s="3">
        <v>7</v>
      </c>
      <c r="G583" s="3" t="s">
        <v>73</v>
      </c>
      <c r="H583" s="3" t="s">
        <v>74</v>
      </c>
      <c r="I583" s="3" t="s">
        <v>49</v>
      </c>
      <c r="J583" s="3" t="s">
        <v>50</v>
      </c>
      <c r="K583" s="3" t="s">
        <v>51</v>
      </c>
      <c r="L583" s="3" t="s">
        <v>51</v>
      </c>
      <c r="M583" s="3" t="s">
        <v>51</v>
      </c>
      <c r="N583" s="3" t="s">
        <v>51</v>
      </c>
      <c r="O583" s="3" t="s">
        <v>493</v>
      </c>
      <c r="P583" s="6">
        <f t="shared" si="70"/>
        <v>7</v>
      </c>
      <c r="Q583" s="6" t="str">
        <f t="shared" si="71"/>
        <v>Yes</v>
      </c>
      <c r="R583" s="6" t="str">
        <f t="shared" si="72"/>
        <v>No</v>
      </c>
      <c r="S583" s="6" t="str">
        <f t="shared" si="73"/>
        <v>Yes</v>
      </c>
      <c r="T583" s="6" t="str">
        <f t="shared" si="74"/>
        <v>No</v>
      </c>
      <c r="U583" s="6" t="str">
        <f t="shared" si="75"/>
        <v>No</v>
      </c>
      <c r="V583" s="6" t="str">
        <f t="shared" si="76"/>
        <v>Yes</v>
      </c>
      <c r="W583" s="3">
        <v>0</v>
      </c>
      <c r="X583" s="3">
        <v>0</v>
      </c>
      <c r="Y583" s="3">
        <v>7</v>
      </c>
      <c r="Z583" s="3">
        <v>0</v>
      </c>
      <c r="AA583" s="3">
        <v>0</v>
      </c>
      <c r="AB583" s="3">
        <v>0</v>
      </c>
      <c r="AC583" s="3">
        <v>0</v>
      </c>
      <c r="AD583" s="3">
        <v>0</v>
      </c>
      <c r="AE583" s="3">
        <v>0</v>
      </c>
      <c r="AF583" s="3">
        <v>0</v>
      </c>
      <c r="AG583" s="3">
        <v>0</v>
      </c>
      <c r="AH583" s="3">
        <v>0</v>
      </c>
      <c r="AI583" s="3">
        <v>0</v>
      </c>
      <c r="AJ583" s="3">
        <v>0</v>
      </c>
      <c r="AK583" s="3">
        <v>0</v>
      </c>
      <c r="AL583" s="3">
        <v>0</v>
      </c>
      <c r="AM583" s="3">
        <v>0</v>
      </c>
      <c r="AN583" s="3">
        <v>0</v>
      </c>
      <c r="AO583" s="3">
        <v>5</v>
      </c>
      <c r="AP583" s="3">
        <v>1</v>
      </c>
      <c r="AQ583" s="24" t="s">
        <v>1779</v>
      </c>
      <c r="AR583" s="25" t="s">
        <v>4851</v>
      </c>
      <c r="AS583" s="25" t="s">
        <v>7638</v>
      </c>
      <c r="AT583" s="24" t="s">
        <v>7576</v>
      </c>
      <c r="AZ583" s="26" t="s">
        <v>1732</v>
      </c>
      <c r="BA583" s="26" t="s">
        <v>1733</v>
      </c>
      <c r="BB583" s="8" t="s">
        <v>1748</v>
      </c>
      <c r="BC583" s="8" t="s">
        <v>1749</v>
      </c>
      <c r="BD583" s="8" t="s">
        <v>1750</v>
      </c>
      <c r="BE583" s="8" t="s">
        <v>1751</v>
      </c>
      <c r="BF583" s="8" t="s">
        <v>1752</v>
      </c>
    </row>
    <row r="584" spans="1:58" ht="22.5">
      <c r="A584" s="9">
        <v>591</v>
      </c>
      <c r="B584" s="15" t="s">
        <v>45</v>
      </c>
      <c r="C584" s="15">
        <v>99</v>
      </c>
      <c r="D584" s="15" t="s">
        <v>1730</v>
      </c>
      <c r="E584" s="31" t="s">
        <v>7656</v>
      </c>
      <c r="F584" s="15">
        <v>7</v>
      </c>
      <c r="G584" s="15" t="s">
        <v>73</v>
      </c>
      <c r="H584" s="15" t="s">
        <v>74</v>
      </c>
      <c r="I584" s="15" t="s">
        <v>49</v>
      </c>
      <c r="J584" s="15" t="s">
        <v>50</v>
      </c>
      <c r="K584" s="15" t="s">
        <v>51</v>
      </c>
      <c r="L584" s="15" t="s">
        <v>51</v>
      </c>
      <c r="M584" s="15" t="s">
        <v>51</v>
      </c>
      <c r="N584" s="15" t="s">
        <v>51</v>
      </c>
      <c r="O584" s="15" t="s">
        <v>493</v>
      </c>
      <c r="P584" s="15">
        <f t="shared" si="70"/>
        <v>7</v>
      </c>
      <c r="Q584" s="15" t="str">
        <f t="shared" si="71"/>
        <v>Yes</v>
      </c>
      <c r="R584" s="15" t="str">
        <f t="shared" si="72"/>
        <v>No</v>
      </c>
      <c r="S584" s="15" t="str">
        <f t="shared" si="73"/>
        <v>Yes</v>
      </c>
      <c r="T584" s="15" t="str">
        <f t="shared" si="74"/>
        <v>No</v>
      </c>
      <c r="U584" s="15" t="str">
        <f t="shared" si="75"/>
        <v>No</v>
      </c>
      <c r="V584" s="15" t="str">
        <f t="shared" si="76"/>
        <v>Yes</v>
      </c>
      <c r="W584" s="15">
        <v>0</v>
      </c>
      <c r="X584" s="15">
        <v>0</v>
      </c>
      <c r="Y584" s="15">
        <v>7</v>
      </c>
      <c r="Z584" s="15">
        <v>0</v>
      </c>
      <c r="AA584" s="15">
        <v>0</v>
      </c>
      <c r="AB584" s="15">
        <v>0</v>
      </c>
      <c r="AC584" s="15">
        <v>0</v>
      </c>
      <c r="AD584" s="15">
        <v>0</v>
      </c>
      <c r="AE584" s="15">
        <v>0</v>
      </c>
      <c r="AF584" s="15">
        <v>0</v>
      </c>
      <c r="AG584" s="15">
        <v>0</v>
      </c>
      <c r="AH584" s="15">
        <v>0</v>
      </c>
      <c r="AI584" s="15">
        <v>0</v>
      </c>
      <c r="AJ584" s="15">
        <v>0</v>
      </c>
      <c r="AK584" s="15">
        <v>0</v>
      </c>
      <c r="AL584" s="15">
        <v>0</v>
      </c>
      <c r="AM584" s="15">
        <v>0</v>
      </c>
      <c r="AN584" s="15">
        <v>0</v>
      </c>
      <c r="AO584" s="15">
        <v>5</v>
      </c>
      <c r="AP584" s="15">
        <v>2</v>
      </c>
      <c r="AQ584" s="24" t="s">
        <v>1780</v>
      </c>
      <c r="AR584" s="25" t="s">
        <v>4852</v>
      </c>
      <c r="AS584" s="25" t="s">
        <v>7645</v>
      </c>
      <c r="AT584" s="24" t="s">
        <v>7589</v>
      </c>
      <c r="AZ584" s="26" t="s">
        <v>1735</v>
      </c>
      <c r="BA584" s="26" t="s">
        <v>1736</v>
      </c>
    </row>
    <row r="585" spans="1:58" ht="33.75">
      <c r="A585" s="9">
        <v>592</v>
      </c>
      <c r="B585" s="15" t="s">
        <v>45</v>
      </c>
      <c r="C585" s="15">
        <v>99</v>
      </c>
      <c r="D585" s="15" t="s">
        <v>1730</v>
      </c>
      <c r="E585" s="31" t="s">
        <v>7656</v>
      </c>
      <c r="F585" s="15">
        <v>7</v>
      </c>
      <c r="G585" s="15" t="s">
        <v>73</v>
      </c>
      <c r="H585" s="15" t="s">
        <v>74</v>
      </c>
      <c r="I585" s="15" t="s">
        <v>49</v>
      </c>
      <c r="J585" s="15" t="s">
        <v>50</v>
      </c>
      <c r="K585" s="15" t="s">
        <v>51</v>
      </c>
      <c r="L585" s="15" t="s">
        <v>51</v>
      </c>
      <c r="M585" s="15" t="s">
        <v>51</v>
      </c>
      <c r="N585" s="15" t="s">
        <v>51</v>
      </c>
      <c r="O585" s="15" t="s">
        <v>493</v>
      </c>
      <c r="P585" s="15">
        <f t="shared" si="70"/>
        <v>7</v>
      </c>
      <c r="Q585" s="15" t="str">
        <f t="shared" si="71"/>
        <v>Yes</v>
      </c>
      <c r="R585" s="15" t="str">
        <f t="shared" si="72"/>
        <v>No</v>
      </c>
      <c r="S585" s="15" t="str">
        <f t="shared" si="73"/>
        <v>Yes</v>
      </c>
      <c r="T585" s="15" t="str">
        <f t="shared" si="74"/>
        <v>No</v>
      </c>
      <c r="U585" s="15" t="str">
        <f t="shared" si="75"/>
        <v>No</v>
      </c>
      <c r="V585" s="15" t="str">
        <f t="shared" si="76"/>
        <v>Yes</v>
      </c>
      <c r="W585" s="15">
        <v>0</v>
      </c>
      <c r="X585" s="15">
        <v>0</v>
      </c>
      <c r="Y585" s="15">
        <v>7</v>
      </c>
      <c r="Z585" s="15">
        <v>0</v>
      </c>
      <c r="AA585" s="15">
        <v>0</v>
      </c>
      <c r="AB585" s="15">
        <v>0</v>
      </c>
      <c r="AC585" s="15">
        <v>0</v>
      </c>
      <c r="AD585" s="15">
        <v>0</v>
      </c>
      <c r="AE585" s="15">
        <v>0</v>
      </c>
      <c r="AF585" s="15">
        <v>0</v>
      </c>
      <c r="AG585" s="15">
        <v>0</v>
      </c>
      <c r="AH585" s="15">
        <v>0</v>
      </c>
      <c r="AI585" s="15">
        <v>0</v>
      </c>
      <c r="AJ585" s="15">
        <v>0</v>
      </c>
      <c r="AK585" s="15">
        <v>0</v>
      </c>
      <c r="AL585" s="15">
        <v>0</v>
      </c>
      <c r="AM585" s="15">
        <v>0</v>
      </c>
      <c r="AN585" s="15">
        <v>0</v>
      </c>
      <c r="AO585" s="15">
        <v>5</v>
      </c>
      <c r="AP585" s="15">
        <v>3</v>
      </c>
      <c r="AQ585" s="24" t="s">
        <v>1781</v>
      </c>
      <c r="AR585" s="25" t="s">
        <v>4853</v>
      </c>
      <c r="AS585" s="25" t="s">
        <v>7643</v>
      </c>
      <c r="AT585" s="24" t="s">
        <v>7608</v>
      </c>
      <c r="AZ585" s="26" t="s">
        <v>1738</v>
      </c>
      <c r="BA585" s="26" t="s">
        <v>1739</v>
      </c>
    </row>
    <row r="586" spans="1:58" ht="22.5">
      <c r="A586" s="9">
        <v>593</v>
      </c>
      <c r="B586" s="15" t="s">
        <v>45</v>
      </c>
      <c r="C586" s="15">
        <v>99</v>
      </c>
      <c r="D586" s="15" t="s">
        <v>1730</v>
      </c>
      <c r="E586" s="31" t="s">
        <v>7656</v>
      </c>
      <c r="F586" s="15">
        <v>7</v>
      </c>
      <c r="G586" s="15" t="s">
        <v>73</v>
      </c>
      <c r="H586" s="15" t="s">
        <v>74</v>
      </c>
      <c r="I586" s="15" t="s">
        <v>49</v>
      </c>
      <c r="J586" s="15" t="s">
        <v>50</v>
      </c>
      <c r="K586" s="15" t="s">
        <v>51</v>
      </c>
      <c r="L586" s="15" t="s">
        <v>51</v>
      </c>
      <c r="M586" s="15" t="s">
        <v>51</v>
      </c>
      <c r="N586" s="15" t="s">
        <v>51</v>
      </c>
      <c r="O586" s="15" t="s">
        <v>493</v>
      </c>
      <c r="P586" s="15">
        <f t="shared" si="70"/>
        <v>7</v>
      </c>
      <c r="Q586" s="15" t="str">
        <f t="shared" si="71"/>
        <v>Yes</v>
      </c>
      <c r="R586" s="15" t="str">
        <f t="shared" si="72"/>
        <v>No</v>
      </c>
      <c r="S586" s="15" t="str">
        <f t="shared" si="73"/>
        <v>Yes</v>
      </c>
      <c r="T586" s="15" t="str">
        <f t="shared" si="74"/>
        <v>No</v>
      </c>
      <c r="U586" s="15" t="str">
        <f t="shared" si="75"/>
        <v>No</v>
      </c>
      <c r="V586" s="15" t="str">
        <f t="shared" si="76"/>
        <v>Yes</v>
      </c>
      <c r="W586" s="15">
        <v>0</v>
      </c>
      <c r="X586" s="15">
        <v>0</v>
      </c>
      <c r="Y586" s="15">
        <v>7</v>
      </c>
      <c r="Z586" s="15">
        <v>0</v>
      </c>
      <c r="AA586" s="15">
        <v>0</v>
      </c>
      <c r="AB586" s="15">
        <v>0</v>
      </c>
      <c r="AC586" s="15">
        <v>0</v>
      </c>
      <c r="AD586" s="15">
        <v>0</v>
      </c>
      <c r="AE586" s="15">
        <v>0</v>
      </c>
      <c r="AF586" s="15">
        <v>0</v>
      </c>
      <c r="AG586" s="15">
        <v>0</v>
      </c>
      <c r="AH586" s="15">
        <v>0</v>
      </c>
      <c r="AI586" s="15">
        <v>0</v>
      </c>
      <c r="AJ586" s="15">
        <v>0</v>
      </c>
      <c r="AK586" s="15">
        <v>0</v>
      </c>
      <c r="AL586" s="15">
        <v>0</v>
      </c>
      <c r="AM586" s="15">
        <v>0</v>
      </c>
      <c r="AN586" s="15">
        <v>0</v>
      </c>
      <c r="AO586" s="15">
        <v>5</v>
      </c>
      <c r="AP586" s="15">
        <v>4</v>
      </c>
      <c r="AQ586" s="24" t="s">
        <v>1740</v>
      </c>
      <c r="AR586" s="28" t="s">
        <v>4860</v>
      </c>
      <c r="AS586" s="28" t="s">
        <v>7653</v>
      </c>
      <c r="AT586" s="24" t="s">
        <v>7617</v>
      </c>
      <c r="AZ586" s="26" t="s">
        <v>1741</v>
      </c>
      <c r="BA586" s="26" t="s">
        <v>1742</v>
      </c>
    </row>
    <row r="587" spans="1:58" ht="22.5">
      <c r="A587" s="9">
        <v>594</v>
      </c>
      <c r="B587" s="15" t="s">
        <v>45</v>
      </c>
      <c r="C587" s="15">
        <v>99</v>
      </c>
      <c r="D587" s="15" t="s">
        <v>1730</v>
      </c>
      <c r="E587" s="31" t="s">
        <v>7656</v>
      </c>
      <c r="F587" s="15">
        <v>7</v>
      </c>
      <c r="G587" s="15" t="s">
        <v>73</v>
      </c>
      <c r="H587" s="15" t="s">
        <v>74</v>
      </c>
      <c r="I587" s="15" t="s">
        <v>49</v>
      </c>
      <c r="J587" s="15" t="s">
        <v>50</v>
      </c>
      <c r="K587" s="15" t="s">
        <v>51</v>
      </c>
      <c r="L587" s="15" t="s">
        <v>51</v>
      </c>
      <c r="M587" s="15" t="s">
        <v>51</v>
      </c>
      <c r="N587" s="15" t="s">
        <v>51</v>
      </c>
      <c r="O587" s="15" t="s">
        <v>493</v>
      </c>
      <c r="P587" s="15">
        <f t="shared" si="70"/>
        <v>7</v>
      </c>
      <c r="Q587" s="15" t="str">
        <f t="shared" si="71"/>
        <v>Yes</v>
      </c>
      <c r="R587" s="15" t="str">
        <f t="shared" si="72"/>
        <v>No</v>
      </c>
      <c r="S587" s="15" t="str">
        <f t="shared" si="73"/>
        <v>Yes</v>
      </c>
      <c r="T587" s="15" t="str">
        <f t="shared" si="74"/>
        <v>No</v>
      </c>
      <c r="U587" s="15" t="str">
        <f t="shared" si="75"/>
        <v>No</v>
      </c>
      <c r="V587" s="15" t="str">
        <f t="shared" si="76"/>
        <v>Yes</v>
      </c>
      <c r="W587" s="15">
        <v>0</v>
      </c>
      <c r="X587" s="15">
        <v>0</v>
      </c>
      <c r="Y587" s="15">
        <v>7</v>
      </c>
      <c r="Z587" s="15">
        <v>0</v>
      </c>
      <c r="AA587" s="15">
        <v>0</v>
      </c>
      <c r="AB587" s="15">
        <v>0</v>
      </c>
      <c r="AC587" s="15">
        <v>0</v>
      </c>
      <c r="AD587" s="15">
        <v>0</v>
      </c>
      <c r="AE587" s="15">
        <v>0</v>
      </c>
      <c r="AF587" s="15">
        <v>0</v>
      </c>
      <c r="AG587" s="15">
        <v>0</v>
      </c>
      <c r="AH587" s="15">
        <v>0</v>
      </c>
      <c r="AI587" s="15">
        <v>0</v>
      </c>
      <c r="AJ587" s="15">
        <v>0</v>
      </c>
      <c r="AK587" s="15">
        <v>0</v>
      </c>
      <c r="AL587" s="15">
        <v>0</v>
      </c>
      <c r="AM587" s="15">
        <v>0</v>
      </c>
      <c r="AN587" s="15">
        <v>0</v>
      </c>
      <c r="AO587" s="15">
        <v>5</v>
      </c>
      <c r="AP587" s="15">
        <v>5</v>
      </c>
      <c r="AQ587" s="24" t="s">
        <v>1782</v>
      </c>
      <c r="AR587" s="25" t="s">
        <v>4852</v>
      </c>
      <c r="AS587" s="25" t="s">
        <v>7646</v>
      </c>
      <c r="AT587" s="24" t="s">
        <v>7591</v>
      </c>
      <c r="AZ587" s="26" t="s">
        <v>1744</v>
      </c>
      <c r="BA587" s="26" t="s">
        <v>1745</v>
      </c>
    </row>
    <row r="588" spans="1:58" ht="33.75">
      <c r="A588" s="9">
        <v>595</v>
      </c>
      <c r="B588" s="3" t="s">
        <v>45</v>
      </c>
      <c r="C588" s="3">
        <v>100</v>
      </c>
      <c r="D588" s="3" t="s">
        <v>1730</v>
      </c>
      <c r="E588" s="33" t="s">
        <v>7656</v>
      </c>
      <c r="F588" s="3">
        <v>10</v>
      </c>
      <c r="G588" s="3" t="s">
        <v>73</v>
      </c>
      <c r="H588" s="3" t="s">
        <v>203</v>
      </c>
      <c r="I588" s="3" t="s">
        <v>49</v>
      </c>
      <c r="J588" s="3" t="s">
        <v>51</v>
      </c>
      <c r="K588" s="3" t="s">
        <v>50</v>
      </c>
      <c r="L588" s="3" t="s">
        <v>50</v>
      </c>
      <c r="M588" s="3" t="s">
        <v>50</v>
      </c>
      <c r="N588" s="3" t="s">
        <v>50</v>
      </c>
      <c r="O588" s="3" t="s">
        <v>493</v>
      </c>
      <c r="P588" s="6">
        <f t="shared" si="70"/>
        <v>10</v>
      </c>
      <c r="Q588" s="6" t="str">
        <f t="shared" si="71"/>
        <v>No</v>
      </c>
      <c r="R588" s="6" t="str">
        <f t="shared" si="72"/>
        <v>Yes</v>
      </c>
      <c r="S588" s="6" t="str">
        <f t="shared" si="73"/>
        <v>Yes</v>
      </c>
      <c r="T588" s="6" t="str">
        <f t="shared" si="74"/>
        <v>Yes</v>
      </c>
      <c r="U588" s="6" t="str">
        <f t="shared" si="75"/>
        <v>Yes</v>
      </c>
      <c r="V588" s="6" t="str">
        <f t="shared" si="76"/>
        <v>No</v>
      </c>
      <c r="W588" s="3">
        <v>0</v>
      </c>
      <c r="X588" s="3">
        <v>0</v>
      </c>
      <c r="Y588" s="3">
        <v>0</v>
      </c>
      <c r="Z588" s="3">
        <v>0</v>
      </c>
      <c r="AA588" s="3">
        <v>0</v>
      </c>
      <c r="AB588" s="3">
        <v>0</v>
      </c>
      <c r="AC588" s="3">
        <v>4</v>
      </c>
      <c r="AD588" s="3">
        <v>6</v>
      </c>
      <c r="AE588" s="3">
        <v>0</v>
      </c>
      <c r="AF588" s="3">
        <v>0</v>
      </c>
      <c r="AG588" s="3">
        <v>0</v>
      </c>
      <c r="AH588" s="3">
        <v>0</v>
      </c>
      <c r="AI588" s="3">
        <v>0</v>
      </c>
      <c r="AJ588" s="3">
        <v>0</v>
      </c>
      <c r="AK588" s="3">
        <v>0</v>
      </c>
      <c r="AL588" s="3">
        <v>0</v>
      </c>
      <c r="AM588" s="3">
        <v>0</v>
      </c>
      <c r="AN588" s="3">
        <v>0</v>
      </c>
      <c r="AO588" s="3">
        <v>5</v>
      </c>
      <c r="AP588" s="3">
        <v>1</v>
      </c>
      <c r="AQ588" s="24" t="s">
        <v>1783</v>
      </c>
      <c r="AR588" s="25" t="s">
        <v>4851</v>
      </c>
      <c r="AS588" s="25" t="s">
        <v>7638</v>
      </c>
      <c r="AT588" s="24" t="s">
        <v>7576</v>
      </c>
      <c r="AZ588" s="26" t="s">
        <v>1784</v>
      </c>
      <c r="BA588" s="26" t="s">
        <v>1785</v>
      </c>
      <c r="BB588" s="8" t="s">
        <v>1786</v>
      </c>
      <c r="BC588" s="8" t="s">
        <v>1787</v>
      </c>
      <c r="BD588" s="8" t="s">
        <v>1788</v>
      </c>
      <c r="BE588" s="8" t="s">
        <v>1789</v>
      </c>
      <c r="BF588" s="8" t="s">
        <v>1790</v>
      </c>
    </row>
    <row r="589" spans="1:58" ht="33.75">
      <c r="A589" s="9">
        <v>596</v>
      </c>
      <c r="B589" s="15" t="s">
        <v>45</v>
      </c>
      <c r="C589" s="15">
        <v>100</v>
      </c>
      <c r="D589" s="15" t="s">
        <v>1730</v>
      </c>
      <c r="E589" s="31" t="s">
        <v>7656</v>
      </c>
      <c r="F589" s="15">
        <v>10</v>
      </c>
      <c r="G589" s="15" t="s">
        <v>73</v>
      </c>
      <c r="H589" s="15" t="s">
        <v>203</v>
      </c>
      <c r="I589" s="15" t="s">
        <v>49</v>
      </c>
      <c r="J589" s="15" t="s">
        <v>51</v>
      </c>
      <c r="K589" s="15" t="s">
        <v>50</v>
      </c>
      <c r="L589" s="15" t="s">
        <v>50</v>
      </c>
      <c r="M589" s="15" t="s">
        <v>50</v>
      </c>
      <c r="N589" s="15" t="s">
        <v>50</v>
      </c>
      <c r="O589" s="15" t="s">
        <v>493</v>
      </c>
      <c r="P589" s="15">
        <f t="shared" si="70"/>
        <v>10</v>
      </c>
      <c r="Q589" s="15" t="str">
        <f t="shared" si="71"/>
        <v>No</v>
      </c>
      <c r="R589" s="15" t="str">
        <f t="shared" si="72"/>
        <v>Yes</v>
      </c>
      <c r="S589" s="15" t="str">
        <f t="shared" si="73"/>
        <v>Yes</v>
      </c>
      <c r="T589" s="15" t="str">
        <f t="shared" si="74"/>
        <v>Yes</v>
      </c>
      <c r="U589" s="15" t="str">
        <f t="shared" si="75"/>
        <v>Yes</v>
      </c>
      <c r="V589" s="15" t="str">
        <f t="shared" si="76"/>
        <v>No</v>
      </c>
      <c r="W589" s="15">
        <v>0</v>
      </c>
      <c r="X589" s="15">
        <v>0</v>
      </c>
      <c r="Y589" s="15">
        <v>0</v>
      </c>
      <c r="Z589" s="15">
        <v>0</v>
      </c>
      <c r="AA589" s="15">
        <v>0</v>
      </c>
      <c r="AB589" s="15">
        <v>0</v>
      </c>
      <c r="AC589" s="15">
        <v>4</v>
      </c>
      <c r="AD589" s="15">
        <v>6</v>
      </c>
      <c r="AE589" s="15">
        <v>0</v>
      </c>
      <c r="AF589" s="15">
        <v>0</v>
      </c>
      <c r="AG589" s="15">
        <v>0</v>
      </c>
      <c r="AH589" s="15">
        <v>0</v>
      </c>
      <c r="AI589" s="15">
        <v>0</v>
      </c>
      <c r="AJ589" s="15">
        <v>0</v>
      </c>
      <c r="AK589" s="15">
        <v>0</v>
      </c>
      <c r="AL589" s="15">
        <v>0</v>
      </c>
      <c r="AM589" s="15">
        <v>0</v>
      </c>
      <c r="AN589" s="15">
        <v>0</v>
      </c>
      <c r="AO589" s="15">
        <v>5</v>
      </c>
      <c r="AP589" s="15">
        <v>2</v>
      </c>
      <c r="AQ589" s="24" t="s">
        <v>1791</v>
      </c>
      <c r="AR589" s="25" t="s">
        <v>4852</v>
      </c>
      <c r="AS589" s="25" t="s">
        <v>7645</v>
      </c>
      <c r="AT589" s="24" t="s">
        <v>7589</v>
      </c>
      <c r="AZ589" s="26" t="s">
        <v>1792</v>
      </c>
      <c r="BA589" s="26" t="s">
        <v>1793</v>
      </c>
    </row>
    <row r="590" spans="1:58" ht="22.5">
      <c r="A590" s="9">
        <v>597</v>
      </c>
      <c r="B590" s="15" t="s">
        <v>45</v>
      </c>
      <c r="C590" s="15">
        <v>100</v>
      </c>
      <c r="D590" s="15" t="s">
        <v>1730</v>
      </c>
      <c r="E590" s="31" t="s">
        <v>7656</v>
      </c>
      <c r="F590" s="15">
        <v>10</v>
      </c>
      <c r="G590" s="15" t="s">
        <v>73</v>
      </c>
      <c r="H590" s="15" t="s">
        <v>203</v>
      </c>
      <c r="I590" s="15" t="s">
        <v>49</v>
      </c>
      <c r="J590" s="15" t="s">
        <v>51</v>
      </c>
      <c r="K590" s="15" t="s">
        <v>50</v>
      </c>
      <c r="L590" s="15" t="s">
        <v>50</v>
      </c>
      <c r="M590" s="15" t="s">
        <v>50</v>
      </c>
      <c r="N590" s="15" t="s">
        <v>50</v>
      </c>
      <c r="O590" s="15" t="s">
        <v>493</v>
      </c>
      <c r="P590" s="15">
        <f t="shared" si="70"/>
        <v>10</v>
      </c>
      <c r="Q590" s="15" t="str">
        <f t="shared" si="71"/>
        <v>No</v>
      </c>
      <c r="R590" s="15" t="str">
        <f t="shared" si="72"/>
        <v>Yes</v>
      </c>
      <c r="S590" s="15" t="str">
        <f t="shared" si="73"/>
        <v>Yes</v>
      </c>
      <c r="T590" s="15" t="str">
        <f t="shared" si="74"/>
        <v>Yes</v>
      </c>
      <c r="U590" s="15" t="str">
        <f t="shared" si="75"/>
        <v>Yes</v>
      </c>
      <c r="V590" s="15" t="str">
        <f t="shared" si="76"/>
        <v>No</v>
      </c>
      <c r="W590" s="15">
        <v>0</v>
      </c>
      <c r="X590" s="15">
        <v>0</v>
      </c>
      <c r="Y590" s="15">
        <v>0</v>
      </c>
      <c r="Z590" s="15">
        <v>0</v>
      </c>
      <c r="AA590" s="15">
        <v>0</v>
      </c>
      <c r="AB590" s="15">
        <v>0</v>
      </c>
      <c r="AC590" s="15">
        <v>4</v>
      </c>
      <c r="AD590" s="15">
        <v>6</v>
      </c>
      <c r="AE590" s="15">
        <v>0</v>
      </c>
      <c r="AF590" s="15">
        <v>0</v>
      </c>
      <c r="AG590" s="15">
        <v>0</v>
      </c>
      <c r="AH590" s="15">
        <v>0</v>
      </c>
      <c r="AI590" s="15">
        <v>0</v>
      </c>
      <c r="AJ590" s="15">
        <v>0</v>
      </c>
      <c r="AK590" s="15">
        <v>0</v>
      </c>
      <c r="AL590" s="15">
        <v>0</v>
      </c>
      <c r="AM590" s="15">
        <v>0</v>
      </c>
      <c r="AN590" s="15">
        <v>0</v>
      </c>
      <c r="AO590" s="15">
        <v>5</v>
      </c>
      <c r="AP590" s="15">
        <v>3</v>
      </c>
      <c r="AQ590" s="24" t="s">
        <v>1794</v>
      </c>
      <c r="AR590" s="25" t="s">
        <v>4852</v>
      </c>
      <c r="AS590" s="25" t="s">
        <v>7646</v>
      </c>
      <c r="AT590" s="24" t="s">
        <v>7591</v>
      </c>
      <c r="AZ590" s="26" t="s">
        <v>1795</v>
      </c>
      <c r="BA590" s="26" t="s">
        <v>1796</v>
      </c>
    </row>
    <row r="591" spans="1:58" ht="33.75">
      <c r="A591" s="9">
        <v>598</v>
      </c>
      <c r="B591" s="15" t="s">
        <v>45</v>
      </c>
      <c r="C591" s="15">
        <v>100</v>
      </c>
      <c r="D591" s="15" t="s">
        <v>1730</v>
      </c>
      <c r="E591" s="31" t="s">
        <v>7656</v>
      </c>
      <c r="F591" s="15">
        <v>10</v>
      </c>
      <c r="G591" s="15" t="s">
        <v>73</v>
      </c>
      <c r="H591" s="15" t="s">
        <v>203</v>
      </c>
      <c r="I591" s="15" t="s">
        <v>49</v>
      </c>
      <c r="J591" s="15" t="s">
        <v>51</v>
      </c>
      <c r="K591" s="15" t="s">
        <v>50</v>
      </c>
      <c r="L591" s="15" t="s">
        <v>50</v>
      </c>
      <c r="M591" s="15" t="s">
        <v>50</v>
      </c>
      <c r="N591" s="15" t="s">
        <v>50</v>
      </c>
      <c r="O591" s="15" t="s">
        <v>493</v>
      </c>
      <c r="P591" s="15">
        <f t="shared" si="70"/>
        <v>10</v>
      </c>
      <c r="Q591" s="15" t="str">
        <f t="shared" si="71"/>
        <v>No</v>
      </c>
      <c r="R591" s="15" t="str">
        <f t="shared" si="72"/>
        <v>Yes</v>
      </c>
      <c r="S591" s="15" t="str">
        <f t="shared" si="73"/>
        <v>Yes</v>
      </c>
      <c r="T591" s="15" t="str">
        <f t="shared" si="74"/>
        <v>Yes</v>
      </c>
      <c r="U591" s="15" t="str">
        <f t="shared" si="75"/>
        <v>Yes</v>
      </c>
      <c r="V591" s="15" t="str">
        <f t="shared" si="76"/>
        <v>No</v>
      </c>
      <c r="W591" s="15">
        <v>0</v>
      </c>
      <c r="X591" s="15">
        <v>0</v>
      </c>
      <c r="Y591" s="15">
        <v>0</v>
      </c>
      <c r="Z591" s="15">
        <v>0</v>
      </c>
      <c r="AA591" s="15">
        <v>0</v>
      </c>
      <c r="AB591" s="15">
        <v>0</v>
      </c>
      <c r="AC591" s="15">
        <v>4</v>
      </c>
      <c r="AD591" s="15">
        <v>6</v>
      </c>
      <c r="AE591" s="15">
        <v>0</v>
      </c>
      <c r="AF591" s="15">
        <v>0</v>
      </c>
      <c r="AG591" s="15">
        <v>0</v>
      </c>
      <c r="AH591" s="15">
        <v>0</v>
      </c>
      <c r="AI591" s="15">
        <v>0</v>
      </c>
      <c r="AJ591" s="15">
        <v>0</v>
      </c>
      <c r="AK591" s="15">
        <v>0</v>
      </c>
      <c r="AL591" s="15">
        <v>0</v>
      </c>
      <c r="AM591" s="15">
        <v>0</v>
      </c>
      <c r="AN591" s="15">
        <v>0</v>
      </c>
      <c r="AO591" s="15">
        <v>5</v>
      </c>
      <c r="AP591" s="15">
        <v>4</v>
      </c>
      <c r="AQ591" s="24" t="s">
        <v>1797</v>
      </c>
      <c r="AR591" s="25" t="s">
        <v>4853</v>
      </c>
      <c r="AS591" s="25" t="s">
        <v>7644</v>
      </c>
      <c r="AT591" s="24" t="s">
        <v>7606</v>
      </c>
      <c r="AZ591" s="26" t="s">
        <v>1798</v>
      </c>
      <c r="BA591" s="26" t="s">
        <v>1799</v>
      </c>
    </row>
    <row r="592" spans="1:58" ht="22.5">
      <c r="A592" s="9">
        <v>599</v>
      </c>
      <c r="B592" s="15" t="s">
        <v>45</v>
      </c>
      <c r="C592" s="15">
        <v>100</v>
      </c>
      <c r="D592" s="15" t="s">
        <v>1730</v>
      </c>
      <c r="E592" s="31" t="s">
        <v>7656</v>
      </c>
      <c r="F592" s="15">
        <v>10</v>
      </c>
      <c r="G592" s="15" t="s">
        <v>73</v>
      </c>
      <c r="H592" s="15" t="s">
        <v>203</v>
      </c>
      <c r="I592" s="15" t="s">
        <v>49</v>
      </c>
      <c r="J592" s="15" t="s">
        <v>51</v>
      </c>
      <c r="K592" s="15" t="s">
        <v>50</v>
      </c>
      <c r="L592" s="15" t="s">
        <v>50</v>
      </c>
      <c r="M592" s="15" t="s">
        <v>50</v>
      </c>
      <c r="N592" s="15" t="s">
        <v>50</v>
      </c>
      <c r="O592" s="15" t="s">
        <v>493</v>
      </c>
      <c r="P592" s="15">
        <f t="shared" si="70"/>
        <v>10</v>
      </c>
      <c r="Q592" s="15" t="str">
        <f t="shared" si="71"/>
        <v>No</v>
      </c>
      <c r="R592" s="15" t="str">
        <f t="shared" si="72"/>
        <v>Yes</v>
      </c>
      <c r="S592" s="15" t="str">
        <f t="shared" si="73"/>
        <v>Yes</v>
      </c>
      <c r="T592" s="15" t="str">
        <f t="shared" si="74"/>
        <v>Yes</v>
      </c>
      <c r="U592" s="15" t="str">
        <f t="shared" si="75"/>
        <v>Yes</v>
      </c>
      <c r="V592" s="15" t="str">
        <f t="shared" si="76"/>
        <v>No</v>
      </c>
      <c r="W592" s="15">
        <v>0</v>
      </c>
      <c r="X592" s="15">
        <v>0</v>
      </c>
      <c r="Y592" s="15">
        <v>0</v>
      </c>
      <c r="Z592" s="15">
        <v>0</v>
      </c>
      <c r="AA592" s="15">
        <v>0</v>
      </c>
      <c r="AB592" s="15">
        <v>0</v>
      </c>
      <c r="AC592" s="15">
        <v>4</v>
      </c>
      <c r="AD592" s="15">
        <v>6</v>
      </c>
      <c r="AE592" s="15">
        <v>0</v>
      </c>
      <c r="AF592" s="15">
        <v>0</v>
      </c>
      <c r="AG592" s="15">
        <v>0</v>
      </c>
      <c r="AH592" s="15">
        <v>0</v>
      </c>
      <c r="AI592" s="15">
        <v>0</v>
      </c>
      <c r="AJ592" s="15">
        <v>0</v>
      </c>
      <c r="AK592" s="15">
        <v>0</v>
      </c>
      <c r="AL592" s="15">
        <v>0</v>
      </c>
      <c r="AM592" s="15">
        <v>0</v>
      </c>
      <c r="AN592" s="15">
        <v>0</v>
      </c>
      <c r="AO592" s="15">
        <v>5</v>
      </c>
      <c r="AP592" s="15">
        <v>5</v>
      </c>
      <c r="AQ592" s="24" t="s">
        <v>1800</v>
      </c>
      <c r="AR592" s="25" t="s">
        <v>4852</v>
      </c>
      <c r="AS592" s="25" t="s">
        <v>7645</v>
      </c>
      <c r="AT592" s="24" t="s">
        <v>7593</v>
      </c>
      <c r="AZ592" s="26" t="s">
        <v>1801</v>
      </c>
      <c r="BA592" s="26" t="s">
        <v>1802</v>
      </c>
    </row>
    <row r="593" spans="1:58" ht="33.75">
      <c r="A593" s="9">
        <v>600</v>
      </c>
      <c r="B593" s="3" t="s">
        <v>45</v>
      </c>
      <c r="C593" s="3">
        <v>101</v>
      </c>
      <c r="D593" s="3" t="s">
        <v>1730</v>
      </c>
      <c r="E593" s="33" t="s">
        <v>7656</v>
      </c>
      <c r="F593" s="3">
        <v>7</v>
      </c>
      <c r="G593" s="3" t="s">
        <v>73</v>
      </c>
      <c r="H593" s="3" t="s">
        <v>74</v>
      </c>
      <c r="I593" s="3" t="s">
        <v>49</v>
      </c>
      <c r="J593" s="3" t="s">
        <v>50</v>
      </c>
      <c r="K593" s="3" t="s">
        <v>50</v>
      </c>
      <c r="L593" s="3" t="s">
        <v>51</v>
      </c>
      <c r="M593" s="3" t="s">
        <v>51</v>
      </c>
      <c r="N593" s="3" t="s">
        <v>50</v>
      </c>
      <c r="O593" s="3" t="s">
        <v>493</v>
      </c>
      <c r="P593" s="6">
        <f t="shared" si="70"/>
        <v>7</v>
      </c>
      <c r="Q593" s="6" t="str">
        <f t="shared" si="71"/>
        <v>No</v>
      </c>
      <c r="R593" s="6" t="str">
        <f t="shared" si="72"/>
        <v>Yes</v>
      </c>
      <c r="S593" s="6" t="str">
        <f t="shared" si="73"/>
        <v>Yes</v>
      </c>
      <c r="T593" s="6" t="str">
        <f t="shared" si="74"/>
        <v>Yes</v>
      </c>
      <c r="U593" s="6" t="str">
        <f t="shared" si="75"/>
        <v>Yes</v>
      </c>
      <c r="V593" s="6" t="str">
        <f t="shared" si="76"/>
        <v>No</v>
      </c>
      <c r="W593" s="3">
        <v>0</v>
      </c>
      <c r="X593" s="3">
        <v>0</v>
      </c>
      <c r="Y593" s="3">
        <v>0</v>
      </c>
      <c r="Z593" s="3">
        <v>0</v>
      </c>
      <c r="AA593" s="3">
        <v>0</v>
      </c>
      <c r="AB593" s="3">
        <v>0</v>
      </c>
      <c r="AC593" s="3">
        <v>4</v>
      </c>
      <c r="AD593" s="3">
        <v>3</v>
      </c>
      <c r="AE593" s="3">
        <v>0</v>
      </c>
      <c r="AF593" s="3">
        <v>0</v>
      </c>
      <c r="AG593" s="3">
        <v>0</v>
      </c>
      <c r="AH593" s="3">
        <v>0</v>
      </c>
      <c r="AI593" s="3">
        <v>0</v>
      </c>
      <c r="AJ593" s="3">
        <v>0</v>
      </c>
      <c r="AK593" s="3">
        <v>0</v>
      </c>
      <c r="AL593" s="3">
        <v>0</v>
      </c>
      <c r="AM593" s="3">
        <v>0</v>
      </c>
      <c r="AN593" s="3">
        <v>0</v>
      </c>
      <c r="AO593" s="3">
        <v>5</v>
      </c>
      <c r="AP593" s="3">
        <v>1</v>
      </c>
      <c r="AQ593" s="24" t="s">
        <v>1803</v>
      </c>
      <c r="AR593" s="25" t="s">
        <v>4852</v>
      </c>
      <c r="AS593" s="25" t="s">
        <v>7645</v>
      </c>
      <c r="AT593" s="24" t="s">
        <v>7589</v>
      </c>
      <c r="AZ593" s="26" t="s">
        <v>1804</v>
      </c>
      <c r="BA593" s="26" t="s">
        <v>1761</v>
      </c>
      <c r="BB593" s="8" t="s">
        <v>1805</v>
      </c>
      <c r="BC593" s="8" t="s">
        <v>1806</v>
      </c>
      <c r="BD593" s="8" t="s">
        <v>1807</v>
      </c>
      <c r="BE593" s="8" t="s">
        <v>1808</v>
      </c>
    </row>
    <row r="594" spans="1:58" ht="33.75">
      <c r="A594" s="9">
        <v>601</v>
      </c>
      <c r="B594" s="15" t="s">
        <v>45</v>
      </c>
      <c r="C594" s="15">
        <v>101</v>
      </c>
      <c r="D594" s="15" t="s">
        <v>1730</v>
      </c>
      <c r="E594" s="31" t="s">
        <v>7656</v>
      </c>
      <c r="F594" s="15">
        <v>7</v>
      </c>
      <c r="G594" s="15" t="s">
        <v>73</v>
      </c>
      <c r="H594" s="15" t="s">
        <v>74</v>
      </c>
      <c r="I594" s="15" t="s">
        <v>49</v>
      </c>
      <c r="J594" s="15" t="s">
        <v>50</v>
      </c>
      <c r="K594" s="15" t="s">
        <v>50</v>
      </c>
      <c r="L594" s="15" t="s">
        <v>51</v>
      </c>
      <c r="M594" s="15" t="s">
        <v>51</v>
      </c>
      <c r="N594" s="15" t="s">
        <v>50</v>
      </c>
      <c r="O594" s="15" t="s">
        <v>493</v>
      </c>
      <c r="P594" s="15">
        <f t="shared" si="70"/>
        <v>7</v>
      </c>
      <c r="Q594" s="15" t="str">
        <f t="shared" si="71"/>
        <v>No</v>
      </c>
      <c r="R594" s="15" t="str">
        <f t="shared" si="72"/>
        <v>Yes</v>
      </c>
      <c r="S594" s="15" t="str">
        <f t="shared" si="73"/>
        <v>Yes</v>
      </c>
      <c r="T594" s="15" t="str">
        <f t="shared" si="74"/>
        <v>Yes</v>
      </c>
      <c r="U594" s="15" t="str">
        <f t="shared" si="75"/>
        <v>Yes</v>
      </c>
      <c r="V594" s="15" t="str">
        <f t="shared" si="76"/>
        <v>No</v>
      </c>
      <c r="W594" s="15">
        <v>0</v>
      </c>
      <c r="X594" s="15">
        <v>0</v>
      </c>
      <c r="Y594" s="15">
        <v>0</v>
      </c>
      <c r="Z594" s="15">
        <v>0</v>
      </c>
      <c r="AA594" s="15">
        <v>0</v>
      </c>
      <c r="AB594" s="15">
        <v>0</v>
      </c>
      <c r="AC594" s="15">
        <v>4</v>
      </c>
      <c r="AD594" s="15">
        <v>3</v>
      </c>
      <c r="AE594" s="15">
        <v>0</v>
      </c>
      <c r="AF594" s="15">
        <v>0</v>
      </c>
      <c r="AG594" s="15">
        <v>0</v>
      </c>
      <c r="AH594" s="15">
        <v>0</v>
      </c>
      <c r="AI594" s="15">
        <v>0</v>
      </c>
      <c r="AJ594" s="15">
        <v>0</v>
      </c>
      <c r="AK594" s="15">
        <v>0</v>
      </c>
      <c r="AL594" s="15">
        <v>0</v>
      </c>
      <c r="AM594" s="15">
        <v>0</v>
      </c>
      <c r="AN594" s="15">
        <v>0</v>
      </c>
      <c r="AO594" s="15">
        <v>5</v>
      </c>
      <c r="AP594" s="15">
        <v>2</v>
      </c>
      <c r="AQ594" s="24" t="s">
        <v>1809</v>
      </c>
      <c r="AR594" s="25" t="s">
        <v>4851</v>
      </c>
      <c r="AS594" s="25" t="s">
        <v>7638</v>
      </c>
      <c r="AT594" s="24" t="s">
        <v>7576</v>
      </c>
      <c r="AZ594" s="26" t="s">
        <v>1810</v>
      </c>
      <c r="BA594" s="26" t="s">
        <v>1811</v>
      </c>
    </row>
    <row r="595" spans="1:58" ht="22.5">
      <c r="A595" s="9">
        <v>602</v>
      </c>
      <c r="B595" s="15" t="s">
        <v>45</v>
      </c>
      <c r="C595" s="15">
        <v>101</v>
      </c>
      <c r="D595" s="15" t="s">
        <v>1730</v>
      </c>
      <c r="E595" s="31" t="s">
        <v>7656</v>
      </c>
      <c r="F595" s="15">
        <v>7</v>
      </c>
      <c r="G595" s="15" t="s">
        <v>73</v>
      </c>
      <c r="H595" s="15" t="s">
        <v>74</v>
      </c>
      <c r="I595" s="15" t="s">
        <v>49</v>
      </c>
      <c r="J595" s="15" t="s">
        <v>50</v>
      </c>
      <c r="K595" s="15" t="s">
        <v>50</v>
      </c>
      <c r="L595" s="15" t="s">
        <v>51</v>
      </c>
      <c r="M595" s="15" t="s">
        <v>51</v>
      </c>
      <c r="N595" s="15" t="s">
        <v>50</v>
      </c>
      <c r="O595" s="15" t="s">
        <v>493</v>
      </c>
      <c r="P595" s="15">
        <f t="shared" si="70"/>
        <v>7</v>
      </c>
      <c r="Q595" s="15" t="str">
        <f t="shared" si="71"/>
        <v>No</v>
      </c>
      <c r="R595" s="15" t="str">
        <f t="shared" si="72"/>
        <v>Yes</v>
      </c>
      <c r="S595" s="15" t="str">
        <f t="shared" si="73"/>
        <v>Yes</v>
      </c>
      <c r="T595" s="15" t="str">
        <f t="shared" si="74"/>
        <v>Yes</v>
      </c>
      <c r="U595" s="15" t="str">
        <f t="shared" si="75"/>
        <v>Yes</v>
      </c>
      <c r="V595" s="15" t="str">
        <f t="shared" si="76"/>
        <v>No</v>
      </c>
      <c r="W595" s="15">
        <v>0</v>
      </c>
      <c r="X595" s="15">
        <v>0</v>
      </c>
      <c r="Y595" s="15">
        <v>0</v>
      </c>
      <c r="Z595" s="15">
        <v>0</v>
      </c>
      <c r="AA595" s="15">
        <v>0</v>
      </c>
      <c r="AB595" s="15">
        <v>0</v>
      </c>
      <c r="AC595" s="15">
        <v>4</v>
      </c>
      <c r="AD595" s="15">
        <v>3</v>
      </c>
      <c r="AE595" s="15">
        <v>0</v>
      </c>
      <c r="AF595" s="15">
        <v>0</v>
      </c>
      <c r="AG595" s="15">
        <v>0</v>
      </c>
      <c r="AH595" s="15">
        <v>0</v>
      </c>
      <c r="AI595" s="15">
        <v>0</v>
      </c>
      <c r="AJ595" s="15">
        <v>0</v>
      </c>
      <c r="AK595" s="15">
        <v>0</v>
      </c>
      <c r="AL595" s="15">
        <v>0</v>
      </c>
      <c r="AM595" s="15">
        <v>0</v>
      </c>
      <c r="AN595" s="15">
        <v>0</v>
      </c>
      <c r="AO595" s="15">
        <v>5</v>
      </c>
      <c r="AP595" s="15">
        <v>3</v>
      </c>
      <c r="AQ595" s="24" t="s">
        <v>1812</v>
      </c>
      <c r="AR595" s="25" t="s">
        <v>4852</v>
      </c>
      <c r="AS595" s="25" t="s">
        <v>7646</v>
      </c>
      <c r="AT595" s="24" t="s">
        <v>7591</v>
      </c>
      <c r="AZ595" s="26" t="s">
        <v>1813</v>
      </c>
      <c r="BA595" s="26" t="s">
        <v>1814</v>
      </c>
    </row>
    <row r="596" spans="1:58">
      <c r="A596" s="9">
        <v>603</v>
      </c>
      <c r="B596" s="15" t="s">
        <v>45</v>
      </c>
      <c r="C596" s="15">
        <v>101</v>
      </c>
      <c r="D596" s="15" t="s">
        <v>1730</v>
      </c>
      <c r="E596" s="31" t="s">
        <v>7656</v>
      </c>
      <c r="F596" s="15">
        <v>7</v>
      </c>
      <c r="G596" s="15" t="s">
        <v>73</v>
      </c>
      <c r="H596" s="15" t="s">
        <v>74</v>
      </c>
      <c r="I596" s="15" t="s">
        <v>49</v>
      </c>
      <c r="J596" s="15" t="s">
        <v>50</v>
      </c>
      <c r="K596" s="15" t="s">
        <v>50</v>
      </c>
      <c r="L596" s="15" t="s">
        <v>51</v>
      </c>
      <c r="M596" s="15" t="s">
        <v>51</v>
      </c>
      <c r="N596" s="15" t="s">
        <v>50</v>
      </c>
      <c r="O596" s="15" t="s">
        <v>493</v>
      </c>
      <c r="P596" s="15">
        <f t="shared" si="70"/>
        <v>7</v>
      </c>
      <c r="Q596" s="15" t="str">
        <f t="shared" si="71"/>
        <v>No</v>
      </c>
      <c r="R596" s="15" t="str">
        <f t="shared" si="72"/>
        <v>Yes</v>
      </c>
      <c r="S596" s="15" t="str">
        <f t="shared" si="73"/>
        <v>Yes</v>
      </c>
      <c r="T596" s="15" t="str">
        <f t="shared" si="74"/>
        <v>Yes</v>
      </c>
      <c r="U596" s="15" t="str">
        <f t="shared" si="75"/>
        <v>Yes</v>
      </c>
      <c r="V596" s="15" t="str">
        <f t="shared" si="76"/>
        <v>No</v>
      </c>
      <c r="W596" s="15">
        <v>0</v>
      </c>
      <c r="X596" s="15">
        <v>0</v>
      </c>
      <c r="Y596" s="15">
        <v>0</v>
      </c>
      <c r="Z596" s="15">
        <v>0</v>
      </c>
      <c r="AA596" s="15">
        <v>0</v>
      </c>
      <c r="AB596" s="15">
        <v>0</v>
      </c>
      <c r="AC596" s="15">
        <v>4</v>
      </c>
      <c r="AD596" s="15">
        <v>3</v>
      </c>
      <c r="AE596" s="15">
        <v>0</v>
      </c>
      <c r="AF596" s="15">
        <v>0</v>
      </c>
      <c r="AG596" s="15">
        <v>0</v>
      </c>
      <c r="AH596" s="15">
        <v>0</v>
      </c>
      <c r="AI596" s="15">
        <v>0</v>
      </c>
      <c r="AJ596" s="15">
        <v>0</v>
      </c>
      <c r="AK596" s="15">
        <v>0</v>
      </c>
      <c r="AL596" s="15">
        <v>0</v>
      </c>
      <c r="AM596" s="15">
        <v>0</v>
      </c>
      <c r="AN596" s="15">
        <v>0</v>
      </c>
      <c r="AO596" s="15">
        <v>5</v>
      </c>
      <c r="AP596" s="15">
        <v>4</v>
      </c>
      <c r="AQ596" s="24" t="s">
        <v>1815</v>
      </c>
      <c r="AR596" s="25" t="s">
        <v>4851</v>
      </c>
      <c r="AS596" s="25" t="s">
        <v>7638</v>
      </c>
      <c r="AT596" s="24" t="s">
        <v>7576</v>
      </c>
      <c r="AZ596" s="26" t="s">
        <v>1816</v>
      </c>
      <c r="BA596" s="26" t="s">
        <v>1775</v>
      </c>
    </row>
    <row r="597" spans="1:58" ht="25.5">
      <c r="A597" s="9">
        <v>604</v>
      </c>
      <c r="B597" s="15" t="s">
        <v>45</v>
      </c>
      <c r="C597" s="15">
        <v>101</v>
      </c>
      <c r="D597" s="15" t="s">
        <v>1730</v>
      </c>
      <c r="E597" s="31" t="s">
        <v>7656</v>
      </c>
      <c r="F597" s="15">
        <v>7</v>
      </c>
      <c r="G597" s="15" t="s">
        <v>73</v>
      </c>
      <c r="H597" s="15" t="s">
        <v>74</v>
      </c>
      <c r="I597" s="15" t="s">
        <v>49</v>
      </c>
      <c r="J597" s="15" t="s">
        <v>50</v>
      </c>
      <c r="K597" s="15" t="s">
        <v>50</v>
      </c>
      <c r="L597" s="15" t="s">
        <v>51</v>
      </c>
      <c r="M597" s="15" t="s">
        <v>51</v>
      </c>
      <c r="N597" s="15" t="s">
        <v>50</v>
      </c>
      <c r="O597" s="15" t="s">
        <v>493</v>
      </c>
      <c r="P597" s="15">
        <f t="shared" si="70"/>
        <v>7</v>
      </c>
      <c r="Q597" s="15" t="str">
        <f t="shared" si="71"/>
        <v>No</v>
      </c>
      <c r="R597" s="15" t="str">
        <f t="shared" si="72"/>
        <v>Yes</v>
      </c>
      <c r="S597" s="15" t="str">
        <f t="shared" si="73"/>
        <v>Yes</v>
      </c>
      <c r="T597" s="15" t="str">
        <f t="shared" si="74"/>
        <v>Yes</v>
      </c>
      <c r="U597" s="15" t="str">
        <f t="shared" si="75"/>
        <v>Yes</v>
      </c>
      <c r="V597" s="15" t="str">
        <f t="shared" si="76"/>
        <v>No</v>
      </c>
      <c r="W597" s="15">
        <v>0</v>
      </c>
      <c r="X597" s="15">
        <v>0</v>
      </c>
      <c r="Y597" s="15">
        <v>0</v>
      </c>
      <c r="Z597" s="15">
        <v>0</v>
      </c>
      <c r="AA597" s="15">
        <v>0</v>
      </c>
      <c r="AB597" s="15">
        <v>0</v>
      </c>
      <c r="AC597" s="15">
        <v>4</v>
      </c>
      <c r="AD597" s="15">
        <v>3</v>
      </c>
      <c r="AE597" s="15">
        <v>0</v>
      </c>
      <c r="AF597" s="15">
        <v>0</v>
      </c>
      <c r="AG597" s="15">
        <v>0</v>
      </c>
      <c r="AH597" s="15">
        <v>0</v>
      </c>
      <c r="AI597" s="15">
        <v>0</v>
      </c>
      <c r="AJ597" s="15">
        <v>0</v>
      </c>
      <c r="AK597" s="15">
        <v>0</v>
      </c>
      <c r="AL597" s="15">
        <v>0</v>
      </c>
      <c r="AM597" s="15">
        <v>0</v>
      </c>
      <c r="AN597" s="15">
        <v>0</v>
      </c>
      <c r="AO597" s="15">
        <v>5</v>
      </c>
      <c r="AP597" s="15">
        <v>5</v>
      </c>
      <c r="AQ597" s="24" t="s">
        <v>1817</v>
      </c>
      <c r="AR597" s="25" t="s">
        <v>4851</v>
      </c>
      <c r="AS597" s="25" t="s">
        <v>7640</v>
      </c>
      <c r="AT597" s="24" t="s">
        <v>7587</v>
      </c>
      <c r="AZ597" s="26" t="s">
        <v>1818</v>
      </c>
      <c r="BA597" s="26" t="s">
        <v>1778</v>
      </c>
    </row>
    <row r="598" spans="1:58" ht="33.75">
      <c r="A598" s="9">
        <v>605</v>
      </c>
      <c r="B598" s="3" t="s">
        <v>45</v>
      </c>
      <c r="C598" s="3">
        <v>102</v>
      </c>
      <c r="D598" s="3" t="s">
        <v>1730</v>
      </c>
      <c r="E598" s="33" t="s">
        <v>7656</v>
      </c>
      <c r="F598" s="3">
        <v>10</v>
      </c>
      <c r="G598" s="3" t="s">
        <v>73</v>
      </c>
      <c r="H598" s="3" t="s">
        <v>203</v>
      </c>
      <c r="I598" s="3" t="s">
        <v>49</v>
      </c>
      <c r="J598" s="3" t="s">
        <v>51</v>
      </c>
      <c r="K598" s="3" t="s">
        <v>50</v>
      </c>
      <c r="L598" s="3" t="s">
        <v>50</v>
      </c>
      <c r="M598" s="3" t="s">
        <v>50</v>
      </c>
      <c r="N598" s="3" t="s">
        <v>50</v>
      </c>
      <c r="O598" s="3" t="s">
        <v>493</v>
      </c>
      <c r="P598" s="6">
        <f t="shared" si="70"/>
        <v>10</v>
      </c>
      <c r="Q598" s="6" t="str">
        <f t="shared" si="71"/>
        <v>No</v>
      </c>
      <c r="R598" s="6" t="str">
        <f t="shared" si="72"/>
        <v>Yes</v>
      </c>
      <c r="S598" s="6" t="str">
        <f t="shared" si="73"/>
        <v>Yes</v>
      </c>
      <c r="T598" s="6" t="str">
        <f t="shared" si="74"/>
        <v>Yes</v>
      </c>
      <c r="U598" s="6" t="str">
        <f t="shared" si="75"/>
        <v>Yes</v>
      </c>
      <c r="V598" s="6" t="str">
        <f t="shared" si="76"/>
        <v>No</v>
      </c>
      <c r="W598" s="3">
        <v>0</v>
      </c>
      <c r="X598" s="3">
        <v>0</v>
      </c>
      <c r="Y598" s="3">
        <v>0</v>
      </c>
      <c r="Z598" s="3">
        <v>0</v>
      </c>
      <c r="AA598" s="3">
        <v>0</v>
      </c>
      <c r="AB598" s="3">
        <v>0</v>
      </c>
      <c r="AC598" s="3">
        <v>4</v>
      </c>
      <c r="AD598" s="3">
        <v>6</v>
      </c>
      <c r="AE598" s="3">
        <v>0</v>
      </c>
      <c r="AF598" s="3">
        <v>0</v>
      </c>
      <c r="AG598" s="3">
        <v>0</v>
      </c>
      <c r="AH598" s="3">
        <v>0</v>
      </c>
      <c r="AI598" s="3">
        <v>0</v>
      </c>
      <c r="AJ598" s="3">
        <v>0</v>
      </c>
      <c r="AK598" s="3">
        <v>0</v>
      </c>
      <c r="AL598" s="3">
        <v>0</v>
      </c>
      <c r="AM598" s="3">
        <v>0</v>
      </c>
      <c r="AN598" s="3">
        <v>0</v>
      </c>
      <c r="AO598" s="3">
        <v>5</v>
      </c>
      <c r="AP598" s="3">
        <v>1</v>
      </c>
      <c r="AQ598" s="24" t="s">
        <v>1819</v>
      </c>
      <c r="AR598" s="25" t="s">
        <v>4851</v>
      </c>
      <c r="AS598" s="25" t="s">
        <v>7638</v>
      </c>
      <c r="AT598" s="24" t="s">
        <v>7576</v>
      </c>
      <c r="AZ598" s="26" t="s">
        <v>1784</v>
      </c>
      <c r="BA598" s="26" t="s">
        <v>1785</v>
      </c>
      <c r="BB598" s="8" t="s">
        <v>1786</v>
      </c>
      <c r="BC598" s="8" t="s">
        <v>1787</v>
      </c>
      <c r="BD598" s="8" t="s">
        <v>1788</v>
      </c>
      <c r="BE598" s="8" t="s">
        <v>1789</v>
      </c>
      <c r="BF598" s="8" t="s">
        <v>1790</v>
      </c>
    </row>
    <row r="599" spans="1:58" ht="33.75">
      <c r="A599" s="9">
        <v>606</v>
      </c>
      <c r="B599" s="15" t="s">
        <v>45</v>
      </c>
      <c r="C599" s="15">
        <v>102</v>
      </c>
      <c r="D599" s="15" t="s">
        <v>1730</v>
      </c>
      <c r="E599" s="31" t="s">
        <v>7656</v>
      </c>
      <c r="F599" s="15">
        <v>10</v>
      </c>
      <c r="G599" s="15" t="s">
        <v>73</v>
      </c>
      <c r="H599" s="15" t="s">
        <v>203</v>
      </c>
      <c r="I599" s="15" t="s">
        <v>49</v>
      </c>
      <c r="J599" s="15" t="s">
        <v>51</v>
      </c>
      <c r="K599" s="15" t="s">
        <v>50</v>
      </c>
      <c r="L599" s="15" t="s">
        <v>50</v>
      </c>
      <c r="M599" s="15" t="s">
        <v>50</v>
      </c>
      <c r="N599" s="15" t="s">
        <v>50</v>
      </c>
      <c r="O599" s="15" t="s">
        <v>493</v>
      </c>
      <c r="P599" s="15">
        <f t="shared" si="70"/>
        <v>10</v>
      </c>
      <c r="Q599" s="15" t="str">
        <f t="shared" si="71"/>
        <v>No</v>
      </c>
      <c r="R599" s="15" t="str">
        <f t="shared" si="72"/>
        <v>Yes</v>
      </c>
      <c r="S599" s="15" t="str">
        <f t="shared" si="73"/>
        <v>Yes</v>
      </c>
      <c r="T599" s="15" t="str">
        <f t="shared" si="74"/>
        <v>Yes</v>
      </c>
      <c r="U599" s="15" t="str">
        <f t="shared" si="75"/>
        <v>Yes</v>
      </c>
      <c r="V599" s="15" t="str">
        <f t="shared" si="76"/>
        <v>No</v>
      </c>
      <c r="W599" s="15">
        <v>0</v>
      </c>
      <c r="X599" s="15">
        <v>0</v>
      </c>
      <c r="Y599" s="15">
        <v>0</v>
      </c>
      <c r="Z599" s="15">
        <v>0</v>
      </c>
      <c r="AA599" s="15">
        <v>0</v>
      </c>
      <c r="AB599" s="15">
        <v>0</v>
      </c>
      <c r="AC599" s="15">
        <v>4</v>
      </c>
      <c r="AD599" s="15">
        <v>6</v>
      </c>
      <c r="AE599" s="15">
        <v>0</v>
      </c>
      <c r="AF599" s="15">
        <v>0</v>
      </c>
      <c r="AG599" s="15">
        <v>0</v>
      </c>
      <c r="AH599" s="15">
        <v>0</v>
      </c>
      <c r="AI599" s="15">
        <v>0</v>
      </c>
      <c r="AJ599" s="15">
        <v>0</v>
      </c>
      <c r="AK599" s="15">
        <v>0</v>
      </c>
      <c r="AL599" s="15">
        <v>0</v>
      </c>
      <c r="AM599" s="15">
        <v>0</v>
      </c>
      <c r="AN599" s="15">
        <v>0</v>
      </c>
      <c r="AO599" s="15">
        <v>5</v>
      </c>
      <c r="AP599" s="15">
        <v>2</v>
      </c>
      <c r="AQ599" s="24" t="s">
        <v>1820</v>
      </c>
      <c r="AR599" s="25" t="s">
        <v>4852</v>
      </c>
      <c r="AS599" s="25" t="s">
        <v>7645</v>
      </c>
      <c r="AT599" s="24" t="s">
        <v>7589</v>
      </c>
      <c r="AZ599" s="26" t="s">
        <v>1792</v>
      </c>
      <c r="BA599" s="26" t="s">
        <v>1793</v>
      </c>
    </row>
    <row r="600" spans="1:58" ht="22.5">
      <c r="A600" s="9">
        <v>607</v>
      </c>
      <c r="B600" s="15" t="s">
        <v>45</v>
      </c>
      <c r="C600" s="15">
        <v>102</v>
      </c>
      <c r="D600" s="15" t="s">
        <v>1730</v>
      </c>
      <c r="E600" s="31" t="s">
        <v>7656</v>
      </c>
      <c r="F600" s="15">
        <v>10</v>
      </c>
      <c r="G600" s="15" t="s">
        <v>73</v>
      </c>
      <c r="H600" s="15" t="s">
        <v>203</v>
      </c>
      <c r="I600" s="15" t="s">
        <v>49</v>
      </c>
      <c r="J600" s="15" t="s">
        <v>51</v>
      </c>
      <c r="K600" s="15" t="s">
        <v>50</v>
      </c>
      <c r="L600" s="15" t="s">
        <v>50</v>
      </c>
      <c r="M600" s="15" t="s">
        <v>50</v>
      </c>
      <c r="N600" s="15" t="s">
        <v>50</v>
      </c>
      <c r="O600" s="15" t="s">
        <v>493</v>
      </c>
      <c r="P600" s="15">
        <f t="shared" si="70"/>
        <v>10</v>
      </c>
      <c r="Q600" s="15" t="str">
        <f t="shared" si="71"/>
        <v>No</v>
      </c>
      <c r="R600" s="15" t="str">
        <f t="shared" si="72"/>
        <v>Yes</v>
      </c>
      <c r="S600" s="15" t="str">
        <f t="shared" si="73"/>
        <v>Yes</v>
      </c>
      <c r="T600" s="15" t="str">
        <f t="shared" si="74"/>
        <v>Yes</v>
      </c>
      <c r="U600" s="15" t="str">
        <f t="shared" si="75"/>
        <v>Yes</v>
      </c>
      <c r="V600" s="15" t="str">
        <f t="shared" si="76"/>
        <v>No</v>
      </c>
      <c r="W600" s="15">
        <v>0</v>
      </c>
      <c r="X600" s="15">
        <v>0</v>
      </c>
      <c r="Y600" s="15">
        <v>0</v>
      </c>
      <c r="Z600" s="15">
        <v>0</v>
      </c>
      <c r="AA600" s="15">
        <v>0</v>
      </c>
      <c r="AB600" s="15">
        <v>0</v>
      </c>
      <c r="AC600" s="15">
        <v>4</v>
      </c>
      <c r="AD600" s="15">
        <v>6</v>
      </c>
      <c r="AE600" s="15">
        <v>0</v>
      </c>
      <c r="AF600" s="15">
        <v>0</v>
      </c>
      <c r="AG600" s="15">
        <v>0</v>
      </c>
      <c r="AH600" s="15">
        <v>0</v>
      </c>
      <c r="AI600" s="15">
        <v>0</v>
      </c>
      <c r="AJ600" s="15">
        <v>0</v>
      </c>
      <c r="AK600" s="15">
        <v>0</v>
      </c>
      <c r="AL600" s="15">
        <v>0</v>
      </c>
      <c r="AM600" s="15">
        <v>0</v>
      </c>
      <c r="AN600" s="15">
        <v>0</v>
      </c>
      <c r="AO600" s="15">
        <v>5</v>
      </c>
      <c r="AP600" s="15">
        <v>3</v>
      </c>
      <c r="AQ600" s="24" t="s">
        <v>1821</v>
      </c>
      <c r="AR600" s="25" t="s">
        <v>4852</v>
      </c>
      <c r="AS600" s="25" t="s">
        <v>7646</v>
      </c>
      <c r="AT600" s="24" t="s">
        <v>7591</v>
      </c>
      <c r="AZ600" s="26" t="s">
        <v>1822</v>
      </c>
      <c r="BA600" s="26" t="s">
        <v>1796</v>
      </c>
    </row>
    <row r="601" spans="1:58" ht="33.75">
      <c r="A601" s="9">
        <v>608</v>
      </c>
      <c r="B601" s="15" t="s">
        <v>45</v>
      </c>
      <c r="C601" s="15">
        <v>102</v>
      </c>
      <c r="D601" s="15" t="s">
        <v>1730</v>
      </c>
      <c r="E601" s="31" t="s">
        <v>7656</v>
      </c>
      <c r="F601" s="15">
        <v>10</v>
      </c>
      <c r="G601" s="15" t="s">
        <v>73</v>
      </c>
      <c r="H601" s="15" t="s">
        <v>203</v>
      </c>
      <c r="I601" s="15" t="s">
        <v>49</v>
      </c>
      <c r="J601" s="15" t="s">
        <v>51</v>
      </c>
      <c r="K601" s="15" t="s">
        <v>50</v>
      </c>
      <c r="L601" s="15" t="s">
        <v>50</v>
      </c>
      <c r="M601" s="15" t="s">
        <v>50</v>
      </c>
      <c r="N601" s="15" t="s">
        <v>50</v>
      </c>
      <c r="O601" s="15" t="s">
        <v>493</v>
      </c>
      <c r="P601" s="15">
        <f t="shared" si="70"/>
        <v>10</v>
      </c>
      <c r="Q601" s="15" t="str">
        <f t="shared" si="71"/>
        <v>No</v>
      </c>
      <c r="R601" s="15" t="str">
        <f t="shared" si="72"/>
        <v>Yes</v>
      </c>
      <c r="S601" s="15" t="str">
        <f t="shared" si="73"/>
        <v>Yes</v>
      </c>
      <c r="T601" s="15" t="str">
        <f t="shared" si="74"/>
        <v>Yes</v>
      </c>
      <c r="U601" s="15" t="str">
        <f t="shared" si="75"/>
        <v>Yes</v>
      </c>
      <c r="V601" s="15" t="str">
        <f t="shared" si="76"/>
        <v>No</v>
      </c>
      <c r="W601" s="15">
        <v>0</v>
      </c>
      <c r="X601" s="15">
        <v>0</v>
      </c>
      <c r="Y601" s="15">
        <v>0</v>
      </c>
      <c r="Z601" s="15">
        <v>0</v>
      </c>
      <c r="AA601" s="15">
        <v>0</v>
      </c>
      <c r="AB601" s="15">
        <v>0</v>
      </c>
      <c r="AC601" s="15">
        <v>4</v>
      </c>
      <c r="AD601" s="15">
        <v>6</v>
      </c>
      <c r="AE601" s="15">
        <v>0</v>
      </c>
      <c r="AF601" s="15">
        <v>0</v>
      </c>
      <c r="AG601" s="15">
        <v>0</v>
      </c>
      <c r="AH601" s="15">
        <v>0</v>
      </c>
      <c r="AI601" s="15">
        <v>0</v>
      </c>
      <c r="AJ601" s="15">
        <v>0</v>
      </c>
      <c r="AK601" s="15">
        <v>0</v>
      </c>
      <c r="AL601" s="15">
        <v>0</v>
      </c>
      <c r="AM601" s="15">
        <v>0</v>
      </c>
      <c r="AN601" s="15">
        <v>0</v>
      </c>
      <c r="AO601" s="15">
        <v>5</v>
      </c>
      <c r="AP601" s="15">
        <v>4</v>
      </c>
      <c r="AQ601" s="24" t="s">
        <v>1823</v>
      </c>
      <c r="AR601" s="25" t="s">
        <v>4853</v>
      </c>
      <c r="AS601" s="25" t="s">
        <v>7644</v>
      </c>
      <c r="AT601" s="24" t="s">
        <v>7606</v>
      </c>
      <c r="AZ601" s="26" t="s">
        <v>1798</v>
      </c>
      <c r="BA601" s="26" t="s">
        <v>1799</v>
      </c>
    </row>
    <row r="602" spans="1:58" ht="22.5">
      <c r="A602" s="9">
        <v>609</v>
      </c>
      <c r="B602" s="15" t="s">
        <v>45</v>
      </c>
      <c r="C602" s="15">
        <v>102</v>
      </c>
      <c r="D602" s="15" t="s">
        <v>1730</v>
      </c>
      <c r="E602" s="31" t="s">
        <v>7656</v>
      </c>
      <c r="F602" s="15">
        <v>10</v>
      </c>
      <c r="G602" s="15" t="s">
        <v>73</v>
      </c>
      <c r="H602" s="15" t="s">
        <v>203</v>
      </c>
      <c r="I602" s="15" t="s">
        <v>49</v>
      </c>
      <c r="J602" s="15" t="s">
        <v>51</v>
      </c>
      <c r="K602" s="15" t="s">
        <v>50</v>
      </c>
      <c r="L602" s="15" t="s">
        <v>50</v>
      </c>
      <c r="M602" s="15" t="s">
        <v>50</v>
      </c>
      <c r="N602" s="15" t="s">
        <v>50</v>
      </c>
      <c r="O602" s="15" t="s">
        <v>493</v>
      </c>
      <c r="P602" s="15">
        <f t="shared" si="70"/>
        <v>10</v>
      </c>
      <c r="Q602" s="15" t="str">
        <f t="shared" si="71"/>
        <v>No</v>
      </c>
      <c r="R602" s="15" t="str">
        <f t="shared" si="72"/>
        <v>Yes</v>
      </c>
      <c r="S602" s="15" t="str">
        <f t="shared" si="73"/>
        <v>Yes</v>
      </c>
      <c r="T602" s="15" t="str">
        <f t="shared" si="74"/>
        <v>Yes</v>
      </c>
      <c r="U602" s="15" t="str">
        <f t="shared" si="75"/>
        <v>Yes</v>
      </c>
      <c r="V602" s="15" t="str">
        <f t="shared" si="76"/>
        <v>No</v>
      </c>
      <c r="W602" s="15">
        <v>0</v>
      </c>
      <c r="X602" s="15">
        <v>0</v>
      </c>
      <c r="Y602" s="15">
        <v>0</v>
      </c>
      <c r="Z602" s="15">
        <v>0</v>
      </c>
      <c r="AA602" s="15">
        <v>0</v>
      </c>
      <c r="AB602" s="15">
        <v>0</v>
      </c>
      <c r="AC602" s="15">
        <v>4</v>
      </c>
      <c r="AD602" s="15">
        <v>6</v>
      </c>
      <c r="AE602" s="15">
        <v>0</v>
      </c>
      <c r="AF602" s="15">
        <v>0</v>
      </c>
      <c r="AG602" s="15">
        <v>0</v>
      </c>
      <c r="AH602" s="15">
        <v>0</v>
      </c>
      <c r="AI602" s="15">
        <v>0</v>
      </c>
      <c r="AJ602" s="15">
        <v>0</v>
      </c>
      <c r="AK602" s="15">
        <v>0</v>
      </c>
      <c r="AL602" s="15">
        <v>0</v>
      </c>
      <c r="AM602" s="15">
        <v>0</v>
      </c>
      <c r="AN602" s="15">
        <v>0</v>
      </c>
      <c r="AO602" s="15">
        <v>5</v>
      </c>
      <c r="AP602" s="15">
        <v>5</v>
      </c>
      <c r="AQ602" s="24" t="s">
        <v>1824</v>
      </c>
      <c r="AR602" s="25" t="s">
        <v>4852</v>
      </c>
      <c r="AS602" s="25" t="s">
        <v>7645</v>
      </c>
      <c r="AT602" s="24" t="s">
        <v>7593</v>
      </c>
      <c r="AZ602" s="26" t="s">
        <v>1801</v>
      </c>
      <c r="BA602" s="26" t="s">
        <v>1802</v>
      </c>
    </row>
    <row r="603" spans="1:58" ht="22.5">
      <c r="A603" s="9">
        <v>610</v>
      </c>
      <c r="B603" s="3" t="s">
        <v>45</v>
      </c>
      <c r="C603" s="3">
        <v>103</v>
      </c>
      <c r="D603" s="3" t="s">
        <v>1730</v>
      </c>
      <c r="E603" s="33" t="s">
        <v>7656</v>
      </c>
      <c r="F603" s="3">
        <v>10</v>
      </c>
      <c r="G603" s="3" t="s">
        <v>244</v>
      </c>
      <c r="H603" s="3" t="s">
        <v>203</v>
      </c>
      <c r="I603" s="3" t="s">
        <v>244</v>
      </c>
      <c r="J603" s="3" t="s">
        <v>50</v>
      </c>
      <c r="K603" s="3" t="s">
        <v>50</v>
      </c>
      <c r="L603" s="3" t="s">
        <v>50</v>
      </c>
      <c r="M603" s="3" t="s">
        <v>50</v>
      </c>
      <c r="N603" s="3" t="s">
        <v>50</v>
      </c>
      <c r="O603" s="3" t="s">
        <v>493</v>
      </c>
      <c r="P603" s="6">
        <f t="shared" si="70"/>
        <v>10</v>
      </c>
      <c r="Q603" s="6" t="str">
        <f t="shared" si="71"/>
        <v>Yes</v>
      </c>
      <c r="R603" s="6" t="str">
        <f t="shared" si="72"/>
        <v>Yes</v>
      </c>
      <c r="S603" s="6" t="str">
        <f t="shared" si="73"/>
        <v>Yes</v>
      </c>
      <c r="T603" s="6" t="str">
        <f t="shared" si="74"/>
        <v>Yes</v>
      </c>
      <c r="U603" s="6" t="str">
        <f t="shared" si="75"/>
        <v>Yes</v>
      </c>
      <c r="V603" s="6" t="str">
        <f t="shared" si="76"/>
        <v>Yes</v>
      </c>
      <c r="W603" s="3">
        <v>0</v>
      </c>
      <c r="X603" s="3">
        <v>0</v>
      </c>
      <c r="Y603" s="3">
        <v>4</v>
      </c>
      <c r="Z603" s="3">
        <v>1</v>
      </c>
      <c r="AA603" s="3">
        <v>0</v>
      </c>
      <c r="AB603" s="3">
        <v>0</v>
      </c>
      <c r="AC603" s="3">
        <v>3</v>
      </c>
      <c r="AD603" s="3">
        <v>2</v>
      </c>
      <c r="AE603" s="3">
        <v>0</v>
      </c>
      <c r="AF603" s="3">
        <v>0</v>
      </c>
      <c r="AG603" s="3">
        <v>0</v>
      </c>
      <c r="AH603" s="3">
        <v>0</v>
      </c>
      <c r="AI603" s="3">
        <v>0</v>
      </c>
      <c r="AJ603" s="3">
        <v>0</v>
      </c>
      <c r="AK603" s="3">
        <v>0</v>
      </c>
      <c r="AL603" s="3">
        <v>0</v>
      </c>
      <c r="AM603" s="3">
        <v>0</v>
      </c>
      <c r="AN603" s="3">
        <v>0</v>
      </c>
      <c r="AO603" s="3">
        <v>5</v>
      </c>
      <c r="AP603" s="3">
        <v>1</v>
      </c>
      <c r="AQ603" s="24" t="s">
        <v>1825</v>
      </c>
      <c r="AR603" s="25" t="s">
        <v>4851</v>
      </c>
      <c r="AS603" s="25" t="s">
        <v>7638</v>
      </c>
      <c r="AT603" s="24" t="s">
        <v>7576</v>
      </c>
      <c r="AZ603" s="26" t="s">
        <v>1826</v>
      </c>
      <c r="BA603" s="26" t="s">
        <v>1827</v>
      </c>
      <c r="BB603" s="8" t="s">
        <v>1828</v>
      </c>
      <c r="BC603" s="8" t="s">
        <v>1829</v>
      </c>
      <c r="BD603" s="8" t="s">
        <v>1830</v>
      </c>
      <c r="BE603" s="8" t="s">
        <v>1831</v>
      </c>
      <c r="BF603" s="8" t="s">
        <v>1832</v>
      </c>
    </row>
    <row r="604" spans="1:58" ht="25.5">
      <c r="A604" s="9">
        <v>611</v>
      </c>
      <c r="B604" s="15" t="s">
        <v>45</v>
      </c>
      <c r="C604" s="15">
        <v>103</v>
      </c>
      <c r="D604" s="15" t="s">
        <v>1730</v>
      </c>
      <c r="E604" s="31" t="s">
        <v>7656</v>
      </c>
      <c r="F604" s="15">
        <v>10</v>
      </c>
      <c r="G604" s="15" t="s">
        <v>244</v>
      </c>
      <c r="H604" s="15" t="s">
        <v>203</v>
      </c>
      <c r="I604" s="15" t="s">
        <v>244</v>
      </c>
      <c r="J604" s="15" t="s">
        <v>50</v>
      </c>
      <c r="K604" s="15" t="s">
        <v>50</v>
      </c>
      <c r="L604" s="15" t="s">
        <v>50</v>
      </c>
      <c r="M604" s="15" t="s">
        <v>50</v>
      </c>
      <c r="N604" s="15" t="s">
        <v>50</v>
      </c>
      <c r="O604" s="15" t="s">
        <v>493</v>
      </c>
      <c r="P604" s="15">
        <f t="shared" si="70"/>
        <v>10</v>
      </c>
      <c r="Q604" s="15" t="str">
        <f t="shared" si="71"/>
        <v>Yes</v>
      </c>
      <c r="R604" s="15" t="str">
        <f t="shared" si="72"/>
        <v>Yes</v>
      </c>
      <c r="S604" s="15" t="str">
        <f t="shared" si="73"/>
        <v>Yes</v>
      </c>
      <c r="T604" s="15" t="str">
        <f t="shared" si="74"/>
        <v>Yes</v>
      </c>
      <c r="U604" s="15" t="str">
        <f t="shared" si="75"/>
        <v>Yes</v>
      </c>
      <c r="V604" s="15" t="str">
        <f t="shared" si="76"/>
        <v>Yes</v>
      </c>
      <c r="W604" s="15">
        <v>0</v>
      </c>
      <c r="X604" s="15">
        <v>0</v>
      </c>
      <c r="Y604" s="15">
        <v>4</v>
      </c>
      <c r="Z604" s="15">
        <v>1</v>
      </c>
      <c r="AA604" s="15">
        <v>0</v>
      </c>
      <c r="AB604" s="15">
        <v>0</v>
      </c>
      <c r="AC604" s="15">
        <v>3</v>
      </c>
      <c r="AD604" s="15">
        <v>2</v>
      </c>
      <c r="AE604" s="15">
        <v>0</v>
      </c>
      <c r="AF604" s="15">
        <v>0</v>
      </c>
      <c r="AG604" s="15">
        <v>0</v>
      </c>
      <c r="AH604" s="15">
        <v>0</v>
      </c>
      <c r="AI604" s="15">
        <v>0</v>
      </c>
      <c r="AJ604" s="15">
        <v>0</v>
      </c>
      <c r="AK604" s="15">
        <v>0</v>
      </c>
      <c r="AL604" s="15">
        <v>0</v>
      </c>
      <c r="AM604" s="15">
        <v>0</v>
      </c>
      <c r="AN604" s="15">
        <v>0</v>
      </c>
      <c r="AO604" s="15">
        <v>5</v>
      </c>
      <c r="AP604" s="15">
        <v>2</v>
      </c>
      <c r="AQ604" s="24" t="s">
        <v>1833</v>
      </c>
      <c r="AR604" s="25" t="s">
        <v>4852</v>
      </c>
      <c r="AS604" s="25" t="s">
        <v>7645</v>
      </c>
      <c r="AT604" s="24" t="s">
        <v>7590</v>
      </c>
      <c r="AX604" s="34" t="s">
        <v>4857</v>
      </c>
      <c r="AZ604" s="26" t="s">
        <v>1834</v>
      </c>
      <c r="BA604" s="26" t="s">
        <v>1835</v>
      </c>
    </row>
    <row r="605" spans="1:58" ht="22.5">
      <c r="A605" s="9">
        <v>612</v>
      </c>
      <c r="B605" s="15" t="s">
        <v>45</v>
      </c>
      <c r="C605" s="15">
        <v>103</v>
      </c>
      <c r="D605" s="15" t="s">
        <v>1730</v>
      </c>
      <c r="E605" s="31" t="s">
        <v>7656</v>
      </c>
      <c r="F605" s="15">
        <v>10</v>
      </c>
      <c r="G605" s="15" t="s">
        <v>244</v>
      </c>
      <c r="H605" s="15" t="s">
        <v>203</v>
      </c>
      <c r="I605" s="15" t="s">
        <v>244</v>
      </c>
      <c r="J605" s="15" t="s">
        <v>50</v>
      </c>
      <c r="K605" s="15" t="s">
        <v>50</v>
      </c>
      <c r="L605" s="15" t="s">
        <v>50</v>
      </c>
      <c r="M605" s="15" t="s">
        <v>50</v>
      </c>
      <c r="N605" s="15" t="s">
        <v>50</v>
      </c>
      <c r="O605" s="15" t="s">
        <v>493</v>
      </c>
      <c r="P605" s="15">
        <f t="shared" si="70"/>
        <v>10</v>
      </c>
      <c r="Q605" s="15" t="str">
        <f t="shared" si="71"/>
        <v>Yes</v>
      </c>
      <c r="R605" s="15" t="str">
        <f t="shared" si="72"/>
        <v>Yes</v>
      </c>
      <c r="S605" s="15" t="str">
        <f t="shared" si="73"/>
        <v>Yes</v>
      </c>
      <c r="T605" s="15" t="str">
        <f t="shared" si="74"/>
        <v>Yes</v>
      </c>
      <c r="U605" s="15" t="str">
        <f t="shared" si="75"/>
        <v>Yes</v>
      </c>
      <c r="V605" s="15" t="str">
        <f t="shared" si="76"/>
        <v>Yes</v>
      </c>
      <c r="W605" s="15">
        <v>0</v>
      </c>
      <c r="X605" s="15">
        <v>0</v>
      </c>
      <c r="Y605" s="15">
        <v>4</v>
      </c>
      <c r="Z605" s="15">
        <v>1</v>
      </c>
      <c r="AA605" s="15">
        <v>0</v>
      </c>
      <c r="AB605" s="15">
        <v>0</v>
      </c>
      <c r="AC605" s="15">
        <v>3</v>
      </c>
      <c r="AD605" s="15">
        <v>2</v>
      </c>
      <c r="AE605" s="15">
        <v>0</v>
      </c>
      <c r="AF605" s="15">
        <v>0</v>
      </c>
      <c r="AG605" s="15">
        <v>0</v>
      </c>
      <c r="AH605" s="15">
        <v>0</v>
      </c>
      <c r="AI605" s="15">
        <v>0</v>
      </c>
      <c r="AJ605" s="15">
        <v>0</v>
      </c>
      <c r="AK605" s="15">
        <v>0</v>
      </c>
      <c r="AL605" s="15">
        <v>0</v>
      </c>
      <c r="AM605" s="15">
        <v>0</v>
      </c>
      <c r="AN605" s="15">
        <v>0</v>
      </c>
      <c r="AO605" s="15">
        <v>5</v>
      </c>
      <c r="AP605" s="15">
        <v>3</v>
      </c>
      <c r="AQ605" s="24" t="s">
        <v>1836</v>
      </c>
      <c r="AR605" s="25" t="s">
        <v>4852</v>
      </c>
      <c r="AS605" s="25" t="s">
        <v>7646</v>
      </c>
      <c r="AT605" s="24" t="s">
        <v>7591</v>
      </c>
      <c r="AZ605" s="26" t="s">
        <v>1837</v>
      </c>
      <c r="BA605" s="26" t="s">
        <v>1838</v>
      </c>
    </row>
    <row r="606" spans="1:58" ht="33.75">
      <c r="A606" s="9">
        <v>613</v>
      </c>
      <c r="B606" s="15" t="s">
        <v>45</v>
      </c>
      <c r="C606" s="15">
        <v>103</v>
      </c>
      <c r="D606" s="15" t="s">
        <v>1730</v>
      </c>
      <c r="E606" s="31" t="s">
        <v>7656</v>
      </c>
      <c r="F606" s="15">
        <v>10</v>
      </c>
      <c r="G606" s="15" t="s">
        <v>244</v>
      </c>
      <c r="H606" s="15" t="s">
        <v>203</v>
      </c>
      <c r="I606" s="15" t="s">
        <v>244</v>
      </c>
      <c r="J606" s="15" t="s">
        <v>50</v>
      </c>
      <c r="K606" s="15" t="s">
        <v>50</v>
      </c>
      <c r="L606" s="15" t="s">
        <v>50</v>
      </c>
      <c r="M606" s="15" t="s">
        <v>50</v>
      </c>
      <c r="N606" s="15" t="s">
        <v>50</v>
      </c>
      <c r="O606" s="15" t="s">
        <v>493</v>
      </c>
      <c r="P606" s="15">
        <f t="shared" si="70"/>
        <v>10</v>
      </c>
      <c r="Q606" s="15" t="str">
        <f t="shared" si="71"/>
        <v>Yes</v>
      </c>
      <c r="R606" s="15" t="str">
        <f t="shared" si="72"/>
        <v>Yes</v>
      </c>
      <c r="S606" s="15" t="str">
        <f t="shared" si="73"/>
        <v>Yes</v>
      </c>
      <c r="T606" s="15" t="str">
        <f t="shared" si="74"/>
        <v>Yes</v>
      </c>
      <c r="U606" s="15" t="str">
        <f t="shared" si="75"/>
        <v>Yes</v>
      </c>
      <c r="V606" s="15" t="str">
        <f t="shared" si="76"/>
        <v>Yes</v>
      </c>
      <c r="W606" s="15">
        <v>0</v>
      </c>
      <c r="X606" s="15">
        <v>0</v>
      </c>
      <c r="Y606" s="15">
        <v>4</v>
      </c>
      <c r="Z606" s="15">
        <v>1</v>
      </c>
      <c r="AA606" s="15">
        <v>0</v>
      </c>
      <c r="AB606" s="15">
        <v>0</v>
      </c>
      <c r="AC606" s="15">
        <v>3</v>
      </c>
      <c r="AD606" s="15">
        <v>2</v>
      </c>
      <c r="AE606" s="15">
        <v>0</v>
      </c>
      <c r="AF606" s="15">
        <v>0</v>
      </c>
      <c r="AG606" s="15">
        <v>0</v>
      </c>
      <c r="AH606" s="15">
        <v>0</v>
      </c>
      <c r="AI606" s="15">
        <v>0</v>
      </c>
      <c r="AJ606" s="15">
        <v>0</v>
      </c>
      <c r="AK606" s="15">
        <v>0</v>
      </c>
      <c r="AL606" s="15">
        <v>0</v>
      </c>
      <c r="AM606" s="15">
        <v>0</v>
      </c>
      <c r="AN606" s="15">
        <v>0</v>
      </c>
      <c r="AO606" s="15">
        <v>5</v>
      </c>
      <c r="AP606" s="15">
        <v>4</v>
      </c>
      <c r="AQ606" s="24" t="s">
        <v>1839</v>
      </c>
      <c r="AR606" s="25" t="s">
        <v>4853</v>
      </c>
      <c r="AS606" s="25" t="s">
        <v>7643</v>
      </c>
      <c r="AT606" s="24" t="s">
        <v>7608</v>
      </c>
      <c r="AY606" s="34" t="s">
        <v>4857</v>
      </c>
      <c r="AZ606" s="26" t="s">
        <v>1840</v>
      </c>
      <c r="BA606" s="26" t="s">
        <v>1841</v>
      </c>
    </row>
    <row r="607" spans="1:58" ht="33.75">
      <c r="A607" s="9">
        <v>614</v>
      </c>
      <c r="B607" s="15" t="s">
        <v>45</v>
      </c>
      <c r="C607" s="15">
        <v>103</v>
      </c>
      <c r="D607" s="15" t="s">
        <v>1730</v>
      </c>
      <c r="E607" s="31" t="s">
        <v>7656</v>
      </c>
      <c r="F607" s="15">
        <v>10</v>
      </c>
      <c r="G607" s="15" t="s">
        <v>244</v>
      </c>
      <c r="H607" s="15" t="s">
        <v>203</v>
      </c>
      <c r="I607" s="15" t="s">
        <v>244</v>
      </c>
      <c r="J607" s="15" t="s">
        <v>50</v>
      </c>
      <c r="K607" s="15" t="s">
        <v>50</v>
      </c>
      <c r="L607" s="15" t="s">
        <v>50</v>
      </c>
      <c r="M607" s="15" t="s">
        <v>50</v>
      </c>
      <c r="N607" s="15" t="s">
        <v>50</v>
      </c>
      <c r="O607" s="15" t="s">
        <v>493</v>
      </c>
      <c r="P607" s="15">
        <f t="shared" si="70"/>
        <v>10</v>
      </c>
      <c r="Q607" s="15" t="str">
        <f t="shared" si="71"/>
        <v>Yes</v>
      </c>
      <c r="R607" s="15" t="str">
        <f t="shared" si="72"/>
        <v>Yes</v>
      </c>
      <c r="S607" s="15" t="str">
        <f t="shared" si="73"/>
        <v>Yes</v>
      </c>
      <c r="T607" s="15" t="str">
        <f t="shared" si="74"/>
        <v>Yes</v>
      </c>
      <c r="U607" s="15" t="str">
        <f t="shared" si="75"/>
        <v>Yes</v>
      </c>
      <c r="V607" s="15" t="str">
        <f t="shared" si="76"/>
        <v>Yes</v>
      </c>
      <c r="W607" s="15">
        <v>0</v>
      </c>
      <c r="X607" s="15">
        <v>0</v>
      </c>
      <c r="Y607" s="15">
        <v>4</v>
      </c>
      <c r="Z607" s="15">
        <v>1</v>
      </c>
      <c r="AA607" s="15">
        <v>0</v>
      </c>
      <c r="AB607" s="15">
        <v>0</v>
      </c>
      <c r="AC607" s="15">
        <v>3</v>
      </c>
      <c r="AD607" s="15">
        <v>2</v>
      </c>
      <c r="AE607" s="15">
        <v>0</v>
      </c>
      <c r="AF607" s="15">
        <v>0</v>
      </c>
      <c r="AG607" s="15">
        <v>0</v>
      </c>
      <c r="AH607" s="15">
        <v>0</v>
      </c>
      <c r="AI607" s="15">
        <v>0</v>
      </c>
      <c r="AJ607" s="15">
        <v>0</v>
      </c>
      <c r="AK607" s="15">
        <v>0</v>
      </c>
      <c r="AL607" s="15">
        <v>0</v>
      </c>
      <c r="AM607" s="15">
        <v>0</v>
      </c>
      <c r="AN607" s="15">
        <v>0</v>
      </c>
      <c r="AO607" s="15">
        <v>5</v>
      </c>
      <c r="AP607" s="15">
        <v>5</v>
      </c>
      <c r="AQ607" s="24" t="s">
        <v>1842</v>
      </c>
      <c r="AR607" s="25" t="s">
        <v>4853</v>
      </c>
      <c r="AS607" s="25" t="s">
        <v>7644</v>
      </c>
      <c r="AT607" s="24" t="s">
        <v>7606</v>
      </c>
      <c r="AZ607" s="26" t="s">
        <v>1843</v>
      </c>
      <c r="BA607" s="26" t="s">
        <v>1844</v>
      </c>
    </row>
    <row r="608" spans="1:58" ht="25.5">
      <c r="A608" s="9">
        <v>615</v>
      </c>
      <c r="B608" s="3" t="s">
        <v>45</v>
      </c>
      <c r="C608" s="3">
        <v>104</v>
      </c>
      <c r="D608" s="3" t="s">
        <v>1730</v>
      </c>
      <c r="E608" s="33" t="s">
        <v>7656</v>
      </c>
      <c r="F608" s="3">
        <v>10</v>
      </c>
      <c r="G608" s="3" t="s">
        <v>47</v>
      </c>
      <c r="H608" s="3" t="s">
        <v>203</v>
      </c>
      <c r="I608" s="3" t="s">
        <v>49</v>
      </c>
      <c r="J608" s="3" t="s">
        <v>50</v>
      </c>
      <c r="K608" s="3" t="s">
        <v>50</v>
      </c>
      <c r="L608" s="3" t="s">
        <v>50</v>
      </c>
      <c r="M608" s="3" t="s">
        <v>50</v>
      </c>
      <c r="N608" s="3" t="s">
        <v>50</v>
      </c>
      <c r="O608" s="3" t="s">
        <v>52</v>
      </c>
      <c r="P608" s="6">
        <f t="shared" si="70"/>
        <v>10</v>
      </c>
      <c r="Q608" s="6" t="str">
        <f t="shared" si="71"/>
        <v>No</v>
      </c>
      <c r="R608" s="6" t="str">
        <f t="shared" si="72"/>
        <v>Yes</v>
      </c>
      <c r="S608" s="6" t="str">
        <f t="shared" si="73"/>
        <v>Yes</v>
      </c>
      <c r="T608" s="6" t="str">
        <f t="shared" si="74"/>
        <v>Yes</v>
      </c>
      <c r="U608" s="6" t="str">
        <f t="shared" si="75"/>
        <v>Yes</v>
      </c>
      <c r="V608" s="6" t="str">
        <f t="shared" si="76"/>
        <v>No</v>
      </c>
      <c r="W608" s="3">
        <v>0</v>
      </c>
      <c r="X608" s="3">
        <v>0</v>
      </c>
      <c r="Y608" s="3">
        <v>0</v>
      </c>
      <c r="Z608" s="3">
        <v>0</v>
      </c>
      <c r="AA608" s="3">
        <v>0</v>
      </c>
      <c r="AB608" s="3">
        <v>0</v>
      </c>
      <c r="AC608" s="3">
        <v>5</v>
      </c>
      <c r="AD608" s="3">
        <v>5</v>
      </c>
      <c r="AE608" s="3">
        <v>0</v>
      </c>
      <c r="AF608" s="3">
        <v>0</v>
      </c>
      <c r="AG608" s="3">
        <v>0</v>
      </c>
      <c r="AH608" s="3">
        <v>0</v>
      </c>
      <c r="AI608" s="3">
        <v>0</v>
      </c>
      <c r="AJ608" s="3">
        <v>0</v>
      </c>
      <c r="AK608" s="3">
        <v>0</v>
      </c>
      <c r="AL608" s="3">
        <v>0</v>
      </c>
      <c r="AM608" s="3">
        <v>0</v>
      </c>
      <c r="AN608" s="3">
        <v>0</v>
      </c>
      <c r="AO608" s="3">
        <v>5</v>
      </c>
      <c r="AP608" s="3">
        <v>1</v>
      </c>
      <c r="AQ608" s="24" t="s">
        <v>1845</v>
      </c>
      <c r="AR608" s="25" t="s">
        <v>4852</v>
      </c>
      <c r="AS608" s="25" t="s">
        <v>7646</v>
      </c>
      <c r="AT608" s="24" t="s">
        <v>7591</v>
      </c>
      <c r="AZ608" s="26" t="s">
        <v>1846</v>
      </c>
      <c r="BA608" s="26" t="s">
        <v>1847</v>
      </c>
      <c r="BB608" s="8" t="s">
        <v>1848</v>
      </c>
      <c r="BC608" s="8" t="s">
        <v>1849</v>
      </c>
      <c r="BD608" s="8" t="s">
        <v>1850</v>
      </c>
      <c r="BE608" s="8" t="s">
        <v>1851</v>
      </c>
    </row>
    <row r="609" spans="1:57" ht="45">
      <c r="A609" s="9">
        <v>616</v>
      </c>
      <c r="B609" s="15" t="s">
        <v>45</v>
      </c>
      <c r="C609" s="15">
        <v>104</v>
      </c>
      <c r="D609" s="15" t="s">
        <v>1730</v>
      </c>
      <c r="E609" s="31" t="s">
        <v>7656</v>
      </c>
      <c r="F609" s="15">
        <v>10</v>
      </c>
      <c r="G609" s="15" t="s">
        <v>47</v>
      </c>
      <c r="H609" s="15" t="s">
        <v>203</v>
      </c>
      <c r="I609" s="15" t="s">
        <v>49</v>
      </c>
      <c r="J609" s="15" t="s">
        <v>50</v>
      </c>
      <c r="K609" s="15" t="s">
        <v>50</v>
      </c>
      <c r="L609" s="15" t="s">
        <v>50</v>
      </c>
      <c r="M609" s="15" t="s">
        <v>50</v>
      </c>
      <c r="N609" s="15" t="s">
        <v>50</v>
      </c>
      <c r="O609" s="15" t="s">
        <v>52</v>
      </c>
      <c r="P609" s="15">
        <f t="shared" si="70"/>
        <v>10</v>
      </c>
      <c r="Q609" s="15" t="str">
        <f t="shared" si="71"/>
        <v>No</v>
      </c>
      <c r="R609" s="15" t="str">
        <f t="shared" si="72"/>
        <v>Yes</v>
      </c>
      <c r="S609" s="15" t="str">
        <f t="shared" si="73"/>
        <v>Yes</v>
      </c>
      <c r="T609" s="15" t="str">
        <f t="shared" si="74"/>
        <v>Yes</v>
      </c>
      <c r="U609" s="15" t="str">
        <f t="shared" si="75"/>
        <v>Yes</v>
      </c>
      <c r="V609" s="15" t="str">
        <f t="shared" si="76"/>
        <v>No</v>
      </c>
      <c r="W609" s="15">
        <v>0</v>
      </c>
      <c r="X609" s="15">
        <v>0</v>
      </c>
      <c r="Y609" s="15">
        <v>0</v>
      </c>
      <c r="Z609" s="15">
        <v>0</v>
      </c>
      <c r="AA609" s="15">
        <v>0</v>
      </c>
      <c r="AB609" s="15">
        <v>0</v>
      </c>
      <c r="AC609" s="15">
        <v>5</v>
      </c>
      <c r="AD609" s="15">
        <v>5</v>
      </c>
      <c r="AE609" s="15">
        <v>0</v>
      </c>
      <c r="AF609" s="15">
        <v>0</v>
      </c>
      <c r="AG609" s="15">
        <v>0</v>
      </c>
      <c r="AH609" s="15">
        <v>0</v>
      </c>
      <c r="AI609" s="15">
        <v>0</v>
      </c>
      <c r="AJ609" s="15">
        <v>0</v>
      </c>
      <c r="AK609" s="15">
        <v>0</v>
      </c>
      <c r="AL609" s="15">
        <v>0</v>
      </c>
      <c r="AM609" s="15">
        <v>0</v>
      </c>
      <c r="AN609" s="15">
        <v>0</v>
      </c>
      <c r="AO609" s="15">
        <v>5</v>
      </c>
      <c r="AP609" s="15">
        <v>2</v>
      </c>
      <c r="AQ609" s="24" t="s">
        <v>1852</v>
      </c>
      <c r="AR609" s="25" t="s">
        <v>4853</v>
      </c>
      <c r="AS609" s="25" t="s">
        <v>7643</v>
      </c>
      <c r="AT609" s="24" t="s">
        <v>7608</v>
      </c>
      <c r="AZ609" s="26" t="s">
        <v>1853</v>
      </c>
      <c r="BA609" s="26" t="s">
        <v>1854</v>
      </c>
    </row>
    <row r="610" spans="1:57" ht="56.25">
      <c r="A610" s="9">
        <v>617</v>
      </c>
      <c r="B610" s="15" t="s">
        <v>45</v>
      </c>
      <c r="C610" s="15">
        <v>104</v>
      </c>
      <c r="D610" s="15" t="s">
        <v>1730</v>
      </c>
      <c r="E610" s="31" t="s">
        <v>7656</v>
      </c>
      <c r="F610" s="15">
        <v>10</v>
      </c>
      <c r="G610" s="15" t="s">
        <v>47</v>
      </c>
      <c r="H610" s="15" t="s">
        <v>203</v>
      </c>
      <c r="I610" s="15" t="s">
        <v>49</v>
      </c>
      <c r="J610" s="15" t="s">
        <v>50</v>
      </c>
      <c r="K610" s="15" t="s">
        <v>50</v>
      </c>
      <c r="L610" s="15" t="s">
        <v>50</v>
      </c>
      <c r="M610" s="15" t="s">
        <v>50</v>
      </c>
      <c r="N610" s="15" t="s">
        <v>50</v>
      </c>
      <c r="O610" s="15" t="s">
        <v>52</v>
      </c>
      <c r="P610" s="15">
        <f t="shared" si="70"/>
        <v>10</v>
      </c>
      <c r="Q610" s="15" t="str">
        <f t="shared" si="71"/>
        <v>No</v>
      </c>
      <c r="R610" s="15" t="str">
        <f t="shared" si="72"/>
        <v>Yes</v>
      </c>
      <c r="S610" s="15" t="str">
        <f t="shared" si="73"/>
        <v>Yes</v>
      </c>
      <c r="T610" s="15" t="str">
        <f t="shared" si="74"/>
        <v>Yes</v>
      </c>
      <c r="U610" s="15" t="str">
        <f t="shared" si="75"/>
        <v>Yes</v>
      </c>
      <c r="V610" s="15" t="str">
        <f t="shared" si="76"/>
        <v>No</v>
      </c>
      <c r="W610" s="15">
        <v>0</v>
      </c>
      <c r="X610" s="15">
        <v>0</v>
      </c>
      <c r="Y610" s="15">
        <v>0</v>
      </c>
      <c r="Z610" s="15">
        <v>0</v>
      </c>
      <c r="AA610" s="15">
        <v>0</v>
      </c>
      <c r="AB610" s="15">
        <v>0</v>
      </c>
      <c r="AC610" s="15">
        <v>5</v>
      </c>
      <c r="AD610" s="15">
        <v>5</v>
      </c>
      <c r="AE610" s="15">
        <v>0</v>
      </c>
      <c r="AF610" s="15">
        <v>0</v>
      </c>
      <c r="AG610" s="15">
        <v>0</v>
      </c>
      <c r="AH610" s="15">
        <v>0</v>
      </c>
      <c r="AI610" s="15">
        <v>0</v>
      </c>
      <c r="AJ610" s="15">
        <v>0</v>
      </c>
      <c r="AK610" s="15">
        <v>0</v>
      </c>
      <c r="AL610" s="15">
        <v>0</v>
      </c>
      <c r="AM610" s="15">
        <v>0</v>
      </c>
      <c r="AN610" s="15">
        <v>0</v>
      </c>
      <c r="AO610" s="15">
        <v>5</v>
      </c>
      <c r="AP610" s="15">
        <v>3</v>
      </c>
      <c r="AQ610" s="24" t="s">
        <v>1855</v>
      </c>
      <c r="AR610" s="25" t="s">
        <v>4851</v>
      </c>
      <c r="AS610" s="25" t="s">
        <v>7638</v>
      </c>
      <c r="AT610" s="24" t="s">
        <v>7576</v>
      </c>
      <c r="AZ610" s="26" t="s">
        <v>1856</v>
      </c>
      <c r="BA610" s="26" t="s">
        <v>1857</v>
      </c>
    </row>
    <row r="611" spans="1:57" ht="33.75">
      <c r="A611" s="9">
        <v>618</v>
      </c>
      <c r="B611" s="15" t="s">
        <v>45</v>
      </c>
      <c r="C611" s="15">
        <v>104</v>
      </c>
      <c r="D611" s="15" t="s">
        <v>1730</v>
      </c>
      <c r="E611" s="31" t="s">
        <v>7656</v>
      </c>
      <c r="F611" s="15">
        <v>10</v>
      </c>
      <c r="G611" s="15" t="s">
        <v>47</v>
      </c>
      <c r="H611" s="15" t="s">
        <v>203</v>
      </c>
      <c r="I611" s="15" t="s">
        <v>49</v>
      </c>
      <c r="J611" s="15" t="s">
        <v>50</v>
      </c>
      <c r="K611" s="15" t="s">
        <v>50</v>
      </c>
      <c r="L611" s="15" t="s">
        <v>50</v>
      </c>
      <c r="M611" s="15" t="s">
        <v>50</v>
      </c>
      <c r="N611" s="15" t="s">
        <v>50</v>
      </c>
      <c r="O611" s="15" t="s">
        <v>52</v>
      </c>
      <c r="P611" s="15">
        <f t="shared" si="70"/>
        <v>10</v>
      </c>
      <c r="Q611" s="15" t="str">
        <f t="shared" si="71"/>
        <v>No</v>
      </c>
      <c r="R611" s="15" t="str">
        <f t="shared" si="72"/>
        <v>Yes</v>
      </c>
      <c r="S611" s="15" t="str">
        <f t="shared" si="73"/>
        <v>Yes</v>
      </c>
      <c r="T611" s="15" t="str">
        <f t="shared" si="74"/>
        <v>Yes</v>
      </c>
      <c r="U611" s="15" t="str">
        <f t="shared" si="75"/>
        <v>Yes</v>
      </c>
      <c r="V611" s="15" t="str">
        <f t="shared" si="76"/>
        <v>No</v>
      </c>
      <c r="W611" s="15">
        <v>0</v>
      </c>
      <c r="X611" s="15">
        <v>0</v>
      </c>
      <c r="Y611" s="15">
        <v>0</v>
      </c>
      <c r="Z611" s="15">
        <v>0</v>
      </c>
      <c r="AA611" s="15">
        <v>0</v>
      </c>
      <c r="AB611" s="15">
        <v>0</v>
      </c>
      <c r="AC611" s="15">
        <v>5</v>
      </c>
      <c r="AD611" s="15">
        <v>5</v>
      </c>
      <c r="AE611" s="15">
        <v>0</v>
      </c>
      <c r="AF611" s="15">
        <v>0</v>
      </c>
      <c r="AG611" s="15">
        <v>0</v>
      </c>
      <c r="AH611" s="15">
        <v>0</v>
      </c>
      <c r="AI611" s="15">
        <v>0</v>
      </c>
      <c r="AJ611" s="15">
        <v>0</v>
      </c>
      <c r="AK611" s="15">
        <v>0</v>
      </c>
      <c r="AL611" s="15">
        <v>0</v>
      </c>
      <c r="AM611" s="15">
        <v>0</v>
      </c>
      <c r="AN611" s="15">
        <v>0</v>
      </c>
      <c r="AO611" s="15">
        <v>5</v>
      </c>
      <c r="AP611" s="15">
        <v>4</v>
      </c>
      <c r="AQ611" s="24" t="s">
        <v>1858</v>
      </c>
      <c r="AR611" s="25" t="s">
        <v>4852</v>
      </c>
      <c r="AS611" s="25" t="s">
        <v>7645</v>
      </c>
      <c r="AT611" s="24" t="s">
        <v>7589</v>
      </c>
      <c r="AZ611" s="26" t="s">
        <v>1859</v>
      </c>
      <c r="BA611" s="26" t="s">
        <v>1860</v>
      </c>
    </row>
    <row r="612" spans="1:57" ht="38.25">
      <c r="A612" s="9">
        <v>619</v>
      </c>
      <c r="B612" s="15" t="s">
        <v>45</v>
      </c>
      <c r="C612" s="15">
        <v>104</v>
      </c>
      <c r="D612" s="15" t="s">
        <v>1730</v>
      </c>
      <c r="E612" s="31" t="s">
        <v>7656</v>
      </c>
      <c r="F612" s="15">
        <v>10</v>
      </c>
      <c r="G612" s="15" t="s">
        <v>47</v>
      </c>
      <c r="H612" s="15" t="s">
        <v>203</v>
      </c>
      <c r="I612" s="15" t="s">
        <v>49</v>
      </c>
      <c r="J612" s="15" t="s">
        <v>50</v>
      </c>
      <c r="K612" s="15" t="s">
        <v>50</v>
      </c>
      <c r="L612" s="15" t="s">
        <v>50</v>
      </c>
      <c r="M612" s="15" t="s">
        <v>50</v>
      </c>
      <c r="N612" s="15" t="s">
        <v>50</v>
      </c>
      <c r="O612" s="15" t="s">
        <v>52</v>
      </c>
      <c r="P612" s="15">
        <f t="shared" si="70"/>
        <v>10</v>
      </c>
      <c r="Q612" s="15" t="str">
        <f t="shared" si="71"/>
        <v>No</v>
      </c>
      <c r="R612" s="15" t="str">
        <f t="shared" si="72"/>
        <v>Yes</v>
      </c>
      <c r="S612" s="15" t="str">
        <f t="shared" si="73"/>
        <v>Yes</v>
      </c>
      <c r="T612" s="15" t="str">
        <f t="shared" si="74"/>
        <v>Yes</v>
      </c>
      <c r="U612" s="15" t="str">
        <f t="shared" si="75"/>
        <v>Yes</v>
      </c>
      <c r="V612" s="15" t="str">
        <f t="shared" si="76"/>
        <v>No</v>
      </c>
      <c r="W612" s="15">
        <v>0</v>
      </c>
      <c r="X612" s="15">
        <v>0</v>
      </c>
      <c r="Y612" s="15">
        <v>0</v>
      </c>
      <c r="Z612" s="15">
        <v>0</v>
      </c>
      <c r="AA612" s="15">
        <v>0</v>
      </c>
      <c r="AB612" s="15">
        <v>0</v>
      </c>
      <c r="AC612" s="15">
        <v>5</v>
      </c>
      <c r="AD612" s="15">
        <v>5</v>
      </c>
      <c r="AE612" s="15">
        <v>0</v>
      </c>
      <c r="AF612" s="15">
        <v>0</v>
      </c>
      <c r="AG612" s="15">
        <v>0</v>
      </c>
      <c r="AH612" s="15">
        <v>0</v>
      </c>
      <c r="AI612" s="15">
        <v>0</v>
      </c>
      <c r="AJ612" s="15">
        <v>0</v>
      </c>
      <c r="AK612" s="15">
        <v>0</v>
      </c>
      <c r="AL612" s="15">
        <v>0</v>
      </c>
      <c r="AM612" s="15">
        <v>0</v>
      </c>
      <c r="AN612" s="15">
        <v>0</v>
      </c>
      <c r="AO612" s="15">
        <v>5</v>
      </c>
      <c r="AP612" s="15">
        <v>5</v>
      </c>
      <c r="AQ612" s="24" t="s">
        <v>1861</v>
      </c>
      <c r="AR612" s="25" t="s">
        <v>4853</v>
      </c>
      <c r="AS612" s="25" t="s">
        <v>7644</v>
      </c>
      <c r="AT612" s="24" t="s">
        <v>7607</v>
      </c>
      <c r="AZ612" s="26" t="s">
        <v>1862</v>
      </c>
      <c r="BA612" s="26" t="s">
        <v>1863</v>
      </c>
    </row>
    <row r="613" spans="1:57" ht="33.75">
      <c r="A613" s="9">
        <v>620</v>
      </c>
      <c r="B613" s="3" t="s">
        <v>45</v>
      </c>
      <c r="C613" s="3">
        <v>105</v>
      </c>
      <c r="D613" s="3" t="s">
        <v>1730</v>
      </c>
      <c r="E613" s="33" t="s">
        <v>7656</v>
      </c>
      <c r="F613" s="3">
        <v>12</v>
      </c>
      <c r="G613" s="3" t="s">
        <v>73</v>
      </c>
      <c r="H613" s="3" t="s">
        <v>74</v>
      </c>
      <c r="I613" s="3" t="s">
        <v>49</v>
      </c>
      <c r="J613" s="3" t="s">
        <v>50</v>
      </c>
      <c r="K613" s="3" t="s">
        <v>50</v>
      </c>
      <c r="L613" s="3" t="s">
        <v>51</v>
      </c>
      <c r="M613" s="3" t="s">
        <v>51</v>
      </c>
      <c r="N613" s="3" t="s">
        <v>50</v>
      </c>
      <c r="O613" s="3" t="s">
        <v>493</v>
      </c>
      <c r="P613" s="6">
        <f t="shared" si="70"/>
        <v>12</v>
      </c>
      <c r="Q613" s="6" t="str">
        <f t="shared" si="71"/>
        <v>Yes</v>
      </c>
      <c r="R613" s="6" t="str">
        <f t="shared" si="72"/>
        <v>No</v>
      </c>
      <c r="S613" s="6" t="str">
        <f t="shared" si="73"/>
        <v>Yes</v>
      </c>
      <c r="T613" s="6" t="str">
        <f t="shared" si="74"/>
        <v>No</v>
      </c>
      <c r="U613" s="6" t="str">
        <f t="shared" si="75"/>
        <v>Yes</v>
      </c>
      <c r="V613" s="6" t="str">
        <f t="shared" si="76"/>
        <v>No</v>
      </c>
      <c r="W613" s="3">
        <v>12</v>
      </c>
      <c r="X613" s="3">
        <v>0</v>
      </c>
      <c r="Y613" s="3">
        <v>0</v>
      </c>
      <c r="Z613" s="3">
        <v>0</v>
      </c>
      <c r="AA613" s="3">
        <v>0</v>
      </c>
      <c r="AB613" s="3">
        <v>0</v>
      </c>
      <c r="AC613" s="3">
        <v>0</v>
      </c>
      <c r="AD613" s="3">
        <v>0</v>
      </c>
      <c r="AE613" s="3">
        <v>0</v>
      </c>
      <c r="AF613" s="3">
        <v>0</v>
      </c>
      <c r="AG613" s="3">
        <v>0</v>
      </c>
      <c r="AH613" s="3">
        <v>0</v>
      </c>
      <c r="AI613" s="3">
        <v>0</v>
      </c>
      <c r="AJ613" s="3">
        <v>0</v>
      </c>
      <c r="AK613" s="3">
        <v>0</v>
      </c>
      <c r="AL613" s="3">
        <v>0</v>
      </c>
      <c r="AM613" s="3">
        <v>0</v>
      </c>
      <c r="AN613" s="3">
        <v>0</v>
      </c>
      <c r="AO613" s="3">
        <v>8</v>
      </c>
      <c r="AP613" s="3">
        <v>1</v>
      </c>
      <c r="AQ613" s="24" t="s">
        <v>1864</v>
      </c>
      <c r="AR613" s="25" t="s">
        <v>4851</v>
      </c>
      <c r="AS613" s="25" t="s">
        <v>7643</v>
      </c>
      <c r="AT613" s="24" t="s">
        <v>7582</v>
      </c>
      <c r="AZ613" s="26" t="s">
        <v>1865</v>
      </c>
      <c r="BA613" s="26" t="s">
        <v>1866</v>
      </c>
      <c r="BB613" s="8" t="s">
        <v>1867</v>
      </c>
      <c r="BC613" s="8" t="s">
        <v>1868</v>
      </c>
      <c r="BD613" s="8" t="s">
        <v>1869</v>
      </c>
    </row>
    <row r="614" spans="1:57" ht="38.25">
      <c r="A614" s="9">
        <v>621</v>
      </c>
      <c r="B614" s="15" t="s">
        <v>45</v>
      </c>
      <c r="C614" s="15">
        <v>105</v>
      </c>
      <c r="D614" s="15" t="s">
        <v>1730</v>
      </c>
      <c r="E614" s="31" t="s">
        <v>7656</v>
      </c>
      <c r="F614" s="15">
        <v>12</v>
      </c>
      <c r="G614" s="15" t="s">
        <v>73</v>
      </c>
      <c r="H614" s="15" t="s">
        <v>74</v>
      </c>
      <c r="I614" s="15" t="s">
        <v>49</v>
      </c>
      <c r="J614" s="15" t="s">
        <v>50</v>
      </c>
      <c r="K614" s="15" t="s">
        <v>50</v>
      </c>
      <c r="L614" s="15" t="s">
        <v>51</v>
      </c>
      <c r="M614" s="15" t="s">
        <v>51</v>
      </c>
      <c r="N614" s="15" t="s">
        <v>50</v>
      </c>
      <c r="O614" s="15" t="s">
        <v>493</v>
      </c>
      <c r="P614" s="15">
        <f t="shared" si="70"/>
        <v>12</v>
      </c>
      <c r="Q614" s="15" t="str">
        <f t="shared" si="71"/>
        <v>Yes</v>
      </c>
      <c r="R614" s="15" t="str">
        <f t="shared" si="72"/>
        <v>No</v>
      </c>
      <c r="S614" s="15" t="str">
        <f t="shared" si="73"/>
        <v>Yes</v>
      </c>
      <c r="T614" s="15" t="str">
        <f t="shared" si="74"/>
        <v>No</v>
      </c>
      <c r="U614" s="15" t="str">
        <f t="shared" si="75"/>
        <v>Yes</v>
      </c>
      <c r="V614" s="15" t="str">
        <f t="shared" si="76"/>
        <v>No</v>
      </c>
      <c r="W614" s="15">
        <v>12</v>
      </c>
      <c r="X614" s="15">
        <v>0</v>
      </c>
      <c r="Y614" s="15">
        <v>0</v>
      </c>
      <c r="Z614" s="15">
        <v>0</v>
      </c>
      <c r="AA614" s="15">
        <v>0</v>
      </c>
      <c r="AB614" s="15">
        <v>0</v>
      </c>
      <c r="AC614" s="15">
        <v>0</v>
      </c>
      <c r="AD614" s="15">
        <v>0</v>
      </c>
      <c r="AE614" s="15">
        <v>0</v>
      </c>
      <c r="AF614" s="15">
        <v>0</v>
      </c>
      <c r="AG614" s="15">
        <v>0</v>
      </c>
      <c r="AH614" s="15">
        <v>0</v>
      </c>
      <c r="AI614" s="15">
        <v>0</v>
      </c>
      <c r="AJ614" s="15">
        <v>0</v>
      </c>
      <c r="AK614" s="15">
        <v>0</v>
      </c>
      <c r="AL614" s="15">
        <v>0</v>
      </c>
      <c r="AM614" s="15">
        <v>0</v>
      </c>
      <c r="AN614" s="15">
        <v>0</v>
      </c>
      <c r="AO614" s="15">
        <v>8</v>
      </c>
      <c r="AP614" s="15">
        <v>2</v>
      </c>
      <c r="AQ614" s="24" t="s">
        <v>1870</v>
      </c>
      <c r="AR614" s="25" t="s">
        <v>4852</v>
      </c>
      <c r="AS614" s="25" t="s">
        <v>7645</v>
      </c>
      <c r="AT614" s="24" t="s">
        <v>7589</v>
      </c>
      <c r="AZ614" s="26" t="s">
        <v>1871</v>
      </c>
      <c r="BA614" s="26" t="s">
        <v>1872</v>
      </c>
    </row>
    <row r="615" spans="1:57" ht="25.5">
      <c r="A615" s="9">
        <v>622</v>
      </c>
      <c r="B615" s="15" t="s">
        <v>45</v>
      </c>
      <c r="C615" s="15">
        <v>105</v>
      </c>
      <c r="D615" s="15" t="s">
        <v>1730</v>
      </c>
      <c r="E615" s="31" t="s">
        <v>7656</v>
      </c>
      <c r="F615" s="15">
        <v>12</v>
      </c>
      <c r="G615" s="15" t="s">
        <v>73</v>
      </c>
      <c r="H615" s="15" t="s">
        <v>74</v>
      </c>
      <c r="I615" s="15" t="s">
        <v>49</v>
      </c>
      <c r="J615" s="15" t="s">
        <v>50</v>
      </c>
      <c r="K615" s="15" t="s">
        <v>50</v>
      </c>
      <c r="L615" s="15" t="s">
        <v>51</v>
      </c>
      <c r="M615" s="15" t="s">
        <v>51</v>
      </c>
      <c r="N615" s="15" t="s">
        <v>50</v>
      </c>
      <c r="O615" s="15" t="s">
        <v>493</v>
      </c>
      <c r="P615" s="15">
        <f t="shared" si="70"/>
        <v>12</v>
      </c>
      <c r="Q615" s="15" t="str">
        <f t="shared" si="71"/>
        <v>Yes</v>
      </c>
      <c r="R615" s="15" t="str">
        <f t="shared" si="72"/>
        <v>No</v>
      </c>
      <c r="S615" s="15" t="str">
        <f t="shared" si="73"/>
        <v>Yes</v>
      </c>
      <c r="T615" s="15" t="str">
        <f t="shared" si="74"/>
        <v>No</v>
      </c>
      <c r="U615" s="15" t="str">
        <f t="shared" si="75"/>
        <v>Yes</v>
      </c>
      <c r="V615" s="15" t="str">
        <f t="shared" si="76"/>
        <v>No</v>
      </c>
      <c r="W615" s="15">
        <v>12</v>
      </c>
      <c r="X615" s="15">
        <v>0</v>
      </c>
      <c r="Y615" s="15">
        <v>0</v>
      </c>
      <c r="Z615" s="15">
        <v>0</v>
      </c>
      <c r="AA615" s="15">
        <v>0</v>
      </c>
      <c r="AB615" s="15">
        <v>0</v>
      </c>
      <c r="AC615" s="15">
        <v>0</v>
      </c>
      <c r="AD615" s="15">
        <v>0</v>
      </c>
      <c r="AE615" s="15">
        <v>0</v>
      </c>
      <c r="AF615" s="15">
        <v>0</v>
      </c>
      <c r="AG615" s="15">
        <v>0</v>
      </c>
      <c r="AH615" s="15">
        <v>0</v>
      </c>
      <c r="AI615" s="15">
        <v>0</v>
      </c>
      <c r="AJ615" s="15">
        <v>0</v>
      </c>
      <c r="AK615" s="15">
        <v>0</v>
      </c>
      <c r="AL615" s="15">
        <v>0</v>
      </c>
      <c r="AM615" s="15">
        <v>0</v>
      </c>
      <c r="AN615" s="15">
        <v>0</v>
      </c>
      <c r="AO615" s="15">
        <v>8</v>
      </c>
      <c r="AP615" s="15">
        <v>3</v>
      </c>
      <c r="AQ615" s="24" t="s">
        <v>1873</v>
      </c>
      <c r="AR615" s="25" t="s">
        <v>4852</v>
      </c>
      <c r="AS615" s="25" t="s">
        <v>7645</v>
      </c>
      <c r="AT615" s="24" t="s">
        <v>7589</v>
      </c>
      <c r="AZ615" s="26" t="s">
        <v>1874</v>
      </c>
      <c r="BA615" s="26" t="s">
        <v>1875</v>
      </c>
    </row>
    <row r="616" spans="1:57" ht="38.25">
      <c r="A616" s="9">
        <v>623</v>
      </c>
      <c r="B616" s="15" t="s">
        <v>45</v>
      </c>
      <c r="C616" s="15">
        <v>105</v>
      </c>
      <c r="D616" s="15" t="s">
        <v>1730</v>
      </c>
      <c r="E616" s="31" t="s">
        <v>7656</v>
      </c>
      <c r="F616" s="15">
        <v>12</v>
      </c>
      <c r="G616" s="15" t="s">
        <v>73</v>
      </c>
      <c r="H616" s="15" t="s">
        <v>74</v>
      </c>
      <c r="I616" s="15" t="s">
        <v>49</v>
      </c>
      <c r="J616" s="15" t="s">
        <v>50</v>
      </c>
      <c r="K616" s="15" t="s">
        <v>50</v>
      </c>
      <c r="L616" s="15" t="s">
        <v>51</v>
      </c>
      <c r="M616" s="15" t="s">
        <v>51</v>
      </c>
      <c r="N616" s="15" t="s">
        <v>50</v>
      </c>
      <c r="O616" s="15" t="s">
        <v>493</v>
      </c>
      <c r="P616" s="15">
        <f t="shared" si="70"/>
        <v>12</v>
      </c>
      <c r="Q616" s="15" t="str">
        <f t="shared" si="71"/>
        <v>Yes</v>
      </c>
      <c r="R616" s="15" t="str">
        <f t="shared" si="72"/>
        <v>No</v>
      </c>
      <c r="S616" s="15" t="str">
        <f t="shared" si="73"/>
        <v>Yes</v>
      </c>
      <c r="T616" s="15" t="str">
        <f t="shared" si="74"/>
        <v>No</v>
      </c>
      <c r="U616" s="15" t="str">
        <f t="shared" si="75"/>
        <v>Yes</v>
      </c>
      <c r="V616" s="15" t="str">
        <f t="shared" si="76"/>
        <v>No</v>
      </c>
      <c r="W616" s="15">
        <v>12</v>
      </c>
      <c r="X616" s="15">
        <v>0</v>
      </c>
      <c r="Y616" s="15">
        <v>0</v>
      </c>
      <c r="Z616" s="15">
        <v>0</v>
      </c>
      <c r="AA616" s="15">
        <v>0</v>
      </c>
      <c r="AB616" s="15">
        <v>0</v>
      </c>
      <c r="AC616" s="15">
        <v>0</v>
      </c>
      <c r="AD616" s="15">
        <v>0</v>
      </c>
      <c r="AE616" s="15">
        <v>0</v>
      </c>
      <c r="AF616" s="15">
        <v>0</v>
      </c>
      <c r="AG616" s="15">
        <v>0</v>
      </c>
      <c r="AH616" s="15">
        <v>0</v>
      </c>
      <c r="AI616" s="15">
        <v>0</v>
      </c>
      <c r="AJ616" s="15">
        <v>0</v>
      </c>
      <c r="AK616" s="15">
        <v>0</v>
      </c>
      <c r="AL616" s="15">
        <v>0</v>
      </c>
      <c r="AM616" s="15">
        <v>0</v>
      </c>
      <c r="AN616" s="15">
        <v>0</v>
      </c>
      <c r="AO616" s="15">
        <v>8</v>
      </c>
      <c r="AP616" s="15">
        <v>4</v>
      </c>
      <c r="AQ616" s="24" t="s">
        <v>1876</v>
      </c>
      <c r="AR616" s="25" t="s">
        <v>4851</v>
      </c>
      <c r="AS616" s="25" t="s">
        <v>7640</v>
      </c>
      <c r="AT616" s="24" t="s">
        <v>7587</v>
      </c>
      <c r="AZ616" s="26" t="s">
        <v>1877</v>
      </c>
      <c r="BA616" s="26" t="s">
        <v>1878</v>
      </c>
    </row>
    <row r="617" spans="1:57" ht="25.5">
      <c r="A617" s="9">
        <v>624</v>
      </c>
      <c r="B617" s="15" t="s">
        <v>45</v>
      </c>
      <c r="C617" s="15">
        <v>105</v>
      </c>
      <c r="D617" s="15" t="s">
        <v>1730</v>
      </c>
      <c r="E617" s="31" t="s">
        <v>7656</v>
      </c>
      <c r="F617" s="15">
        <v>12</v>
      </c>
      <c r="G617" s="15" t="s">
        <v>73</v>
      </c>
      <c r="H617" s="15" t="s">
        <v>74</v>
      </c>
      <c r="I617" s="15" t="s">
        <v>49</v>
      </c>
      <c r="J617" s="15" t="s">
        <v>50</v>
      </c>
      <c r="K617" s="15" t="s">
        <v>50</v>
      </c>
      <c r="L617" s="15" t="s">
        <v>51</v>
      </c>
      <c r="M617" s="15" t="s">
        <v>51</v>
      </c>
      <c r="N617" s="15" t="s">
        <v>50</v>
      </c>
      <c r="O617" s="15" t="s">
        <v>493</v>
      </c>
      <c r="P617" s="15">
        <f t="shared" si="70"/>
        <v>12</v>
      </c>
      <c r="Q617" s="15" t="str">
        <f t="shared" si="71"/>
        <v>Yes</v>
      </c>
      <c r="R617" s="15" t="str">
        <f t="shared" si="72"/>
        <v>No</v>
      </c>
      <c r="S617" s="15" t="str">
        <f t="shared" si="73"/>
        <v>Yes</v>
      </c>
      <c r="T617" s="15" t="str">
        <f t="shared" si="74"/>
        <v>No</v>
      </c>
      <c r="U617" s="15" t="str">
        <f t="shared" si="75"/>
        <v>Yes</v>
      </c>
      <c r="V617" s="15" t="str">
        <f t="shared" si="76"/>
        <v>No</v>
      </c>
      <c r="W617" s="15">
        <v>12</v>
      </c>
      <c r="X617" s="15">
        <v>0</v>
      </c>
      <c r="Y617" s="15">
        <v>0</v>
      </c>
      <c r="Z617" s="15">
        <v>0</v>
      </c>
      <c r="AA617" s="15">
        <v>0</v>
      </c>
      <c r="AB617" s="15">
        <v>0</v>
      </c>
      <c r="AC617" s="15">
        <v>0</v>
      </c>
      <c r="AD617" s="15">
        <v>0</v>
      </c>
      <c r="AE617" s="15">
        <v>0</v>
      </c>
      <c r="AF617" s="15">
        <v>0</v>
      </c>
      <c r="AG617" s="15">
        <v>0</v>
      </c>
      <c r="AH617" s="15">
        <v>0</v>
      </c>
      <c r="AI617" s="15">
        <v>0</v>
      </c>
      <c r="AJ617" s="15">
        <v>0</v>
      </c>
      <c r="AK617" s="15">
        <v>0</v>
      </c>
      <c r="AL617" s="15">
        <v>0</v>
      </c>
      <c r="AM617" s="15">
        <v>0</v>
      </c>
      <c r="AN617" s="15">
        <v>0</v>
      </c>
      <c r="AO617" s="15">
        <v>8</v>
      </c>
      <c r="AP617" s="15">
        <v>5</v>
      </c>
      <c r="AQ617" s="24" t="s">
        <v>1879</v>
      </c>
      <c r="AR617" s="25" t="s">
        <v>4852</v>
      </c>
      <c r="AS617" s="25" t="s">
        <v>7646</v>
      </c>
      <c r="AT617" s="24" t="s">
        <v>7591</v>
      </c>
      <c r="AZ617" s="26" t="s">
        <v>1880</v>
      </c>
      <c r="BA617" s="26" t="s">
        <v>1881</v>
      </c>
    </row>
    <row r="618" spans="1:57" ht="33.75">
      <c r="A618" s="9">
        <v>625</v>
      </c>
      <c r="B618" s="15" t="s">
        <v>45</v>
      </c>
      <c r="C618" s="15">
        <v>105</v>
      </c>
      <c r="D618" s="15" t="s">
        <v>1730</v>
      </c>
      <c r="E618" s="31" t="s">
        <v>7656</v>
      </c>
      <c r="F618" s="15">
        <v>12</v>
      </c>
      <c r="G618" s="15" t="s">
        <v>73</v>
      </c>
      <c r="H618" s="15" t="s">
        <v>74</v>
      </c>
      <c r="I618" s="15" t="s">
        <v>49</v>
      </c>
      <c r="J618" s="15" t="s">
        <v>50</v>
      </c>
      <c r="K618" s="15" t="s">
        <v>50</v>
      </c>
      <c r="L618" s="15" t="s">
        <v>51</v>
      </c>
      <c r="M618" s="15" t="s">
        <v>51</v>
      </c>
      <c r="N618" s="15" t="s">
        <v>50</v>
      </c>
      <c r="O618" s="15" t="s">
        <v>493</v>
      </c>
      <c r="P618" s="15">
        <f t="shared" si="70"/>
        <v>12</v>
      </c>
      <c r="Q618" s="15" t="str">
        <f t="shared" si="71"/>
        <v>Yes</v>
      </c>
      <c r="R618" s="15" t="str">
        <f t="shared" si="72"/>
        <v>No</v>
      </c>
      <c r="S618" s="15" t="str">
        <f t="shared" si="73"/>
        <v>Yes</v>
      </c>
      <c r="T618" s="15" t="str">
        <f t="shared" si="74"/>
        <v>No</v>
      </c>
      <c r="U618" s="15" t="str">
        <f t="shared" si="75"/>
        <v>Yes</v>
      </c>
      <c r="V618" s="15" t="str">
        <f t="shared" si="76"/>
        <v>No</v>
      </c>
      <c r="W618" s="15">
        <v>12</v>
      </c>
      <c r="X618" s="15">
        <v>0</v>
      </c>
      <c r="Y618" s="15">
        <v>0</v>
      </c>
      <c r="Z618" s="15">
        <v>0</v>
      </c>
      <c r="AA618" s="15">
        <v>0</v>
      </c>
      <c r="AB618" s="15">
        <v>0</v>
      </c>
      <c r="AC618" s="15">
        <v>0</v>
      </c>
      <c r="AD618" s="15">
        <v>0</v>
      </c>
      <c r="AE618" s="15">
        <v>0</v>
      </c>
      <c r="AF618" s="15">
        <v>0</v>
      </c>
      <c r="AG618" s="15">
        <v>0</v>
      </c>
      <c r="AH618" s="15">
        <v>0</v>
      </c>
      <c r="AI618" s="15">
        <v>0</v>
      </c>
      <c r="AJ618" s="15">
        <v>0</v>
      </c>
      <c r="AK618" s="15">
        <v>0</v>
      </c>
      <c r="AL618" s="15">
        <v>0</v>
      </c>
      <c r="AM618" s="15">
        <v>0</v>
      </c>
      <c r="AN618" s="15">
        <v>0</v>
      </c>
      <c r="AO618" s="15">
        <v>8</v>
      </c>
      <c r="AP618" s="15">
        <v>6</v>
      </c>
      <c r="AQ618" s="24" t="s">
        <v>1882</v>
      </c>
      <c r="AR618" s="25" t="s">
        <v>4853</v>
      </c>
      <c r="AS618" s="25" t="s">
        <v>7643</v>
      </c>
      <c r="AT618" s="24" t="s">
        <v>7601</v>
      </c>
      <c r="AZ618" s="26" t="s">
        <v>1883</v>
      </c>
      <c r="BA618" s="26" t="s">
        <v>1884</v>
      </c>
    </row>
    <row r="619" spans="1:57">
      <c r="A619" s="9">
        <v>626</v>
      </c>
      <c r="B619" s="15" t="s">
        <v>45</v>
      </c>
      <c r="C619" s="15">
        <v>105</v>
      </c>
      <c r="D619" s="15" t="s">
        <v>1730</v>
      </c>
      <c r="E619" s="31" t="s">
        <v>7656</v>
      </c>
      <c r="F619" s="15">
        <v>12</v>
      </c>
      <c r="G619" s="15" t="s">
        <v>73</v>
      </c>
      <c r="H619" s="15" t="s">
        <v>74</v>
      </c>
      <c r="I619" s="15" t="s">
        <v>49</v>
      </c>
      <c r="J619" s="15" t="s">
        <v>50</v>
      </c>
      <c r="K619" s="15" t="s">
        <v>50</v>
      </c>
      <c r="L619" s="15" t="s">
        <v>51</v>
      </c>
      <c r="M619" s="15" t="s">
        <v>51</v>
      </c>
      <c r="N619" s="15" t="s">
        <v>50</v>
      </c>
      <c r="O619" s="15" t="s">
        <v>493</v>
      </c>
      <c r="P619" s="15">
        <f t="shared" si="70"/>
        <v>12</v>
      </c>
      <c r="Q619" s="15" t="str">
        <f t="shared" si="71"/>
        <v>Yes</v>
      </c>
      <c r="R619" s="15" t="str">
        <f t="shared" si="72"/>
        <v>No</v>
      </c>
      <c r="S619" s="15" t="str">
        <f t="shared" si="73"/>
        <v>Yes</v>
      </c>
      <c r="T619" s="15" t="str">
        <f t="shared" si="74"/>
        <v>No</v>
      </c>
      <c r="U619" s="15" t="str">
        <f t="shared" si="75"/>
        <v>Yes</v>
      </c>
      <c r="V619" s="15" t="str">
        <f t="shared" si="76"/>
        <v>No</v>
      </c>
      <c r="W619" s="15">
        <v>12</v>
      </c>
      <c r="X619" s="15">
        <v>0</v>
      </c>
      <c r="Y619" s="15">
        <v>0</v>
      </c>
      <c r="Z619" s="15">
        <v>0</v>
      </c>
      <c r="AA619" s="15">
        <v>0</v>
      </c>
      <c r="AB619" s="15">
        <v>0</v>
      </c>
      <c r="AC619" s="15">
        <v>0</v>
      </c>
      <c r="AD619" s="15">
        <v>0</v>
      </c>
      <c r="AE619" s="15">
        <v>0</v>
      </c>
      <c r="AF619" s="15">
        <v>0</v>
      </c>
      <c r="AG619" s="15">
        <v>0</v>
      </c>
      <c r="AH619" s="15">
        <v>0</v>
      </c>
      <c r="AI619" s="15">
        <v>0</v>
      </c>
      <c r="AJ619" s="15">
        <v>0</v>
      </c>
      <c r="AK619" s="15">
        <v>0</v>
      </c>
      <c r="AL619" s="15">
        <v>0</v>
      </c>
      <c r="AM619" s="15">
        <v>0</v>
      </c>
      <c r="AN619" s="15">
        <v>0</v>
      </c>
      <c r="AO619" s="15">
        <v>8</v>
      </c>
      <c r="AP619" s="15">
        <v>7</v>
      </c>
      <c r="AQ619" s="24" t="s">
        <v>1885</v>
      </c>
      <c r="AR619" s="25" t="s">
        <v>4851</v>
      </c>
      <c r="AS619" s="25" t="s">
        <v>7644</v>
      </c>
      <c r="AT619" s="24" t="s">
        <v>7581</v>
      </c>
      <c r="AZ619" s="26" t="s">
        <v>1886</v>
      </c>
      <c r="BA619" s="26" t="s">
        <v>1887</v>
      </c>
    </row>
    <row r="620" spans="1:57" ht="25.5">
      <c r="A620" s="9">
        <v>627</v>
      </c>
      <c r="B620" s="15" t="s">
        <v>45</v>
      </c>
      <c r="C620" s="15">
        <v>105</v>
      </c>
      <c r="D620" s="15" t="s">
        <v>1730</v>
      </c>
      <c r="E620" s="31" t="s">
        <v>7656</v>
      </c>
      <c r="F620" s="15">
        <v>12</v>
      </c>
      <c r="G620" s="15" t="s">
        <v>73</v>
      </c>
      <c r="H620" s="15" t="s">
        <v>74</v>
      </c>
      <c r="I620" s="15" t="s">
        <v>49</v>
      </c>
      <c r="J620" s="15" t="s">
        <v>50</v>
      </c>
      <c r="K620" s="15" t="s">
        <v>50</v>
      </c>
      <c r="L620" s="15" t="s">
        <v>51</v>
      </c>
      <c r="M620" s="15" t="s">
        <v>51</v>
      </c>
      <c r="N620" s="15" t="s">
        <v>50</v>
      </c>
      <c r="O620" s="15" t="s">
        <v>493</v>
      </c>
      <c r="P620" s="15">
        <f t="shared" si="70"/>
        <v>12</v>
      </c>
      <c r="Q620" s="15" t="str">
        <f t="shared" si="71"/>
        <v>Yes</v>
      </c>
      <c r="R620" s="15" t="str">
        <f t="shared" si="72"/>
        <v>No</v>
      </c>
      <c r="S620" s="15" t="str">
        <f t="shared" si="73"/>
        <v>Yes</v>
      </c>
      <c r="T620" s="15" t="str">
        <f t="shared" si="74"/>
        <v>No</v>
      </c>
      <c r="U620" s="15" t="str">
        <f t="shared" si="75"/>
        <v>Yes</v>
      </c>
      <c r="V620" s="15" t="str">
        <f t="shared" si="76"/>
        <v>No</v>
      </c>
      <c r="W620" s="15">
        <v>12</v>
      </c>
      <c r="X620" s="15">
        <v>0</v>
      </c>
      <c r="Y620" s="15">
        <v>0</v>
      </c>
      <c r="Z620" s="15">
        <v>0</v>
      </c>
      <c r="AA620" s="15">
        <v>0</v>
      </c>
      <c r="AB620" s="15">
        <v>0</v>
      </c>
      <c r="AC620" s="15">
        <v>0</v>
      </c>
      <c r="AD620" s="15">
        <v>0</v>
      </c>
      <c r="AE620" s="15">
        <v>0</v>
      </c>
      <c r="AF620" s="15">
        <v>0</v>
      </c>
      <c r="AG620" s="15">
        <v>0</v>
      </c>
      <c r="AH620" s="15">
        <v>0</v>
      </c>
      <c r="AI620" s="15">
        <v>0</v>
      </c>
      <c r="AJ620" s="15">
        <v>0</v>
      </c>
      <c r="AK620" s="15">
        <v>0</v>
      </c>
      <c r="AL620" s="15">
        <v>0</v>
      </c>
      <c r="AM620" s="15">
        <v>0</v>
      </c>
      <c r="AN620" s="15">
        <v>0</v>
      </c>
      <c r="AO620" s="15">
        <v>8</v>
      </c>
      <c r="AP620" s="15">
        <v>8</v>
      </c>
      <c r="AQ620" s="24" t="s">
        <v>1888</v>
      </c>
      <c r="AR620" s="25" t="s">
        <v>4851</v>
      </c>
      <c r="AS620" s="25" t="s">
        <v>7640</v>
      </c>
      <c r="AT620" s="24" t="s">
        <v>7587</v>
      </c>
      <c r="AZ620" s="26" t="s">
        <v>1889</v>
      </c>
      <c r="BA620" s="26" t="s">
        <v>1890</v>
      </c>
    </row>
    <row r="621" spans="1:57" ht="38.25">
      <c r="A621" s="9">
        <v>628</v>
      </c>
      <c r="B621" s="3" t="s">
        <v>45</v>
      </c>
      <c r="C621" s="3">
        <v>106</v>
      </c>
      <c r="D621" s="3" t="s">
        <v>1730</v>
      </c>
      <c r="E621" s="33" t="s">
        <v>7656</v>
      </c>
      <c r="F621" s="3">
        <v>9</v>
      </c>
      <c r="G621" s="3" t="s">
        <v>73</v>
      </c>
      <c r="H621" s="3" t="s">
        <v>74</v>
      </c>
      <c r="I621" s="3" t="s">
        <v>49</v>
      </c>
      <c r="J621" s="3" t="s">
        <v>50</v>
      </c>
      <c r="K621" s="3" t="s">
        <v>50</v>
      </c>
      <c r="L621" s="3" t="s">
        <v>50</v>
      </c>
      <c r="M621" s="3" t="s">
        <v>51</v>
      </c>
      <c r="N621" s="3" t="s">
        <v>50</v>
      </c>
      <c r="O621" s="3" t="s">
        <v>493</v>
      </c>
      <c r="P621" s="6">
        <f t="shared" si="70"/>
        <v>9</v>
      </c>
      <c r="Q621" s="6" t="str">
        <f t="shared" si="71"/>
        <v>Yes</v>
      </c>
      <c r="R621" s="6" t="str">
        <f t="shared" si="72"/>
        <v>No</v>
      </c>
      <c r="S621" s="6" t="str">
        <f t="shared" si="73"/>
        <v>Yes</v>
      </c>
      <c r="T621" s="6" t="str">
        <f t="shared" si="74"/>
        <v>No</v>
      </c>
      <c r="U621" s="6" t="str">
        <f t="shared" si="75"/>
        <v>Yes</v>
      </c>
      <c r="V621" s="6" t="str">
        <f t="shared" si="76"/>
        <v>No</v>
      </c>
      <c r="W621" s="3">
        <v>9</v>
      </c>
      <c r="X621" s="3">
        <v>0</v>
      </c>
      <c r="Y621" s="3">
        <v>0</v>
      </c>
      <c r="Z621" s="3">
        <v>0</v>
      </c>
      <c r="AA621" s="3">
        <v>0</v>
      </c>
      <c r="AB621" s="3">
        <v>0</v>
      </c>
      <c r="AC621" s="3">
        <v>0</v>
      </c>
      <c r="AD621" s="3">
        <v>0</v>
      </c>
      <c r="AE621" s="3">
        <v>0</v>
      </c>
      <c r="AF621" s="3">
        <v>0</v>
      </c>
      <c r="AG621" s="3">
        <v>0</v>
      </c>
      <c r="AH621" s="3">
        <v>0</v>
      </c>
      <c r="AI621" s="3">
        <v>0</v>
      </c>
      <c r="AJ621" s="3">
        <v>0</v>
      </c>
      <c r="AK621" s="3">
        <v>0</v>
      </c>
      <c r="AL621" s="3">
        <v>0</v>
      </c>
      <c r="AM621" s="3">
        <v>0</v>
      </c>
      <c r="AN621" s="3">
        <v>0</v>
      </c>
      <c r="AO621" s="3">
        <v>8</v>
      </c>
      <c r="AP621" s="3">
        <v>1</v>
      </c>
      <c r="AQ621" s="24" t="s">
        <v>1891</v>
      </c>
      <c r="AR621" s="25" t="s">
        <v>4851</v>
      </c>
      <c r="AS621" s="25" t="s">
        <v>7638</v>
      </c>
      <c r="AT621" s="24" t="s">
        <v>7576</v>
      </c>
      <c r="AZ621" s="26" t="s">
        <v>1892</v>
      </c>
      <c r="BA621" s="26" t="s">
        <v>1893</v>
      </c>
      <c r="BB621" s="8" t="s">
        <v>1894</v>
      </c>
      <c r="BC621" s="8" t="s">
        <v>1895</v>
      </c>
      <c r="BD621" s="8" t="s">
        <v>1896</v>
      </c>
      <c r="BE621" s="8" t="s">
        <v>1897</v>
      </c>
    </row>
    <row r="622" spans="1:57" ht="33.75">
      <c r="A622" s="9">
        <v>629</v>
      </c>
      <c r="B622" s="15" t="s">
        <v>45</v>
      </c>
      <c r="C622" s="15">
        <v>106</v>
      </c>
      <c r="D622" s="15" t="s">
        <v>1730</v>
      </c>
      <c r="E622" s="31" t="s">
        <v>7656</v>
      </c>
      <c r="F622" s="15">
        <v>9</v>
      </c>
      <c r="G622" s="15" t="s">
        <v>73</v>
      </c>
      <c r="H622" s="15" t="s">
        <v>74</v>
      </c>
      <c r="I622" s="15" t="s">
        <v>49</v>
      </c>
      <c r="J622" s="15" t="s">
        <v>50</v>
      </c>
      <c r="K622" s="15" t="s">
        <v>50</v>
      </c>
      <c r="L622" s="15" t="s">
        <v>50</v>
      </c>
      <c r="M622" s="15" t="s">
        <v>51</v>
      </c>
      <c r="N622" s="15" t="s">
        <v>50</v>
      </c>
      <c r="O622" s="15" t="s">
        <v>493</v>
      </c>
      <c r="P622" s="15">
        <f t="shared" si="70"/>
        <v>9</v>
      </c>
      <c r="Q622" s="15" t="str">
        <f t="shared" si="71"/>
        <v>Yes</v>
      </c>
      <c r="R622" s="15" t="str">
        <f t="shared" si="72"/>
        <v>No</v>
      </c>
      <c r="S622" s="15" t="str">
        <f t="shared" si="73"/>
        <v>Yes</v>
      </c>
      <c r="T622" s="15" t="str">
        <f t="shared" si="74"/>
        <v>No</v>
      </c>
      <c r="U622" s="15" t="str">
        <f t="shared" si="75"/>
        <v>Yes</v>
      </c>
      <c r="V622" s="15" t="str">
        <f t="shared" si="76"/>
        <v>No</v>
      </c>
      <c r="W622" s="15">
        <v>9</v>
      </c>
      <c r="X622" s="15">
        <v>0</v>
      </c>
      <c r="Y622" s="15">
        <v>0</v>
      </c>
      <c r="Z622" s="15">
        <v>0</v>
      </c>
      <c r="AA622" s="15">
        <v>0</v>
      </c>
      <c r="AB622" s="15">
        <v>0</v>
      </c>
      <c r="AC622" s="15">
        <v>0</v>
      </c>
      <c r="AD622" s="15">
        <v>0</v>
      </c>
      <c r="AE622" s="15">
        <v>0</v>
      </c>
      <c r="AF622" s="15">
        <v>0</v>
      </c>
      <c r="AG622" s="15">
        <v>0</v>
      </c>
      <c r="AH622" s="15">
        <v>0</v>
      </c>
      <c r="AI622" s="15">
        <v>0</v>
      </c>
      <c r="AJ622" s="15">
        <v>0</v>
      </c>
      <c r="AK622" s="15">
        <v>0</v>
      </c>
      <c r="AL622" s="15">
        <v>0</v>
      </c>
      <c r="AM622" s="15">
        <v>0</v>
      </c>
      <c r="AN622" s="15">
        <v>0</v>
      </c>
      <c r="AO622" s="15">
        <v>8</v>
      </c>
      <c r="AP622" s="15">
        <v>2</v>
      </c>
      <c r="AQ622" s="24" t="s">
        <v>1898</v>
      </c>
      <c r="AR622" s="25" t="s">
        <v>4853</v>
      </c>
      <c r="AS622" s="25" t="s">
        <v>7643</v>
      </c>
      <c r="AT622" s="24" t="s">
        <v>7608</v>
      </c>
      <c r="AZ622" s="26" t="s">
        <v>1899</v>
      </c>
      <c r="BA622" s="26" t="s">
        <v>1900</v>
      </c>
    </row>
    <row r="623" spans="1:57" ht="123.75">
      <c r="A623" s="9">
        <v>630</v>
      </c>
      <c r="B623" s="15" t="s">
        <v>45</v>
      </c>
      <c r="C623" s="15">
        <v>106</v>
      </c>
      <c r="D623" s="15" t="s">
        <v>1730</v>
      </c>
      <c r="E623" s="31" t="s">
        <v>7656</v>
      </c>
      <c r="F623" s="15">
        <v>9</v>
      </c>
      <c r="G623" s="15" t="s">
        <v>73</v>
      </c>
      <c r="H623" s="15" t="s">
        <v>74</v>
      </c>
      <c r="I623" s="15" t="s">
        <v>49</v>
      </c>
      <c r="J623" s="15" t="s">
        <v>50</v>
      </c>
      <c r="K623" s="15" t="s">
        <v>50</v>
      </c>
      <c r="L623" s="15" t="s">
        <v>50</v>
      </c>
      <c r="M623" s="15" t="s">
        <v>51</v>
      </c>
      <c r="N623" s="15" t="s">
        <v>50</v>
      </c>
      <c r="O623" s="15" t="s">
        <v>493</v>
      </c>
      <c r="P623" s="15">
        <f t="shared" si="70"/>
        <v>9</v>
      </c>
      <c r="Q623" s="15" t="str">
        <f t="shared" si="71"/>
        <v>Yes</v>
      </c>
      <c r="R623" s="15" t="str">
        <f t="shared" si="72"/>
        <v>No</v>
      </c>
      <c r="S623" s="15" t="str">
        <f t="shared" si="73"/>
        <v>Yes</v>
      </c>
      <c r="T623" s="15" t="str">
        <f t="shared" si="74"/>
        <v>No</v>
      </c>
      <c r="U623" s="15" t="str">
        <f t="shared" si="75"/>
        <v>Yes</v>
      </c>
      <c r="V623" s="15" t="str">
        <f t="shared" si="76"/>
        <v>No</v>
      </c>
      <c r="W623" s="15">
        <v>9</v>
      </c>
      <c r="X623" s="15">
        <v>0</v>
      </c>
      <c r="Y623" s="15">
        <v>0</v>
      </c>
      <c r="Z623" s="15">
        <v>0</v>
      </c>
      <c r="AA623" s="15">
        <v>0</v>
      </c>
      <c r="AB623" s="15">
        <v>0</v>
      </c>
      <c r="AC623" s="15">
        <v>0</v>
      </c>
      <c r="AD623" s="15">
        <v>0</v>
      </c>
      <c r="AE623" s="15">
        <v>0</v>
      </c>
      <c r="AF623" s="15">
        <v>0</v>
      </c>
      <c r="AG623" s="15">
        <v>0</v>
      </c>
      <c r="AH623" s="15">
        <v>0</v>
      </c>
      <c r="AI623" s="15">
        <v>0</v>
      </c>
      <c r="AJ623" s="15">
        <v>0</v>
      </c>
      <c r="AK623" s="15">
        <v>0</v>
      </c>
      <c r="AL623" s="15">
        <v>0</v>
      </c>
      <c r="AM623" s="15">
        <v>0</v>
      </c>
      <c r="AN623" s="15">
        <v>0</v>
      </c>
      <c r="AO623" s="15">
        <v>8</v>
      </c>
      <c r="AP623" s="15">
        <v>3</v>
      </c>
      <c r="AQ623" s="24" t="s">
        <v>1901</v>
      </c>
      <c r="AR623" s="25" t="s">
        <v>4851</v>
      </c>
      <c r="AS623" s="25" t="s">
        <v>7638</v>
      </c>
      <c r="AT623" s="24" t="s">
        <v>7576</v>
      </c>
      <c r="AZ623" s="26" t="s">
        <v>1902</v>
      </c>
      <c r="BA623" s="26" t="s">
        <v>1903</v>
      </c>
    </row>
    <row r="624" spans="1:57" ht="33.75">
      <c r="A624" s="9">
        <v>631</v>
      </c>
      <c r="B624" s="15" t="s">
        <v>45</v>
      </c>
      <c r="C624" s="15">
        <v>106</v>
      </c>
      <c r="D624" s="15" t="s">
        <v>1730</v>
      </c>
      <c r="E624" s="31" t="s">
        <v>7656</v>
      </c>
      <c r="F624" s="15">
        <v>9</v>
      </c>
      <c r="G624" s="15" t="s">
        <v>73</v>
      </c>
      <c r="H624" s="15" t="s">
        <v>74</v>
      </c>
      <c r="I624" s="15" t="s">
        <v>49</v>
      </c>
      <c r="J624" s="15" t="s">
        <v>50</v>
      </c>
      <c r="K624" s="15" t="s">
        <v>50</v>
      </c>
      <c r="L624" s="15" t="s">
        <v>50</v>
      </c>
      <c r="M624" s="15" t="s">
        <v>51</v>
      </c>
      <c r="N624" s="15" t="s">
        <v>50</v>
      </c>
      <c r="O624" s="15" t="s">
        <v>493</v>
      </c>
      <c r="P624" s="15">
        <f t="shared" si="70"/>
        <v>9</v>
      </c>
      <c r="Q624" s="15" t="str">
        <f t="shared" si="71"/>
        <v>Yes</v>
      </c>
      <c r="R624" s="15" t="str">
        <f t="shared" si="72"/>
        <v>No</v>
      </c>
      <c r="S624" s="15" t="str">
        <f t="shared" si="73"/>
        <v>Yes</v>
      </c>
      <c r="T624" s="15" t="str">
        <f t="shared" si="74"/>
        <v>No</v>
      </c>
      <c r="U624" s="15" t="str">
        <f t="shared" si="75"/>
        <v>Yes</v>
      </c>
      <c r="V624" s="15" t="str">
        <f t="shared" si="76"/>
        <v>No</v>
      </c>
      <c r="W624" s="15">
        <v>9</v>
      </c>
      <c r="X624" s="15">
        <v>0</v>
      </c>
      <c r="Y624" s="15">
        <v>0</v>
      </c>
      <c r="Z624" s="15">
        <v>0</v>
      </c>
      <c r="AA624" s="15">
        <v>0</v>
      </c>
      <c r="AB624" s="15">
        <v>0</v>
      </c>
      <c r="AC624" s="15">
        <v>0</v>
      </c>
      <c r="AD624" s="15">
        <v>0</v>
      </c>
      <c r="AE624" s="15">
        <v>0</v>
      </c>
      <c r="AF624" s="15">
        <v>0</v>
      </c>
      <c r="AG624" s="15">
        <v>0</v>
      </c>
      <c r="AH624" s="15">
        <v>0</v>
      </c>
      <c r="AI624" s="15">
        <v>0</v>
      </c>
      <c r="AJ624" s="15">
        <v>0</v>
      </c>
      <c r="AK624" s="15">
        <v>0</v>
      </c>
      <c r="AL624" s="15">
        <v>0</v>
      </c>
      <c r="AM624" s="15">
        <v>0</v>
      </c>
      <c r="AN624" s="15">
        <v>0</v>
      </c>
      <c r="AO624" s="15">
        <v>8</v>
      </c>
      <c r="AP624" s="15">
        <v>4</v>
      </c>
      <c r="AQ624" s="24" t="s">
        <v>1904</v>
      </c>
      <c r="AR624" s="25" t="s">
        <v>4852</v>
      </c>
      <c r="AS624" s="25" t="s">
        <v>7645</v>
      </c>
      <c r="AT624" s="24" t="s">
        <v>7589</v>
      </c>
      <c r="AZ624" s="26" t="s">
        <v>1905</v>
      </c>
      <c r="BA624" s="26" t="s">
        <v>1906</v>
      </c>
    </row>
    <row r="625" spans="1:58" ht="25.5">
      <c r="A625" s="9">
        <v>632</v>
      </c>
      <c r="B625" s="15" t="s">
        <v>45</v>
      </c>
      <c r="C625" s="15">
        <v>106</v>
      </c>
      <c r="D625" s="15" t="s">
        <v>1730</v>
      </c>
      <c r="E625" s="31" t="s">
        <v>7656</v>
      </c>
      <c r="F625" s="15">
        <v>9</v>
      </c>
      <c r="G625" s="15" t="s">
        <v>73</v>
      </c>
      <c r="H625" s="15" t="s">
        <v>74</v>
      </c>
      <c r="I625" s="15" t="s">
        <v>49</v>
      </c>
      <c r="J625" s="15" t="s">
        <v>50</v>
      </c>
      <c r="K625" s="15" t="s">
        <v>50</v>
      </c>
      <c r="L625" s="15" t="s">
        <v>50</v>
      </c>
      <c r="M625" s="15" t="s">
        <v>51</v>
      </c>
      <c r="N625" s="15" t="s">
        <v>50</v>
      </c>
      <c r="O625" s="15" t="s">
        <v>493</v>
      </c>
      <c r="P625" s="15">
        <f t="shared" si="70"/>
        <v>9</v>
      </c>
      <c r="Q625" s="15" t="str">
        <f t="shared" si="71"/>
        <v>Yes</v>
      </c>
      <c r="R625" s="15" t="str">
        <f t="shared" si="72"/>
        <v>No</v>
      </c>
      <c r="S625" s="15" t="str">
        <f t="shared" si="73"/>
        <v>Yes</v>
      </c>
      <c r="T625" s="15" t="str">
        <f t="shared" si="74"/>
        <v>No</v>
      </c>
      <c r="U625" s="15" t="str">
        <f t="shared" si="75"/>
        <v>Yes</v>
      </c>
      <c r="V625" s="15" t="str">
        <f t="shared" si="76"/>
        <v>No</v>
      </c>
      <c r="W625" s="15">
        <v>9</v>
      </c>
      <c r="X625" s="15">
        <v>0</v>
      </c>
      <c r="Y625" s="15">
        <v>0</v>
      </c>
      <c r="Z625" s="15">
        <v>0</v>
      </c>
      <c r="AA625" s="15">
        <v>0</v>
      </c>
      <c r="AB625" s="15">
        <v>0</v>
      </c>
      <c r="AC625" s="15">
        <v>0</v>
      </c>
      <c r="AD625" s="15">
        <v>0</v>
      </c>
      <c r="AE625" s="15">
        <v>0</v>
      </c>
      <c r="AF625" s="15">
        <v>0</v>
      </c>
      <c r="AG625" s="15">
        <v>0</v>
      </c>
      <c r="AH625" s="15">
        <v>0</v>
      </c>
      <c r="AI625" s="15">
        <v>0</v>
      </c>
      <c r="AJ625" s="15">
        <v>0</v>
      </c>
      <c r="AK625" s="15">
        <v>0</v>
      </c>
      <c r="AL625" s="15">
        <v>0</v>
      </c>
      <c r="AM625" s="15">
        <v>0</v>
      </c>
      <c r="AN625" s="15">
        <v>0</v>
      </c>
      <c r="AO625" s="15">
        <v>8</v>
      </c>
      <c r="AP625" s="15">
        <v>5</v>
      </c>
      <c r="AQ625" s="24" t="s">
        <v>1907</v>
      </c>
      <c r="AR625" s="25" t="s">
        <v>4853</v>
      </c>
      <c r="AS625" s="25" t="s">
        <v>7643</v>
      </c>
      <c r="AT625" s="24" t="s">
        <v>7601</v>
      </c>
      <c r="AZ625" s="26" t="s">
        <v>216</v>
      </c>
      <c r="BA625" s="26" t="s">
        <v>1908</v>
      </c>
    </row>
    <row r="626" spans="1:58" ht="33.75">
      <c r="A626" s="9">
        <v>633</v>
      </c>
      <c r="B626" s="15" t="s">
        <v>45</v>
      </c>
      <c r="C626" s="15">
        <v>106</v>
      </c>
      <c r="D626" s="15" t="s">
        <v>1730</v>
      </c>
      <c r="E626" s="31" t="s">
        <v>7656</v>
      </c>
      <c r="F626" s="15">
        <v>9</v>
      </c>
      <c r="G626" s="15" t="s">
        <v>73</v>
      </c>
      <c r="H626" s="15" t="s">
        <v>74</v>
      </c>
      <c r="I626" s="15" t="s">
        <v>49</v>
      </c>
      <c r="J626" s="15" t="s">
        <v>50</v>
      </c>
      <c r="K626" s="15" t="s">
        <v>50</v>
      </c>
      <c r="L626" s="15" t="s">
        <v>50</v>
      </c>
      <c r="M626" s="15" t="s">
        <v>51</v>
      </c>
      <c r="N626" s="15" t="s">
        <v>50</v>
      </c>
      <c r="O626" s="15" t="s">
        <v>493</v>
      </c>
      <c r="P626" s="15">
        <f t="shared" si="70"/>
        <v>9</v>
      </c>
      <c r="Q626" s="15" t="str">
        <f t="shared" si="71"/>
        <v>Yes</v>
      </c>
      <c r="R626" s="15" t="str">
        <f t="shared" si="72"/>
        <v>No</v>
      </c>
      <c r="S626" s="15" t="str">
        <f t="shared" si="73"/>
        <v>Yes</v>
      </c>
      <c r="T626" s="15" t="str">
        <f t="shared" si="74"/>
        <v>No</v>
      </c>
      <c r="U626" s="15" t="str">
        <f t="shared" si="75"/>
        <v>Yes</v>
      </c>
      <c r="V626" s="15" t="str">
        <f t="shared" si="76"/>
        <v>No</v>
      </c>
      <c r="W626" s="15">
        <v>9</v>
      </c>
      <c r="X626" s="15">
        <v>0</v>
      </c>
      <c r="Y626" s="15">
        <v>0</v>
      </c>
      <c r="Z626" s="15">
        <v>0</v>
      </c>
      <c r="AA626" s="15">
        <v>0</v>
      </c>
      <c r="AB626" s="15">
        <v>0</v>
      </c>
      <c r="AC626" s="15">
        <v>0</v>
      </c>
      <c r="AD626" s="15">
        <v>0</v>
      </c>
      <c r="AE626" s="15">
        <v>0</v>
      </c>
      <c r="AF626" s="15">
        <v>0</v>
      </c>
      <c r="AG626" s="15">
        <v>0</v>
      </c>
      <c r="AH626" s="15">
        <v>0</v>
      </c>
      <c r="AI626" s="15">
        <v>0</v>
      </c>
      <c r="AJ626" s="15">
        <v>0</v>
      </c>
      <c r="AK626" s="15">
        <v>0</v>
      </c>
      <c r="AL626" s="15">
        <v>0</v>
      </c>
      <c r="AM626" s="15">
        <v>0</v>
      </c>
      <c r="AN626" s="15">
        <v>0</v>
      </c>
      <c r="AO626" s="15">
        <v>8</v>
      </c>
      <c r="AP626" s="15">
        <v>6</v>
      </c>
      <c r="AQ626" s="24" t="s">
        <v>1909</v>
      </c>
      <c r="AR626" s="25" t="s">
        <v>4852</v>
      </c>
      <c r="AS626" s="25" t="s">
        <v>7646</v>
      </c>
      <c r="AT626" s="24" t="s">
        <v>7591</v>
      </c>
      <c r="AZ626" s="26" t="s">
        <v>1910</v>
      </c>
      <c r="BA626" s="26" t="s">
        <v>1911</v>
      </c>
    </row>
    <row r="627" spans="1:58" ht="45">
      <c r="A627" s="9">
        <v>634</v>
      </c>
      <c r="B627" s="15" t="s">
        <v>45</v>
      </c>
      <c r="C627" s="15">
        <v>106</v>
      </c>
      <c r="D627" s="15" t="s">
        <v>1730</v>
      </c>
      <c r="E627" s="31" t="s">
        <v>7656</v>
      </c>
      <c r="F627" s="15">
        <v>9</v>
      </c>
      <c r="G627" s="15" t="s">
        <v>73</v>
      </c>
      <c r="H627" s="15" t="s">
        <v>74</v>
      </c>
      <c r="I627" s="15" t="s">
        <v>49</v>
      </c>
      <c r="J627" s="15" t="s">
        <v>50</v>
      </c>
      <c r="K627" s="15" t="s">
        <v>50</v>
      </c>
      <c r="L627" s="15" t="s">
        <v>50</v>
      </c>
      <c r="M627" s="15" t="s">
        <v>51</v>
      </c>
      <c r="N627" s="15" t="s">
        <v>50</v>
      </c>
      <c r="O627" s="15" t="s">
        <v>493</v>
      </c>
      <c r="P627" s="15">
        <f t="shared" si="70"/>
        <v>9</v>
      </c>
      <c r="Q627" s="15" t="str">
        <f t="shared" si="71"/>
        <v>Yes</v>
      </c>
      <c r="R627" s="15" t="str">
        <f t="shared" si="72"/>
        <v>No</v>
      </c>
      <c r="S627" s="15" t="str">
        <f t="shared" si="73"/>
        <v>Yes</v>
      </c>
      <c r="T627" s="15" t="str">
        <f t="shared" si="74"/>
        <v>No</v>
      </c>
      <c r="U627" s="15" t="str">
        <f t="shared" si="75"/>
        <v>Yes</v>
      </c>
      <c r="V627" s="15" t="str">
        <f t="shared" si="76"/>
        <v>No</v>
      </c>
      <c r="W627" s="15">
        <v>9</v>
      </c>
      <c r="X627" s="15">
        <v>0</v>
      </c>
      <c r="Y627" s="15">
        <v>0</v>
      </c>
      <c r="Z627" s="15">
        <v>0</v>
      </c>
      <c r="AA627" s="15">
        <v>0</v>
      </c>
      <c r="AB627" s="15">
        <v>0</v>
      </c>
      <c r="AC627" s="15">
        <v>0</v>
      </c>
      <c r="AD627" s="15">
        <v>0</v>
      </c>
      <c r="AE627" s="15">
        <v>0</v>
      </c>
      <c r="AF627" s="15">
        <v>0</v>
      </c>
      <c r="AG627" s="15">
        <v>0</v>
      </c>
      <c r="AH627" s="15">
        <v>0</v>
      </c>
      <c r="AI627" s="15">
        <v>0</v>
      </c>
      <c r="AJ627" s="15">
        <v>0</v>
      </c>
      <c r="AK627" s="15">
        <v>0</v>
      </c>
      <c r="AL627" s="15">
        <v>0</v>
      </c>
      <c r="AM627" s="15">
        <v>0</v>
      </c>
      <c r="AN627" s="15">
        <v>0</v>
      </c>
      <c r="AO627" s="15">
        <v>8</v>
      </c>
      <c r="AP627" s="15">
        <v>7</v>
      </c>
      <c r="AQ627" s="24" t="s">
        <v>1912</v>
      </c>
      <c r="AR627" s="25" t="s">
        <v>4851</v>
      </c>
      <c r="AS627" s="25" t="s">
        <v>7640</v>
      </c>
      <c r="AT627" s="24" t="s">
        <v>7587</v>
      </c>
      <c r="AZ627" s="26" t="s">
        <v>1913</v>
      </c>
      <c r="BA627" s="26" t="s">
        <v>1914</v>
      </c>
    </row>
    <row r="628" spans="1:58" ht="25.5">
      <c r="A628" s="9">
        <v>635</v>
      </c>
      <c r="B628" s="15" t="s">
        <v>45</v>
      </c>
      <c r="C628" s="15">
        <v>106</v>
      </c>
      <c r="D628" s="15" t="s">
        <v>1730</v>
      </c>
      <c r="E628" s="31" t="s">
        <v>7656</v>
      </c>
      <c r="F628" s="15">
        <v>9</v>
      </c>
      <c r="G628" s="15" t="s">
        <v>73</v>
      </c>
      <c r="H628" s="15" t="s">
        <v>74</v>
      </c>
      <c r="I628" s="15" t="s">
        <v>49</v>
      </c>
      <c r="J628" s="15" t="s">
        <v>50</v>
      </c>
      <c r="K628" s="15" t="s">
        <v>50</v>
      </c>
      <c r="L628" s="15" t="s">
        <v>50</v>
      </c>
      <c r="M628" s="15" t="s">
        <v>51</v>
      </c>
      <c r="N628" s="15" t="s">
        <v>50</v>
      </c>
      <c r="O628" s="15" t="s">
        <v>493</v>
      </c>
      <c r="P628" s="15">
        <f t="shared" si="70"/>
        <v>9</v>
      </c>
      <c r="Q628" s="15" t="str">
        <f t="shared" si="71"/>
        <v>Yes</v>
      </c>
      <c r="R628" s="15" t="str">
        <f t="shared" si="72"/>
        <v>No</v>
      </c>
      <c r="S628" s="15" t="str">
        <f t="shared" si="73"/>
        <v>Yes</v>
      </c>
      <c r="T628" s="15" t="str">
        <f t="shared" si="74"/>
        <v>No</v>
      </c>
      <c r="U628" s="15" t="str">
        <f t="shared" si="75"/>
        <v>Yes</v>
      </c>
      <c r="V628" s="15" t="str">
        <f t="shared" si="76"/>
        <v>No</v>
      </c>
      <c r="W628" s="15">
        <v>9</v>
      </c>
      <c r="X628" s="15">
        <v>0</v>
      </c>
      <c r="Y628" s="15">
        <v>0</v>
      </c>
      <c r="Z628" s="15">
        <v>0</v>
      </c>
      <c r="AA628" s="15">
        <v>0</v>
      </c>
      <c r="AB628" s="15">
        <v>0</v>
      </c>
      <c r="AC628" s="15">
        <v>0</v>
      </c>
      <c r="AD628" s="15">
        <v>0</v>
      </c>
      <c r="AE628" s="15">
        <v>0</v>
      </c>
      <c r="AF628" s="15">
        <v>0</v>
      </c>
      <c r="AG628" s="15">
        <v>0</v>
      </c>
      <c r="AH628" s="15">
        <v>0</v>
      </c>
      <c r="AI628" s="15">
        <v>0</v>
      </c>
      <c r="AJ628" s="15">
        <v>0</v>
      </c>
      <c r="AK628" s="15">
        <v>0</v>
      </c>
      <c r="AL628" s="15">
        <v>0</v>
      </c>
      <c r="AM628" s="15">
        <v>0</v>
      </c>
      <c r="AN628" s="15">
        <v>0</v>
      </c>
      <c r="AO628" s="15">
        <v>8</v>
      </c>
      <c r="AP628" s="15">
        <v>8</v>
      </c>
      <c r="AQ628" s="24" t="s">
        <v>1915</v>
      </c>
      <c r="AR628" s="25" t="s">
        <v>4851</v>
      </c>
      <c r="AS628" s="25" t="s">
        <v>7643</v>
      </c>
      <c r="AT628" s="24" t="s">
        <v>7582</v>
      </c>
      <c r="AZ628" s="26" t="s">
        <v>1916</v>
      </c>
      <c r="BA628" s="26" t="s">
        <v>1917</v>
      </c>
    </row>
    <row r="629" spans="1:58" ht="22.5">
      <c r="A629" s="9">
        <v>636</v>
      </c>
      <c r="B629" s="3" t="s">
        <v>45</v>
      </c>
      <c r="C629" s="3">
        <v>107</v>
      </c>
      <c r="D629" s="3" t="s">
        <v>1730</v>
      </c>
      <c r="E629" s="33" t="s">
        <v>7656</v>
      </c>
      <c r="F629" s="3">
        <v>7</v>
      </c>
      <c r="G629" s="3" t="s">
        <v>47</v>
      </c>
      <c r="H629" s="3" t="s">
        <v>203</v>
      </c>
      <c r="I629" s="3" t="s">
        <v>49</v>
      </c>
      <c r="J629" s="3" t="s">
        <v>50</v>
      </c>
      <c r="K629" s="3" t="s">
        <v>50</v>
      </c>
      <c r="L629" s="3" t="s">
        <v>51</v>
      </c>
      <c r="M629" s="3" t="s">
        <v>51</v>
      </c>
      <c r="N629" s="3" t="s">
        <v>50</v>
      </c>
      <c r="O629" s="3" t="s">
        <v>493</v>
      </c>
      <c r="P629" s="6">
        <f t="shared" si="70"/>
        <v>7</v>
      </c>
      <c r="Q629" s="6" t="str">
        <f t="shared" si="71"/>
        <v>Yes</v>
      </c>
      <c r="R629" s="6" t="str">
        <f t="shared" si="72"/>
        <v>No</v>
      </c>
      <c r="S629" s="6" t="str">
        <f t="shared" si="73"/>
        <v>Yes</v>
      </c>
      <c r="T629" s="6" t="str">
        <f t="shared" si="74"/>
        <v>Yes</v>
      </c>
      <c r="U629" s="6" t="str">
        <f t="shared" si="75"/>
        <v>No</v>
      </c>
      <c r="V629" s="6" t="str">
        <f t="shared" si="76"/>
        <v>Yes</v>
      </c>
      <c r="W629" s="3">
        <v>0</v>
      </c>
      <c r="X629" s="3">
        <v>0</v>
      </c>
      <c r="Y629" s="3">
        <v>6</v>
      </c>
      <c r="Z629" s="3">
        <v>1</v>
      </c>
      <c r="AA629" s="3">
        <v>0</v>
      </c>
      <c r="AB629" s="3">
        <v>0</v>
      </c>
      <c r="AC629" s="3">
        <v>0</v>
      </c>
      <c r="AD629" s="3">
        <v>0</v>
      </c>
      <c r="AE629" s="3">
        <v>0</v>
      </c>
      <c r="AF629" s="3">
        <v>0</v>
      </c>
      <c r="AG629" s="3">
        <v>0</v>
      </c>
      <c r="AH629" s="3">
        <v>0</v>
      </c>
      <c r="AI629" s="3">
        <v>0</v>
      </c>
      <c r="AJ629" s="3">
        <v>0</v>
      </c>
      <c r="AK629" s="3">
        <v>0</v>
      </c>
      <c r="AL629" s="3">
        <v>0</v>
      </c>
      <c r="AM629" s="3">
        <v>0</v>
      </c>
      <c r="AN629" s="3">
        <v>0</v>
      </c>
      <c r="AO629" s="3">
        <v>5</v>
      </c>
      <c r="AP629" s="3">
        <v>1</v>
      </c>
      <c r="AQ629" s="24" t="s">
        <v>1918</v>
      </c>
      <c r="AR629" s="25" t="s">
        <v>4851</v>
      </c>
      <c r="AS629" s="25" t="s">
        <v>7638</v>
      </c>
      <c r="AT629" s="24" t="s">
        <v>7576</v>
      </c>
      <c r="AZ629" s="26" t="s">
        <v>1919</v>
      </c>
      <c r="BA629" s="26" t="s">
        <v>1920</v>
      </c>
      <c r="BB629" s="8" t="s">
        <v>1921</v>
      </c>
      <c r="BC629" s="8" t="s">
        <v>1922</v>
      </c>
      <c r="BD629" s="8" t="s">
        <v>1923</v>
      </c>
      <c r="BE629" s="8" t="s">
        <v>1924</v>
      </c>
      <c r="BF629" s="8" t="s">
        <v>1925</v>
      </c>
    </row>
    <row r="630" spans="1:58" ht="38.25">
      <c r="A630" s="9">
        <v>637</v>
      </c>
      <c r="B630" s="15" t="s">
        <v>45</v>
      </c>
      <c r="C630" s="15">
        <v>107</v>
      </c>
      <c r="D630" s="15" t="s">
        <v>1730</v>
      </c>
      <c r="E630" s="31" t="s">
        <v>7656</v>
      </c>
      <c r="F630" s="15">
        <v>7</v>
      </c>
      <c r="G630" s="15" t="s">
        <v>47</v>
      </c>
      <c r="H630" s="15" t="s">
        <v>203</v>
      </c>
      <c r="I630" s="15" t="s">
        <v>49</v>
      </c>
      <c r="J630" s="15" t="s">
        <v>50</v>
      </c>
      <c r="K630" s="15" t="s">
        <v>50</v>
      </c>
      <c r="L630" s="15" t="s">
        <v>51</v>
      </c>
      <c r="M630" s="15" t="s">
        <v>51</v>
      </c>
      <c r="N630" s="15" t="s">
        <v>50</v>
      </c>
      <c r="O630" s="15" t="s">
        <v>493</v>
      </c>
      <c r="P630" s="15">
        <f t="shared" si="70"/>
        <v>7</v>
      </c>
      <c r="Q630" s="15" t="str">
        <f t="shared" si="71"/>
        <v>Yes</v>
      </c>
      <c r="R630" s="15" t="str">
        <f t="shared" si="72"/>
        <v>No</v>
      </c>
      <c r="S630" s="15" t="str">
        <f t="shared" si="73"/>
        <v>Yes</v>
      </c>
      <c r="T630" s="15" t="str">
        <f t="shared" si="74"/>
        <v>Yes</v>
      </c>
      <c r="U630" s="15" t="str">
        <f t="shared" si="75"/>
        <v>No</v>
      </c>
      <c r="V630" s="15" t="str">
        <f t="shared" si="76"/>
        <v>Yes</v>
      </c>
      <c r="W630" s="15">
        <v>0</v>
      </c>
      <c r="X630" s="15">
        <v>0</v>
      </c>
      <c r="Y630" s="15">
        <v>6</v>
      </c>
      <c r="Z630" s="15">
        <v>1</v>
      </c>
      <c r="AA630" s="15">
        <v>0</v>
      </c>
      <c r="AB630" s="15">
        <v>0</v>
      </c>
      <c r="AC630" s="15">
        <v>0</v>
      </c>
      <c r="AD630" s="15">
        <v>0</v>
      </c>
      <c r="AE630" s="15">
        <v>0</v>
      </c>
      <c r="AF630" s="15">
        <v>0</v>
      </c>
      <c r="AG630" s="15">
        <v>0</v>
      </c>
      <c r="AH630" s="15">
        <v>0</v>
      </c>
      <c r="AI630" s="15">
        <v>0</v>
      </c>
      <c r="AJ630" s="15">
        <v>0</v>
      </c>
      <c r="AK630" s="15">
        <v>0</v>
      </c>
      <c r="AL630" s="15">
        <v>0</v>
      </c>
      <c r="AM630" s="15">
        <v>0</v>
      </c>
      <c r="AN630" s="15">
        <v>0</v>
      </c>
      <c r="AO630" s="15">
        <v>5</v>
      </c>
      <c r="AP630" s="15">
        <v>2</v>
      </c>
      <c r="AQ630" s="24" t="s">
        <v>1926</v>
      </c>
      <c r="AR630" s="25" t="s">
        <v>4852</v>
      </c>
      <c r="AS630" s="25" t="s">
        <v>7645</v>
      </c>
      <c r="AT630" s="24" t="s">
        <v>7589</v>
      </c>
      <c r="AZ630" s="26" t="s">
        <v>1927</v>
      </c>
      <c r="BA630" s="26" t="s">
        <v>1928</v>
      </c>
    </row>
    <row r="631" spans="1:58" ht="38.25">
      <c r="A631" s="9">
        <v>638</v>
      </c>
      <c r="B631" s="15" t="s">
        <v>45</v>
      </c>
      <c r="C631" s="15">
        <v>107</v>
      </c>
      <c r="D631" s="15" t="s">
        <v>1730</v>
      </c>
      <c r="E631" s="31" t="s">
        <v>7656</v>
      </c>
      <c r="F631" s="15">
        <v>7</v>
      </c>
      <c r="G631" s="15" t="s">
        <v>47</v>
      </c>
      <c r="H631" s="15" t="s">
        <v>203</v>
      </c>
      <c r="I631" s="15" t="s">
        <v>49</v>
      </c>
      <c r="J631" s="15" t="s">
        <v>50</v>
      </c>
      <c r="K631" s="15" t="s">
        <v>50</v>
      </c>
      <c r="L631" s="15" t="s">
        <v>51</v>
      </c>
      <c r="M631" s="15" t="s">
        <v>51</v>
      </c>
      <c r="N631" s="15" t="s">
        <v>50</v>
      </c>
      <c r="O631" s="15" t="s">
        <v>493</v>
      </c>
      <c r="P631" s="15">
        <f t="shared" si="70"/>
        <v>7</v>
      </c>
      <c r="Q631" s="15" t="str">
        <f t="shared" si="71"/>
        <v>Yes</v>
      </c>
      <c r="R631" s="15" t="str">
        <f t="shared" si="72"/>
        <v>No</v>
      </c>
      <c r="S631" s="15" t="str">
        <f t="shared" si="73"/>
        <v>Yes</v>
      </c>
      <c r="T631" s="15" t="str">
        <f t="shared" si="74"/>
        <v>Yes</v>
      </c>
      <c r="U631" s="15" t="str">
        <f t="shared" si="75"/>
        <v>No</v>
      </c>
      <c r="V631" s="15" t="str">
        <f t="shared" si="76"/>
        <v>Yes</v>
      </c>
      <c r="W631" s="15">
        <v>0</v>
      </c>
      <c r="X631" s="15">
        <v>0</v>
      </c>
      <c r="Y631" s="15">
        <v>6</v>
      </c>
      <c r="Z631" s="15">
        <v>1</v>
      </c>
      <c r="AA631" s="15">
        <v>0</v>
      </c>
      <c r="AB631" s="15">
        <v>0</v>
      </c>
      <c r="AC631" s="15">
        <v>0</v>
      </c>
      <c r="AD631" s="15">
        <v>0</v>
      </c>
      <c r="AE631" s="15">
        <v>0</v>
      </c>
      <c r="AF631" s="15">
        <v>0</v>
      </c>
      <c r="AG631" s="15">
        <v>0</v>
      </c>
      <c r="AH631" s="15">
        <v>0</v>
      </c>
      <c r="AI631" s="15">
        <v>0</v>
      </c>
      <c r="AJ631" s="15">
        <v>0</v>
      </c>
      <c r="AK631" s="15">
        <v>0</v>
      </c>
      <c r="AL631" s="15">
        <v>0</v>
      </c>
      <c r="AM631" s="15">
        <v>0</v>
      </c>
      <c r="AN631" s="15">
        <v>0</v>
      </c>
      <c r="AO631" s="15">
        <v>5</v>
      </c>
      <c r="AP631" s="15">
        <v>3</v>
      </c>
      <c r="AQ631" s="24" t="s">
        <v>1929</v>
      </c>
      <c r="AR631" s="25" t="s">
        <v>4853</v>
      </c>
      <c r="AS631" s="25" t="s">
        <v>7643</v>
      </c>
      <c r="AT631" s="24" t="s">
        <v>7608</v>
      </c>
      <c r="AZ631" s="26" t="s">
        <v>1930</v>
      </c>
      <c r="BA631" s="26" t="s">
        <v>1931</v>
      </c>
    </row>
    <row r="632" spans="1:58" ht="38.25">
      <c r="A632" s="9">
        <v>639</v>
      </c>
      <c r="B632" s="15" t="s">
        <v>45</v>
      </c>
      <c r="C632" s="15">
        <v>107</v>
      </c>
      <c r="D632" s="15" t="s">
        <v>1730</v>
      </c>
      <c r="E632" s="31" t="s">
        <v>7656</v>
      </c>
      <c r="F632" s="15">
        <v>7</v>
      </c>
      <c r="G632" s="15" t="s">
        <v>47</v>
      </c>
      <c r="H632" s="15" t="s">
        <v>203</v>
      </c>
      <c r="I632" s="15" t="s">
        <v>49</v>
      </c>
      <c r="J632" s="15" t="s">
        <v>50</v>
      </c>
      <c r="K632" s="15" t="s">
        <v>50</v>
      </c>
      <c r="L632" s="15" t="s">
        <v>51</v>
      </c>
      <c r="M632" s="15" t="s">
        <v>51</v>
      </c>
      <c r="N632" s="15" t="s">
        <v>50</v>
      </c>
      <c r="O632" s="15" t="s">
        <v>493</v>
      </c>
      <c r="P632" s="15">
        <f t="shared" si="70"/>
        <v>7</v>
      </c>
      <c r="Q632" s="15" t="str">
        <f t="shared" si="71"/>
        <v>Yes</v>
      </c>
      <c r="R632" s="15" t="str">
        <f t="shared" si="72"/>
        <v>No</v>
      </c>
      <c r="S632" s="15" t="str">
        <f t="shared" si="73"/>
        <v>Yes</v>
      </c>
      <c r="T632" s="15" t="str">
        <f t="shared" si="74"/>
        <v>Yes</v>
      </c>
      <c r="U632" s="15" t="str">
        <f t="shared" si="75"/>
        <v>No</v>
      </c>
      <c r="V632" s="15" t="str">
        <f t="shared" si="76"/>
        <v>Yes</v>
      </c>
      <c r="W632" s="15">
        <v>0</v>
      </c>
      <c r="X632" s="15">
        <v>0</v>
      </c>
      <c r="Y632" s="15">
        <v>6</v>
      </c>
      <c r="Z632" s="15">
        <v>1</v>
      </c>
      <c r="AA632" s="15">
        <v>0</v>
      </c>
      <c r="AB632" s="15">
        <v>0</v>
      </c>
      <c r="AC632" s="15">
        <v>0</v>
      </c>
      <c r="AD632" s="15">
        <v>0</v>
      </c>
      <c r="AE632" s="15">
        <v>0</v>
      </c>
      <c r="AF632" s="15">
        <v>0</v>
      </c>
      <c r="AG632" s="15">
        <v>0</v>
      </c>
      <c r="AH632" s="15">
        <v>0</v>
      </c>
      <c r="AI632" s="15">
        <v>0</v>
      </c>
      <c r="AJ632" s="15">
        <v>0</v>
      </c>
      <c r="AK632" s="15">
        <v>0</v>
      </c>
      <c r="AL632" s="15">
        <v>0</v>
      </c>
      <c r="AM632" s="15">
        <v>0</v>
      </c>
      <c r="AN632" s="15">
        <v>0</v>
      </c>
      <c r="AO632" s="15">
        <v>5</v>
      </c>
      <c r="AP632" s="15">
        <v>4</v>
      </c>
      <c r="AQ632" s="24" t="s">
        <v>1932</v>
      </c>
      <c r="AR632" s="25" t="s">
        <v>4852</v>
      </c>
      <c r="AS632" s="25" t="s">
        <v>7646</v>
      </c>
      <c r="AT632" s="24" t="s">
        <v>7591</v>
      </c>
      <c r="AZ632" s="26" t="s">
        <v>1933</v>
      </c>
      <c r="BA632" s="26" t="s">
        <v>1934</v>
      </c>
    </row>
    <row r="633" spans="1:58" ht="25.5">
      <c r="A633" s="9">
        <v>640</v>
      </c>
      <c r="B633" s="15" t="s">
        <v>45</v>
      </c>
      <c r="C633" s="15">
        <v>107</v>
      </c>
      <c r="D633" s="15" t="s">
        <v>1730</v>
      </c>
      <c r="E633" s="31" t="s">
        <v>7656</v>
      </c>
      <c r="F633" s="15">
        <v>7</v>
      </c>
      <c r="G633" s="15" t="s">
        <v>47</v>
      </c>
      <c r="H633" s="15" t="s">
        <v>203</v>
      </c>
      <c r="I633" s="15" t="s">
        <v>49</v>
      </c>
      <c r="J633" s="15" t="s">
        <v>50</v>
      </c>
      <c r="K633" s="15" t="s">
        <v>50</v>
      </c>
      <c r="L633" s="15" t="s">
        <v>51</v>
      </c>
      <c r="M633" s="15" t="s">
        <v>51</v>
      </c>
      <c r="N633" s="15" t="s">
        <v>50</v>
      </c>
      <c r="O633" s="15" t="s">
        <v>493</v>
      </c>
      <c r="P633" s="15">
        <f t="shared" si="70"/>
        <v>7</v>
      </c>
      <c r="Q633" s="15" t="str">
        <f t="shared" si="71"/>
        <v>Yes</v>
      </c>
      <c r="R633" s="15" t="str">
        <f t="shared" si="72"/>
        <v>No</v>
      </c>
      <c r="S633" s="15" t="str">
        <f t="shared" si="73"/>
        <v>Yes</v>
      </c>
      <c r="T633" s="15" t="str">
        <f t="shared" si="74"/>
        <v>Yes</v>
      </c>
      <c r="U633" s="15" t="str">
        <f t="shared" si="75"/>
        <v>No</v>
      </c>
      <c r="V633" s="15" t="str">
        <f t="shared" si="76"/>
        <v>Yes</v>
      </c>
      <c r="W633" s="15">
        <v>0</v>
      </c>
      <c r="X633" s="15">
        <v>0</v>
      </c>
      <c r="Y633" s="15">
        <v>6</v>
      </c>
      <c r="Z633" s="15">
        <v>1</v>
      </c>
      <c r="AA633" s="15">
        <v>0</v>
      </c>
      <c r="AB633" s="15">
        <v>0</v>
      </c>
      <c r="AC633" s="15">
        <v>0</v>
      </c>
      <c r="AD633" s="15">
        <v>0</v>
      </c>
      <c r="AE633" s="15">
        <v>0</v>
      </c>
      <c r="AF633" s="15">
        <v>0</v>
      </c>
      <c r="AG633" s="15">
        <v>0</v>
      </c>
      <c r="AH633" s="15">
        <v>0</v>
      </c>
      <c r="AI633" s="15">
        <v>0</v>
      </c>
      <c r="AJ633" s="15">
        <v>0</v>
      </c>
      <c r="AK633" s="15">
        <v>0</v>
      </c>
      <c r="AL633" s="15">
        <v>0</v>
      </c>
      <c r="AM633" s="15">
        <v>0</v>
      </c>
      <c r="AN633" s="15">
        <v>0</v>
      </c>
      <c r="AO633" s="15">
        <v>5</v>
      </c>
      <c r="AP633" s="15">
        <v>5</v>
      </c>
      <c r="AQ633" s="24" t="s">
        <v>1935</v>
      </c>
      <c r="AR633" s="28" t="s">
        <v>4860</v>
      </c>
      <c r="AS633" s="28" t="s">
        <v>7653</v>
      </c>
      <c r="AT633" s="24" t="s">
        <v>7617</v>
      </c>
      <c r="AZ633" s="26" t="s">
        <v>1936</v>
      </c>
      <c r="BA633" s="26" t="s">
        <v>1937</v>
      </c>
    </row>
    <row r="634" spans="1:58" ht="67.5">
      <c r="A634" s="9">
        <v>641</v>
      </c>
      <c r="B634" s="3" t="s">
        <v>45</v>
      </c>
      <c r="C634" s="3">
        <v>108</v>
      </c>
      <c r="D634" s="3" t="s">
        <v>1730</v>
      </c>
      <c r="E634" s="33" t="s">
        <v>7656</v>
      </c>
      <c r="F634" s="3">
        <v>9</v>
      </c>
      <c r="G634" s="3" t="s">
        <v>47</v>
      </c>
      <c r="H634" s="3" t="s">
        <v>244</v>
      </c>
      <c r="I634" s="3" t="s">
        <v>49</v>
      </c>
      <c r="J634" s="3" t="s">
        <v>51</v>
      </c>
      <c r="K634" s="3" t="s">
        <v>51</v>
      </c>
      <c r="L634" s="3" t="s">
        <v>51</v>
      </c>
      <c r="M634" s="3" t="s">
        <v>50</v>
      </c>
      <c r="N634" s="3" t="s">
        <v>51</v>
      </c>
      <c r="O634" s="3" t="s">
        <v>52</v>
      </c>
      <c r="P634" s="6">
        <f t="shared" si="70"/>
        <v>11</v>
      </c>
      <c r="Q634" s="6" t="str">
        <f t="shared" si="71"/>
        <v>Yes</v>
      </c>
      <c r="R634" s="6" t="str">
        <f t="shared" si="72"/>
        <v>No</v>
      </c>
      <c r="S634" s="6" t="str">
        <f t="shared" si="73"/>
        <v>Yes</v>
      </c>
      <c r="T634" s="6" t="str">
        <f t="shared" si="74"/>
        <v>Yes</v>
      </c>
      <c r="U634" s="6" t="str">
        <f t="shared" si="75"/>
        <v>Yes</v>
      </c>
      <c r="V634" s="6" t="str">
        <f t="shared" si="76"/>
        <v>Yes</v>
      </c>
      <c r="W634" s="3">
        <v>6</v>
      </c>
      <c r="X634" s="3">
        <v>3</v>
      </c>
      <c r="Y634" s="3">
        <v>2</v>
      </c>
      <c r="Z634" s="3">
        <v>0</v>
      </c>
      <c r="AA634" s="3">
        <v>0</v>
      </c>
      <c r="AB634" s="3">
        <v>0</v>
      </c>
      <c r="AC634" s="3">
        <v>0</v>
      </c>
      <c r="AD634" s="3">
        <v>0</v>
      </c>
      <c r="AE634" s="3">
        <v>0</v>
      </c>
      <c r="AF634" s="3">
        <v>0</v>
      </c>
      <c r="AG634" s="3">
        <v>0</v>
      </c>
      <c r="AH634" s="3">
        <v>0</v>
      </c>
      <c r="AI634" s="3">
        <v>0</v>
      </c>
      <c r="AJ634" s="3">
        <v>0</v>
      </c>
      <c r="AK634" s="3">
        <v>0</v>
      </c>
      <c r="AL634" s="3">
        <v>0</v>
      </c>
      <c r="AM634" s="3">
        <v>0</v>
      </c>
      <c r="AN634" s="3">
        <v>0</v>
      </c>
      <c r="AO634" s="3">
        <v>5</v>
      </c>
      <c r="AP634" s="3">
        <v>1</v>
      </c>
      <c r="AQ634" s="24" t="s">
        <v>1938</v>
      </c>
      <c r="AR634" s="25" t="s">
        <v>4851</v>
      </c>
      <c r="AS634" s="25" t="s">
        <v>7638</v>
      </c>
      <c r="AT634" s="24" t="s">
        <v>7576</v>
      </c>
      <c r="AZ634" s="26" t="s">
        <v>1939</v>
      </c>
      <c r="BA634" s="26" t="s">
        <v>1940</v>
      </c>
      <c r="BB634" s="8" t="s">
        <v>1941</v>
      </c>
      <c r="BC634" s="8" t="s">
        <v>1942</v>
      </c>
      <c r="BD634" s="8" t="s">
        <v>1943</v>
      </c>
    </row>
    <row r="635" spans="1:58" ht="225">
      <c r="A635" s="9">
        <v>642</v>
      </c>
      <c r="B635" s="15" t="s">
        <v>45</v>
      </c>
      <c r="C635" s="15">
        <v>108</v>
      </c>
      <c r="D635" s="15" t="s">
        <v>1730</v>
      </c>
      <c r="E635" s="31" t="s">
        <v>7656</v>
      </c>
      <c r="F635" s="15">
        <v>9</v>
      </c>
      <c r="G635" s="15" t="s">
        <v>47</v>
      </c>
      <c r="H635" s="15" t="s">
        <v>244</v>
      </c>
      <c r="I635" s="15" t="s">
        <v>49</v>
      </c>
      <c r="J635" s="15" t="s">
        <v>51</v>
      </c>
      <c r="K635" s="15" t="s">
        <v>51</v>
      </c>
      <c r="L635" s="15" t="s">
        <v>51</v>
      </c>
      <c r="M635" s="15" t="s">
        <v>50</v>
      </c>
      <c r="N635" s="15" t="s">
        <v>51</v>
      </c>
      <c r="O635" s="15" t="s">
        <v>52</v>
      </c>
      <c r="P635" s="15">
        <f t="shared" si="70"/>
        <v>11</v>
      </c>
      <c r="Q635" s="15" t="str">
        <f t="shared" si="71"/>
        <v>Yes</v>
      </c>
      <c r="R635" s="15" t="str">
        <f t="shared" si="72"/>
        <v>No</v>
      </c>
      <c r="S635" s="15" t="str">
        <f t="shared" si="73"/>
        <v>Yes</v>
      </c>
      <c r="T635" s="15" t="str">
        <f t="shared" si="74"/>
        <v>Yes</v>
      </c>
      <c r="U635" s="15" t="str">
        <f t="shared" si="75"/>
        <v>Yes</v>
      </c>
      <c r="V635" s="15" t="str">
        <f t="shared" si="76"/>
        <v>Yes</v>
      </c>
      <c r="W635" s="15">
        <v>6</v>
      </c>
      <c r="X635" s="15">
        <v>3</v>
      </c>
      <c r="Y635" s="15">
        <v>2</v>
      </c>
      <c r="Z635" s="15">
        <v>0</v>
      </c>
      <c r="AA635" s="15">
        <v>0</v>
      </c>
      <c r="AB635" s="15">
        <v>0</v>
      </c>
      <c r="AC635" s="15">
        <v>0</v>
      </c>
      <c r="AD635" s="15">
        <v>0</v>
      </c>
      <c r="AE635" s="15">
        <v>0</v>
      </c>
      <c r="AF635" s="15">
        <v>0</v>
      </c>
      <c r="AG635" s="15">
        <v>0</v>
      </c>
      <c r="AH635" s="15">
        <v>0</v>
      </c>
      <c r="AI635" s="15">
        <v>0</v>
      </c>
      <c r="AJ635" s="15">
        <v>0</v>
      </c>
      <c r="AK635" s="15">
        <v>0</v>
      </c>
      <c r="AL635" s="15">
        <v>0</v>
      </c>
      <c r="AM635" s="15">
        <v>0</v>
      </c>
      <c r="AN635" s="15">
        <v>0</v>
      </c>
      <c r="AO635" s="15">
        <v>5</v>
      </c>
      <c r="AP635" s="15">
        <v>2</v>
      </c>
      <c r="AQ635" s="24" t="s">
        <v>1944</v>
      </c>
      <c r="AR635" s="25" t="s">
        <v>4852</v>
      </c>
      <c r="AS635" s="25" t="s">
        <v>7645</v>
      </c>
      <c r="AT635" s="24" t="s">
        <v>7589</v>
      </c>
      <c r="AZ635" s="26" t="s">
        <v>1945</v>
      </c>
      <c r="BA635" s="26" t="s">
        <v>1946</v>
      </c>
    </row>
    <row r="636" spans="1:58" ht="101.25">
      <c r="A636" s="9">
        <v>643</v>
      </c>
      <c r="B636" s="15" t="s">
        <v>45</v>
      </c>
      <c r="C636" s="15">
        <v>108</v>
      </c>
      <c r="D636" s="15" t="s">
        <v>1730</v>
      </c>
      <c r="E636" s="31" t="s">
        <v>7656</v>
      </c>
      <c r="F636" s="15">
        <v>9</v>
      </c>
      <c r="G636" s="15" t="s">
        <v>47</v>
      </c>
      <c r="H636" s="15" t="s">
        <v>244</v>
      </c>
      <c r="I636" s="15" t="s">
        <v>49</v>
      </c>
      <c r="J636" s="15" t="s">
        <v>51</v>
      </c>
      <c r="K636" s="15" t="s">
        <v>51</v>
      </c>
      <c r="L636" s="15" t="s">
        <v>51</v>
      </c>
      <c r="M636" s="15" t="s">
        <v>50</v>
      </c>
      <c r="N636" s="15" t="s">
        <v>51</v>
      </c>
      <c r="O636" s="15" t="s">
        <v>52</v>
      </c>
      <c r="P636" s="15">
        <f t="shared" si="70"/>
        <v>11</v>
      </c>
      <c r="Q636" s="15" t="str">
        <f t="shared" si="71"/>
        <v>Yes</v>
      </c>
      <c r="R636" s="15" t="str">
        <f t="shared" si="72"/>
        <v>No</v>
      </c>
      <c r="S636" s="15" t="str">
        <f t="shared" si="73"/>
        <v>Yes</v>
      </c>
      <c r="T636" s="15" t="str">
        <f t="shared" si="74"/>
        <v>Yes</v>
      </c>
      <c r="U636" s="15" t="str">
        <f t="shared" si="75"/>
        <v>Yes</v>
      </c>
      <c r="V636" s="15" t="str">
        <f t="shared" si="76"/>
        <v>Yes</v>
      </c>
      <c r="W636" s="15">
        <v>6</v>
      </c>
      <c r="X636" s="15">
        <v>3</v>
      </c>
      <c r="Y636" s="15">
        <v>2</v>
      </c>
      <c r="Z636" s="15">
        <v>0</v>
      </c>
      <c r="AA636" s="15">
        <v>0</v>
      </c>
      <c r="AB636" s="15">
        <v>0</v>
      </c>
      <c r="AC636" s="15">
        <v>0</v>
      </c>
      <c r="AD636" s="15">
        <v>0</v>
      </c>
      <c r="AE636" s="15">
        <v>0</v>
      </c>
      <c r="AF636" s="15">
        <v>0</v>
      </c>
      <c r="AG636" s="15">
        <v>0</v>
      </c>
      <c r="AH636" s="15">
        <v>0</v>
      </c>
      <c r="AI636" s="15">
        <v>0</v>
      </c>
      <c r="AJ636" s="15">
        <v>0</v>
      </c>
      <c r="AK636" s="15">
        <v>0</v>
      </c>
      <c r="AL636" s="15">
        <v>0</v>
      </c>
      <c r="AM636" s="15">
        <v>0</v>
      </c>
      <c r="AN636" s="15">
        <v>0</v>
      </c>
      <c r="AO636" s="15">
        <v>5</v>
      </c>
      <c r="AP636" s="15">
        <v>3</v>
      </c>
      <c r="AQ636" s="24" t="s">
        <v>1947</v>
      </c>
      <c r="AR636" s="25" t="s">
        <v>4852</v>
      </c>
      <c r="AS636" s="25" t="s">
        <v>7646</v>
      </c>
      <c r="AT636" s="24" t="s">
        <v>7591</v>
      </c>
      <c r="AZ636" s="26" t="s">
        <v>1948</v>
      </c>
      <c r="BA636" s="26" t="s">
        <v>1949</v>
      </c>
    </row>
    <row r="637" spans="1:58" ht="33.75">
      <c r="A637" s="9">
        <v>644</v>
      </c>
      <c r="B637" s="15" t="s">
        <v>45</v>
      </c>
      <c r="C637" s="15">
        <v>108</v>
      </c>
      <c r="D637" s="15" t="s">
        <v>1730</v>
      </c>
      <c r="E637" s="31" t="s">
        <v>7656</v>
      </c>
      <c r="F637" s="15">
        <v>9</v>
      </c>
      <c r="G637" s="15" t="s">
        <v>47</v>
      </c>
      <c r="H637" s="15" t="s">
        <v>244</v>
      </c>
      <c r="I637" s="15" t="s">
        <v>49</v>
      </c>
      <c r="J637" s="15" t="s">
        <v>51</v>
      </c>
      <c r="K637" s="15" t="s">
        <v>51</v>
      </c>
      <c r="L637" s="15" t="s">
        <v>51</v>
      </c>
      <c r="M637" s="15" t="s">
        <v>50</v>
      </c>
      <c r="N637" s="15" t="s">
        <v>51</v>
      </c>
      <c r="O637" s="15" t="s">
        <v>52</v>
      </c>
      <c r="P637" s="15">
        <f t="shared" si="70"/>
        <v>11</v>
      </c>
      <c r="Q637" s="15" t="str">
        <f t="shared" si="71"/>
        <v>Yes</v>
      </c>
      <c r="R637" s="15" t="str">
        <f t="shared" si="72"/>
        <v>No</v>
      </c>
      <c r="S637" s="15" t="str">
        <f t="shared" si="73"/>
        <v>Yes</v>
      </c>
      <c r="T637" s="15" t="str">
        <f t="shared" si="74"/>
        <v>Yes</v>
      </c>
      <c r="U637" s="15" t="str">
        <f t="shared" si="75"/>
        <v>Yes</v>
      </c>
      <c r="V637" s="15" t="str">
        <f t="shared" si="76"/>
        <v>Yes</v>
      </c>
      <c r="W637" s="15">
        <v>6</v>
      </c>
      <c r="X637" s="15">
        <v>3</v>
      </c>
      <c r="Y637" s="15">
        <v>2</v>
      </c>
      <c r="Z637" s="15">
        <v>0</v>
      </c>
      <c r="AA637" s="15">
        <v>0</v>
      </c>
      <c r="AB637" s="15">
        <v>0</v>
      </c>
      <c r="AC637" s="15">
        <v>0</v>
      </c>
      <c r="AD637" s="15">
        <v>0</v>
      </c>
      <c r="AE637" s="15">
        <v>0</v>
      </c>
      <c r="AF637" s="15">
        <v>0</v>
      </c>
      <c r="AG637" s="15">
        <v>0</v>
      </c>
      <c r="AH637" s="15">
        <v>0</v>
      </c>
      <c r="AI637" s="15">
        <v>0</v>
      </c>
      <c r="AJ637" s="15">
        <v>0</v>
      </c>
      <c r="AK637" s="15">
        <v>0</v>
      </c>
      <c r="AL637" s="15">
        <v>0</v>
      </c>
      <c r="AM637" s="15">
        <v>0</v>
      </c>
      <c r="AN637" s="15">
        <v>0</v>
      </c>
      <c r="AO637" s="15">
        <v>5</v>
      </c>
      <c r="AP637" s="15">
        <v>4</v>
      </c>
      <c r="AQ637" s="24" t="s">
        <v>1950</v>
      </c>
      <c r="AR637" s="25" t="s">
        <v>4851</v>
      </c>
      <c r="AS637" s="25" t="s">
        <v>7643</v>
      </c>
      <c r="AT637" s="24" t="s">
        <v>7582</v>
      </c>
      <c r="AZ637" s="26" t="s">
        <v>1951</v>
      </c>
      <c r="BA637" s="26" t="s">
        <v>1952</v>
      </c>
    </row>
    <row r="638" spans="1:58" ht="25.5">
      <c r="A638" s="9">
        <v>645</v>
      </c>
      <c r="B638" s="15" t="s">
        <v>45</v>
      </c>
      <c r="C638" s="15">
        <v>108</v>
      </c>
      <c r="D638" s="15" t="s">
        <v>1730</v>
      </c>
      <c r="E638" s="31" t="s">
        <v>7656</v>
      </c>
      <c r="F638" s="15">
        <v>9</v>
      </c>
      <c r="G638" s="15" t="s">
        <v>47</v>
      </c>
      <c r="H638" s="15" t="s">
        <v>244</v>
      </c>
      <c r="I638" s="15" t="s">
        <v>49</v>
      </c>
      <c r="J638" s="15" t="s">
        <v>51</v>
      </c>
      <c r="K638" s="15" t="s">
        <v>51</v>
      </c>
      <c r="L638" s="15" t="s">
        <v>51</v>
      </c>
      <c r="M638" s="15" t="s">
        <v>50</v>
      </c>
      <c r="N638" s="15" t="s">
        <v>51</v>
      </c>
      <c r="O638" s="15" t="s">
        <v>52</v>
      </c>
      <c r="P638" s="15">
        <f t="shared" si="70"/>
        <v>11</v>
      </c>
      <c r="Q638" s="15" t="str">
        <f t="shared" si="71"/>
        <v>Yes</v>
      </c>
      <c r="R638" s="15" t="str">
        <f t="shared" si="72"/>
        <v>No</v>
      </c>
      <c r="S638" s="15" t="str">
        <f t="shared" si="73"/>
        <v>Yes</v>
      </c>
      <c r="T638" s="15" t="str">
        <f t="shared" si="74"/>
        <v>Yes</v>
      </c>
      <c r="U638" s="15" t="str">
        <f t="shared" si="75"/>
        <v>Yes</v>
      </c>
      <c r="V638" s="15" t="str">
        <f t="shared" si="76"/>
        <v>Yes</v>
      </c>
      <c r="W638" s="15">
        <v>6</v>
      </c>
      <c r="X638" s="15">
        <v>3</v>
      </c>
      <c r="Y638" s="15">
        <v>2</v>
      </c>
      <c r="Z638" s="15">
        <v>0</v>
      </c>
      <c r="AA638" s="15">
        <v>0</v>
      </c>
      <c r="AB638" s="15">
        <v>0</v>
      </c>
      <c r="AC638" s="15">
        <v>0</v>
      </c>
      <c r="AD638" s="15">
        <v>0</v>
      </c>
      <c r="AE638" s="15">
        <v>0</v>
      </c>
      <c r="AF638" s="15">
        <v>0</v>
      </c>
      <c r="AG638" s="15">
        <v>0</v>
      </c>
      <c r="AH638" s="15">
        <v>0</v>
      </c>
      <c r="AI638" s="15">
        <v>0</v>
      </c>
      <c r="AJ638" s="15">
        <v>0</v>
      </c>
      <c r="AK638" s="15">
        <v>0</v>
      </c>
      <c r="AL638" s="15">
        <v>0</v>
      </c>
      <c r="AM638" s="15">
        <v>0</v>
      </c>
      <c r="AN638" s="15">
        <v>0</v>
      </c>
      <c r="AO638" s="15">
        <v>5</v>
      </c>
      <c r="AP638" s="15">
        <v>5</v>
      </c>
      <c r="AQ638" s="24" t="s">
        <v>1953</v>
      </c>
      <c r="AR638" s="25" t="s">
        <v>4853</v>
      </c>
      <c r="AS638" s="25" t="s">
        <v>7643</v>
      </c>
      <c r="AT638" s="24" t="s">
        <v>7601</v>
      </c>
      <c r="AZ638" s="26" t="s">
        <v>1954</v>
      </c>
      <c r="BA638" s="26" t="s">
        <v>1955</v>
      </c>
    </row>
    <row r="639" spans="1:58" ht="90">
      <c r="A639" s="9">
        <v>646</v>
      </c>
      <c r="B639" s="3" t="s">
        <v>45</v>
      </c>
      <c r="C639" s="3">
        <v>109</v>
      </c>
      <c r="D639" s="3" t="s">
        <v>1730</v>
      </c>
      <c r="E639" s="33" t="s">
        <v>7656</v>
      </c>
      <c r="F639" s="3">
        <v>9</v>
      </c>
      <c r="G639" s="3" t="s">
        <v>47</v>
      </c>
      <c r="H639" s="3" t="s">
        <v>203</v>
      </c>
      <c r="I639" s="3" t="s">
        <v>49</v>
      </c>
      <c r="J639" s="3" t="s">
        <v>50</v>
      </c>
      <c r="K639" s="3" t="s">
        <v>51</v>
      </c>
      <c r="L639" s="3" t="s">
        <v>51</v>
      </c>
      <c r="M639" s="3" t="s">
        <v>51</v>
      </c>
      <c r="N639" s="3" t="s">
        <v>51</v>
      </c>
      <c r="O639" s="3" t="s">
        <v>52</v>
      </c>
      <c r="P639" s="6">
        <f t="shared" si="70"/>
        <v>9</v>
      </c>
      <c r="Q639" s="6" t="str">
        <f t="shared" si="71"/>
        <v>No</v>
      </c>
      <c r="R639" s="6" t="str">
        <f t="shared" si="72"/>
        <v>Yes</v>
      </c>
      <c r="S639" s="6" t="str">
        <f t="shared" si="73"/>
        <v>Yes</v>
      </c>
      <c r="T639" s="6" t="str">
        <f t="shared" si="74"/>
        <v>No</v>
      </c>
      <c r="U639" s="6" t="str">
        <f t="shared" si="75"/>
        <v>Yes</v>
      </c>
      <c r="V639" s="6" t="str">
        <f t="shared" si="76"/>
        <v>No</v>
      </c>
      <c r="W639" s="3">
        <v>0</v>
      </c>
      <c r="X639" s="3">
        <v>0</v>
      </c>
      <c r="Y639" s="3">
        <v>0</v>
      </c>
      <c r="Z639" s="3">
        <v>0</v>
      </c>
      <c r="AA639" s="3">
        <v>0</v>
      </c>
      <c r="AB639" s="3">
        <v>0</v>
      </c>
      <c r="AC639" s="3">
        <v>9</v>
      </c>
      <c r="AD639" s="3">
        <v>0</v>
      </c>
      <c r="AE639" s="3">
        <v>0</v>
      </c>
      <c r="AF639" s="3">
        <v>0</v>
      </c>
      <c r="AG639" s="3">
        <v>0</v>
      </c>
      <c r="AH639" s="3">
        <v>0</v>
      </c>
      <c r="AI639" s="3">
        <v>0</v>
      </c>
      <c r="AJ639" s="3">
        <v>0</v>
      </c>
      <c r="AK639" s="3">
        <v>0</v>
      </c>
      <c r="AL639" s="3">
        <v>0</v>
      </c>
      <c r="AM639" s="3">
        <v>0</v>
      </c>
      <c r="AN639" s="3">
        <v>0</v>
      </c>
      <c r="AO639" s="3">
        <v>5</v>
      </c>
      <c r="AP639" s="3">
        <v>1</v>
      </c>
      <c r="AQ639" s="24" t="s">
        <v>1956</v>
      </c>
      <c r="AR639" s="25" t="s">
        <v>4851</v>
      </c>
      <c r="AS639" s="25" t="s">
        <v>7638</v>
      </c>
      <c r="AT639" s="24" t="s">
        <v>7576</v>
      </c>
      <c r="AZ639" s="26" t="s">
        <v>1957</v>
      </c>
      <c r="BA639" s="26" t="s">
        <v>1958</v>
      </c>
      <c r="BB639" s="8" t="s">
        <v>1959</v>
      </c>
      <c r="BC639" s="8" t="s">
        <v>1960</v>
      </c>
      <c r="BD639" s="8" t="s">
        <v>1961</v>
      </c>
      <c r="BE639" s="8" t="s">
        <v>1962</v>
      </c>
      <c r="BF639" s="8" t="s">
        <v>1963</v>
      </c>
    </row>
    <row r="640" spans="1:58" ht="78.75">
      <c r="A640" s="9">
        <v>647</v>
      </c>
      <c r="B640" s="15" t="s">
        <v>45</v>
      </c>
      <c r="C640" s="15">
        <v>109</v>
      </c>
      <c r="D640" s="15" t="s">
        <v>1730</v>
      </c>
      <c r="E640" s="31" t="s">
        <v>7656</v>
      </c>
      <c r="F640" s="15">
        <v>9</v>
      </c>
      <c r="G640" s="15" t="s">
        <v>47</v>
      </c>
      <c r="H640" s="15" t="s">
        <v>203</v>
      </c>
      <c r="I640" s="15" t="s">
        <v>49</v>
      </c>
      <c r="J640" s="15" t="s">
        <v>50</v>
      </c>
      <c r="K640" s="15" t="s">
        <v>51</v>
      </c>
      <c r="L640" s="15" t="s">
        <v>51</v>
      </c>
      <c r="M640" s="15" t="s">
        <v>51</v>
      </c>
      <c r="N640" s="15" t="s">
        <v>51</v>
      </c>
      <c r="O640" s="15" t="s">
        <v>52</v>
      </c>
      <c r="P640" s="15">
        <f t="shared" si="70"/>
        <v>9</v>
      </c>
      <c r="Q640" s="15" t="str">
        <f t="shared" si="71"/>
        <v>No</v>
      </c>
      <c r="R640" s="15" t="str">
        <f t="shared" si="72"/>
        <v>Yes</v>
      </c>
      <c r="S640" s="15" t="str">
        <f t="shared" si="73"/>
        <v>Yes</v>
      </c>
      <c r="T640" s="15" t="str">
        <f t="shared" si="74"/>
        <v>No</v>
      </c>
      <c r="U640" s="15" t="str">
        <f t="shared" si="75"/>
        <v>Yes</v>
      </c>
      <c r="V640" s="15" t="str">
        <f t="shared" si="76"/>
        <v>No</v>
      </c>
      <c r="W640" s="15">
        <v>0</v>
      </c>
      <c r="X640" s="15">
        <v>0</v>
      </c>
      <c r="Y640" s="15">
        <v>0</v>
      </c>
      <c r="Z640" s="15">
        <v>0</v>
      </c>
      <c r="AA640" s="15">
        <v>0</v>
      </c>
      <c r="AB640" s="15">
        <v>0</v>
      </c>
      <c r="AC640" s="15">
        <v>9</v>
      </c>
      <c r="AD640" s="15">
        <v>0</v>
      </c>
      <c r="AE640" s="15">
        <v>0</v>
      </c>
      <c r="AF640" s="15">
        <v>0</v>
      </c>
      <c r="AG640" s="15">
        <v>0</v>
      </c>
      <c r="AH640" s="15">
        <v>0</v>
      </c>
      <c r="AI640" s="15">
        <v>0</v>
      </c>
      <c r="AJ640" s="15">
        <v>0</v>
      </c>
      <c r="AK640" s="15">
        <v>0</v>
      </c>
      <c r="AL640" s="15">
        <v>0</v>
      </c>
      <c r="AM640" s="15">
        <v>0</v>
      </c>
      <c r="AN640" s="15">
        <v>0</v>
      </c>
      <c r="AO640" s="15">
        <v>5</v>
      </c>
      <c r="AP640" s="15">
        <v>2</v>
      </c>
      <c r="AQ640" s="24" t="s">
        <v>1964</v>
      </c>
      <c r="AR640" s="25" t="s">
        <v>4852</v>
      </c>
      <c r="AS640" s="25" t="s">
        <v>7645</v>
      </c>
      <c r="AT640" s="24" t="s">
        <v>7589</v>
      </c>
      <c r="AZ640" s="26" t="s">
        <v>1965</v>
      </c>
      <c r="BA640" s="26" t="s">
        <v>1966</v>
      </c>
    </row>
    <row r="641" spans="1:58" ht="90">
      <c r="A641" s="9">
        <v>648</v>
      </c>
      <c r="B641" s="15" t="s">
        <v>45</v>
      </c>
      <c r="C641" s="15">
        <v>109</v>
      </c>
      <c r="D641" s="15" t="s">
        <v>1730</v>
      </c>
      <c r="E641" s="31" t="s">
        <v>7656</v>
      </c>
      <c r="F641" s="15">
        <v>9</v>
      </c>
      <c r="G641" s="15" t="s">
        <v>47</v>
      </c>
      <c r="H641" s="15" t="s">
        <v>203</v>
      </c>
      <c r="I641" s="15" t="s">
        <v>49</v>
      </c>
      <c r="J641" s="15" t="s">
        <v>50</v>
      </c>
      <c r="K641" s="15" t="s">
        <v>51</v>
      </c>
      <c r="L641" s="15" t="s">
        <v>51</v>
      </c>
      <c r="M641" s="15" t="s">
        <v>51</v>
      </c>
      <c r="N641" s="15" t="s">
        <v>51</v>
      </c>
      <c r="O641" s="15" t="s">
        <v>52</v>
      </c>
      <c r="P641" s="15">
        <f t="shared" si="70"/>
        <v>9</v>
      </c>
      <c r="Q641" s="15" t="str">
        <f t="shared" si="71"/>
        <v>No</v>
      </c>
      <c r="R641" s="15" t="str">
        <f t="shared" si="72"/>
        <v>Yes</v>
      </c>
      <c r="S641" s="15" t="str">
        <f t="shared" si="73"/>
        <v>Yes</v>
      </c>
      <c r="T641" s="15" t="str">
        <f t="shared" si="74"/>
        <v>No</v>
      </c>
      <c r="U641" s="15" t="str">
        <f t="shared" si="75"/>
        <v>Yes</v>
      </c>
      <c r="V641" s="15" t="str">
        <f t="shared" si="76"/>
        <v>No</v>
      </c>
      <c r="W641" s="15">
        <v>0</v>
      </c>
      <c r="X641" s="15">
        <v>0</v>
      </c>
      <c r="Y641" s="15">
        <v>0</v>
      </c>
      <c r="Z641" s="15">
        <v>0</v>
      </c>
      <c r="AA641" s="15">
        <v>0</v>
      </c>
      <c r="AB641" s="15">
        <v>0</v>
      </c>
      <c r="AC641" s="15">
        <v>9</v>
      </c>
      <c r="AD641" s="15">
        <v>0</v>
      </c>
      <c r="AE641" s="15">
        <v>0</v>
      </c>
      <c r="AF641" s="15">
        <v>0</v>
      </c>
      <c r="AG641" s="15">
        <v>0</v>
      </c>
      <c r="AH641" s="15">
        <v>0</v>
      </c>
      <c r="AI641" s="15">
        <v>0</v>
      </c>
      <c r="AJ641" s="15">
        <v>0</v>
      </c>
      <c r="AK641" s="15">
        <v>0</v>
      </c>
      <c r="AL641" s="15">
        <v>0</v>
      </c>
      <c r="AM641" s="15">
        <v>0</v>
      </c>
      <c r="AN641" s="15">
        <v>0</v>
      </c>
      <c r="AO641" s="15">
        <v>5</v>
      </c>
      <c r="AP641" s="15">
        <v>3</v>
      </c>
      <c r="AQ641" s="24" t="s">
        <v>1967</v>
      </c>
      <c r="AR641" s="25" t="s">
        <v>4853</v>
      </c>
      <c r="AS641" s="25" t="s">
        <v>7643</v>
      </c>
      <c r="AT641" s="24" t="s">
        <v>7601</v>
      </c>
      <c r="AU641" s="25" t="s">
        <v>4851</v>
      </c>
      <c r="AV641" s="25" t="s">
        <v>7643</v>
      </c>
      <c r="AW641" s="25" t="s">
        <v>7582</v>
      </c>
      <c r="AZ641" s="26" t="s">
        <v>1968</v>
      </c>
      <c r="BA641" s="26" t="s">
        <v>1969</v>
      </c>
    </row>
    <row r="642" spans="1:58" ht="101.25">
      <c r="A642" s="9">
        <v>649</v>
      </c>
      <c r="B642" s="15" t="s">
        <v>45</v>
      </c>
      <c r="C642" s="15">
        <v>109</v>
      </c>
      <c r="D642" s="15" t="s">
        <v>1730</v>
      </c>
      <c r="E642" s="31" t="s">
        <v>7656</v>
      </c>
      <c r="F642" s="15">
        <v>9</v>
      </c>
      <c r="G642" s="15" t="s">
        <v>47</v>
      </c>
      <c r="H642" s="15" t="s">
        <v>203</v>
      </c>
      <c r="I642" s="15" t="s">
        <v>49</v>
      </c>
      <c r="J642" s="15" t="s">
        <v>50</v>
      </c>
      <c r="K642" s="15" t="s">
        <v>51</v>
      </c>
      <c r="L642" s="15" t="s">
        <v>51</v>
      </c>
      <c r="M642" s="15" t="s">
        <v>51</v>
      </c>
      <c r="N642" s="15" t="s">
        <v>51</v>
      </c>
      <c r="O642" s="15" t="s">
        <v>52</v>
      </c>
      <c r="P642" s="15">
        <f t="shared" si="70"/>
        <v>9</v>
      </c>
      <c r="Q642" s="15" t="str">
        <f t="shared" si="71"/>
        <v>No</v>
      </c>
      <c r="R642" s="15" t="str">
        <f t="shared" si="72"/>
        <v>Yes</v>
      </c>
      <c r="S642" s="15" t="str">
        <f t="shared" si="73"/>
        <v>Yes</v>
      </c>
      <c r="T642" s="15" t="str">
        <f t="shared" si="74"/>
        <v>No</v>
      </c>
      <c r="U642" s="15" t="str">
        <f t="shared" si="75"/>
        <v>Yes</v>
      </c>
      <c r="V642" s="15" t="str">
        <f t="shared" si="76"/>
        <v>No</v>
      </c>
      <c r="W642" s="15">
        <v>0</v>
      </c>
      <c r="X642" s="15">
        <v>0</v>
      </c>
      <c r="Y642" s="15">
        <v>0</v>
      </c>
      <c r="Z642" s="15">
        <v>0</v>
      </c>
      <c r="AA642" s="15">
        <v>0</v>
      </c>
      <c r="AB642" s="15">
        <v>0</v>
      </c>
      <c r="AC642" s="15">
        <v>9</v>
      </c>
      <c r="AD642" s="15">
        <v>0</v>
      </c>
      <c r="AE642" s="15">
        <v>0</v>
      </c>
      <c r="AF642" s="15">
        <v>0</v>
      </c>
      <c r="AG642" s="15">
        <v>0</v>
      </c>
      <c r="AH642" s="15">
        <v>0</v>
      </c>
      <c r="AI642" s="15">
        <v>0</v>
      </c>
      <c r="AJ642" s="15">
        <v>0</v>
      </c>
      <c r="AK642" s="15">
        <v>0</v>
      </c>
      <c r="AL642" s="15">
        <v>0</v>
      </c>
      <c r="AM642" s="15">
        <v>0</v>
      </c>
      <c r="AN642" s="15">
        <v>0</v>
      </c>
      <c r="AO642" s="15">
        <v>5</v>
      </c>
      <c r="AP642" s="15">
        <v>4</v>
      </c>
      <c r="AQ642" s="24" t="s">
        <v>1970</v>
      </c>
      <c r="AR642" s="25" t="s">
        <v>4852</v>
      </c>
      <c r="AS642" s="25" t="s">
        <v>7646</v>
      </c>
      <c r="AT642" s="24" t="s">
        <v>7591</v>
      </c>
      <c r="AZ642" s="26" t="s">
        <v>1971</v>
      </c>
      <c r="BA642" s="26" t="s">
        <v>1972</v>
      </c>
    </row>
    <row r="643" spans="1:58" ht="78.75">
      <c r="A643" s="9">
        <v>650</v>
      </c>
      <c r="B643" s="15" t="s">
        <v>45</v>
      </c>
      <c r="C643" s="15">
        <v>109</v>
      </c>
      <c r="D643" s="15" t="s">
        <v>1730</v>
      </c>
      <c r="E643" s="31" t="s">
        <v>7656</v>
      </c>
      <c r="F643" s="15">
        <v>9</v>
      </c>
      <c r="G643" s="15" t="s">
        <v>47</v>
      </c>
      <c r="H643" s="15" t="s">
        <v>203</v>
      </c>
      <c r="I643" s="15" t="s">
        <v>49</v>
      </c>
      <c r="J643" s="15" t="s">
        <v>50</v>
      </c>
      <c r="K643" s="15" t="s">
        <v>51</v>
      </c>
      <c r="L643" s="15" t="s">
        <v>51</v>
      </c>
      <c r="M643" s="15" t="s">
        <v>51</v>
      </c>
      <c r="N643" s="15" t="s">
        <v>51</v>
      </c>
      <c r="O643" s="15" t="s">
        <v>52</v>
      </c>
      <c r="P643" s="15">
        <f t="shared" ref="P643:P706" si="77">SUM(W643:AN643)</f>
        <v>9</v>
      </c>
      <c r="Q643" s="15" t="str">
        <f t="shared" ref="Q643:Q706" si="78">IF(SUM(W643:AB643)&gt;0, "Yes", "No")</f>
        <v>No</v>
      </c>
      <c r="R643" s="15" t="str">
        <f t="shared" ref="R643:R706" si="79">IF(SUM(AC643:AH643)&gt;0, "Yes", "No")</f>
        <v>Yes</v>
      </c>
      <c r="S643" s="15" t="str">
        <f t="shared" ref="S643:S706" si="80">IF((W643+Y643+AA643+AC643+AE643+AG643+AI643+AK643+AM643)&gt;0, "Yes", "No")</f>
        <v>Yes</v>
      </c>
      <c r="T643" s="15" t="str">
        <f t="shared" ref="T643:T706" si="81">IF((X643+Z643+AB643+AD643+AF643+AH643+AJ643+AL643+AN643)&gt;0, "Yes", "No")</f>
        <v>No</v>
      </c>
      <c r="U643" s="15" t="str">
        <f t="shared" ref="U643:U706" si="82">IF((W643+X643+AC643+AD643+AI643+AJ643)&gt;0, "Yes", "No")</f>
        <v>Yes</v>
      </c>
      <c r="V643" s="15" t="str">
        <f t="shared" ref="V643:V706" si="83">IF((Y643+Z643+AE643+AF643+AK643+AL643)&gt;0, "Yes", "No")</f>
        <v>No</v>
      </c>
      <c r="W643" s="15">
        <v>0</v>
      </c>
      <c r="X643" s="15">
        <v>0</v>
      </c>
      <c r="Y643" s="15">
        <v>0</v>
      </c>
      <c r="Z643" s="15">
        <v>0</v>
      </c>
      <c r="AA643" s="15">
        <v>0</v>
      </c>
      <c r="AB643" s="15">
        <v>0</v>
      </c>
      <c r="AC643" s="15">
        <v>9</v>
      </c>
      <c r="AD643" s="15">
        <v>0</v>
      </c>
      <c r="AE643" s="15">
        <v>0</v>
      </c>
      <c r="AF643" s="15">
        <v>0</v>
      </c>
      <c r="AG643" s="15">
        <v>0</v>
      </c>
      <c r="AH643" s="15">
        <v>0</v>
      </c>
      <c r="AI643" s="15">
        <v>0</v>
      </c>
      <c r="AJ643" s="15">
        <v>0</v>
      </c>
      <c r="AK643" s="15">
        <v>0</v>
      </c>
      <c r="AL643" s="15">
        <v>0</v>
      </c>
      <c r="AM643" s="15">
        <v>0</v>
      </c>
      <c r="AN643" s="15">
        <v>0</v>
      </c>
      <c r="AO643" s="15">
        <v>5</v>
      </c>
      <c r="AP643" s="15">
        <v>5</v>
      </c>
      <c r="AQ643" s="24" t="s">
        <v>1973</v>
      </c>
      <c r="AR643" s="25" t="s">
        <v>4851</v>
      </c>
      <c r="AS643" s="25" t="s">
        <v>7638</v>
      </c>
      <c r="AT643" s="24" t="s">
        <v>7578</v>
      </c>
      <c r="AZ643" s="26" t="s">
        <v>1974</v>
      </c>
      <c r="BA643" s="26" t="s">
        <v>1975</v>
      </c>
    </row>
    <row r="644" spans="1:58" ht="45">
      <c r="A644" s="9">
        <v>651</v>
      </c>
      <c r="B644" s="3" t="s">
        <v>45</v>
      </c>
      <c r="C644" s="3">
        <v>110</v>
      </c>
      <c r="D644" s="3" t="s">
        <v>1730</v>
      </c>
      <c r="E644" s="33" t="s">
        <v>7656</v>
      </c>
      <c r="F644" s="3">
        <v>9</v>
      </c>
      <c r="G644" s="3" t="s">
        <v>47</v>
      </c>
      <c r="H644" s="3" t="s">
        <v>203</v>
      </c>
      <c r="I644" s="3" t="s">
        <v>49</v>
      </c>
      <c r="J644" s="3" t="s">
        <v>50</v>
      </c>
      <c r="K644" s="3" t="s">
        <v>51</v>
      </c>
      <c r="L644" s="3" t="s">
        <v>51</v>
      </c>
      <c r="M644" s="3" t="s">
        <v>51</v>
      </c>
      <c r="N644" s="3" t="s">
        <v>51</v>
      </c>
      <c r="O644" s="3" t="s">
        <v>52</v>
      </c>
      <c r="P644" s="6">
        <f t="shared" si="77"/>
        <v>9</v>
      </c>
      <c r="Q644" s="6" t="str">
        <f t="shared" si="78"/>
        <v>Yes</v>
      </c>
      <c r="R644" s="6" t="str">
        <f t="shared" si="79"/>
        <v>No</v>
      </c>
      <c r="S644" s="6" t="str">
        <f t="shared" si="80"/>
        <v>Yes</v>
      </c>
      <c r="T644" s="6" t="str">
        <f t="shared" si="81"/>
        <v>No</v>
      </c>
      <c r="U644" s="6" t="str">
        <f t="shared" si="82"/>
        <v>Yes</v>
      </c>
      <c r="V644" s="6" t="str">
        <f t="shared" si="83"/>
        <v>No</v>
      </c>
      <c r="W644" s="3">
        <v>9</v>
      </c>
      <c r="X644" s="3">
        <v>0</v>
      </c>
      <c r="Y644" s="3">
        <v>0</v>
      </c>
      <c r="Z644" s="3">
        <v>0</v>
      </c>
      <c r="AA644" s="3">
        <v>0</v>
      </c>
      <c r="AB644" s="3">
        <v>0</v>
      </c>
      <c r="AC644" s="3">
        <v>0</v>
      </c>
      <c r="AD644" s="3">
        <v>0</v>
      </c>
      <c r="AE644" s="3">
        <v>0</v>
      </c>
      <c r="AF644" s="3">
        <v>0</v>
      </c>
      <c r="AG644" s="3">
        <v>0</v>
      </c>
      <c r="AH644" s="3">
        <v>0</v>
      </c>
      <c r="AI644" s="3">
        <v>0</v>
      </c>
      <c r="AJ644" s="3">
        <v>0</v>
      </c>
      <c r="AK644" s="3">
        <v>0</v>
      </c>
      <c r="AL644" s="3">
        <v>0</v>
      </c>
      <c r="AM644" s="3">
        <v>0</v>
      </c>
      <c r="AN644" s="3">
        <v>0</v>
      </c>
      <c r="AO644" s="3">
        <v>4</v>
      </c>
      <c r="AP644" s="3">
        <v>1</v>
      </c>
      <c r="AQ644" s="24" t="s">
        <v>1976</v>
      </c>
      <c r="AR644" s="25" t="s">
        <v>4851</v>
      </c>
      <c r="AS644" s="25" t="s">
        <v>7638</v>
      </c>
      <c r="AT644" s="24" t="s">
        <v>7576</v>
      </c>
      <c r="AZ644" s="26" t="s">
        <v>1977</v>
      </c>
      <c r="BA644" s="26" t="s">
        <v>1978</v>
      </c>
      <c r="BB644" s="8" t="s">
        <v>1979</v>
      </c>
    </row>
    <row r="645" spans="1:58" ht="56.25">
      <c r="A645" s="9">
        <v>652</v>
      </c>
      <c r="B645" s="15" t="s">
        <v>45</v>
      </c>
      <c r="C645" s="15">
        <v>110</v>
      </c>
      <c r="D645" s="15" t="s">
        <v>1730</v>
      </c>
      <c r="E645" s="31" t="s">
        <v>7656</v>
      </c>
      <c r="F645" s="15">
        <v>9</v>
      </c>
      <c r="G645" s="15" t="s">
        <v>47</v>
      </c>
      <c r="H645" s="15" t="s">
        <v>203</v>
      </c>
      <c r="I645" s="15" t="s">
        <v>49</v>
      </c>
      <c r="J645" s="15" t="s">
        <v>50</v>
      </c>
      <c r="K645" s="15" t="s">
        <v>51</v>
      </c>
      <c r="L645" s="15" t="s">
        <v>51</v>
      </c>
      <c r="M645" s="15" t="s">
        <v>51</v>
      </c>
      <c r="N645" s="15" t="s">
        <v>51</v>
      </c>
      <c r="O645" s="15" t="s">
        <v>52</v>
      </c>
      <c r="P645" s="15">
        <f t="shared" si="77"/>
        <v>9</v>
      </c>
      <c r="Q645" s="15" t="str">
        <f t="shared" si="78"/>
        <v>Yes</v>
      </c>
      <c r="R645" s="15" t="str">
        <f t="shared" si="79"/>
        <v>No</v>
      </c>
      <c r="S645" s="15" t="str">
        <f t="shared" si="80"/>
        <v>Yes</v>
      </c>
      <c r="T645" s="15" t="str">
        <f t="shared" si="81"/>
        <v>No</v>
      </c>
      <c r="U645" s="15" t="str">
        <f t="shared" si="82"/>
        <v>Yes</v>
      </c>
      <c r="V645" s="15" t="str">
        <f t="shared" si="83"/>
        <v>No</v>
      </c>
      <c r="W645" s="15">
        <v>9</v>
      </c>
      <c r="X645" s="15">
        <v>0</v>
      </c>
      <c r="Y645" s="15">
        <v>0</v>
      </c>
      <c r="Z645" s="15">
        <v>0</v>
      </c>
      <c r="AA645" s="15">
        <v>0</v>
      </c>
      <c r="AB645" s="15">
        <v>0</v>
      </c>
      <c r="AC645" s="15">
        <v>0</v>
      </c>
      <c r="AD645" s="15">
        <v>0</v>
      </c>
      <c r="AE645" s="15">
        <v>0</v>
      </c>
      <c r="AF645" s="15">
        <v>0</v>
      </c>
      <c r="AG645" s="15">
        <v>0</v>
      </c>
      <c r="AH645" s="15">
        <v>0</v>
      </c>
      <c r="AI645" s="15">
        <v>0</v>
      </c>
      <c r="AJ645" s="15">
        <v>0</v>
      </c>
      <c r="AK645" s="15">
        <v>0</v>
      </c>
      <c r="AL645" s="15">
        <v>0</v>
      </c>
      <c r="AM645" s="15">
        <v>0</v>
      </c>
      <c r="AN645" s="15">
        <v>0</v>
      </c>
      <c r="AO645" s="15">
        <v>4</v>
      </c>
      <c r="AP645" s="15">
        <v>2</v>
      </c>
      <c r="AQ645" s="24" t="s">
        <v>1980</v>
      </c>
      <c r="AR645" s="25" t="s">
        <v>4852</v>
      </c>
      <c r="AS645" s="25" t="s">
        <v>7645</v>
      </c>
      <c r="AT645" s="24" t="s">
        <v>7589</v>
      </c>
      <c r="AZ645" s="26" t="s">
        <v>1981</v>
      </c>
      <c r="BA645" s="26" t="s">
        <v>1982</v>
      </c>
    </row>
    <row r="646" spans="1:58" ht="22.5">
      <c r="A646" s="9">
        <v>653</v>
      </c>
      <c r="B646" s="15" t="s">
        <v>45</v>
      </c>
      <c r="C646" s="15">
        <v>110</v>
      </c>
      <c r="D646" s="15" t="s">
        <v>1730</v>
      </c>
      <c r="E646" s="31" t="s">
        <v>7656</v>
      </c>
      <c r="F646" s="15">
        <v>9</v>
      </c>
      <c r="G646" s="15" t="s">
        <v>47</v>
      </c>
      <c r="H646" s="15" t="s">
        <v>203</v>
      </c>
      <c r="I646" s="15" t="s">
        <v>49</v>
      </c>
      <c r="J646" s="15" t="s">
        <v>50</v>
      </c>
      <c r="K646" s="15" t="s">
        <v>51</v>
      </c>
      <c r="L646" s="15" t="s">
        <v>51</v>
      </c>
      <c r="M646" s="15" t="s">
        <v>51</v>
      </c>
      <c r="N646" s="15" t="s">
        <v>51</v>
      </c>
      <c r="O646" s="15" t="s">
        <v>52</v>
      </c>
      <c r="P646" s="15">
        <f t="shared" si="77"/>
        <v>9</v>
      </c>
      <c r="Q646" s="15" t="str">
        <f t="shared" si="78"/>
        <v>Yes</v>
      </c>
      <c r="R646" s="15" t="str">
        <f t="shared" si="79"/>
        <v>No</v>
      </c>
      <c r="S646" s="15" t="str">
        <f t="shared" si="80"/>
        <v>Yes</v>
      </c>
      <c r="T646" s="15" t="str">
        <f t="shared" si="81"/>
        <v>No</v>
      </c>
      <c r="U646" s="15" t="str">
        <f t="shared" si="82"/>
        <v>Yes</v>
      </c>
      <c r="V646" s="15" t="str">
        <f t="shared" si="83"/>
        <v>No</v>
      </c>
      <c r="W646" s="15">
        <v>9</v>
      </c>
      <c r="X646" s="15">
        <v>0</v>
      </c>
      <c r="Y646" s="15">
        <v>0</v>
      </c>
      <c r="Z646" s="15">
        <v>0</v>
      </c>
      <c r="AA646" s="15">
        <v>0</v>
      </c>
      <c r="AB646" s="15">
        <v>0</v>
      </c>
      <c r="AC646" s="15">
        <v>0</v>
      </c>
      <c r="AD646" s="15">
        <v>0</v>
      </c>
      <c r="AE646" s="15">
        <v>0</v>
      </c>
      <c r="AF646" s="15">
        <v>0</v>
      </c>
      <c r="AG646" s="15">
        <v>0</v>
      </c>
      <c r="AH646" s="15">
        <v>0</v>
      </c>
      <c r="AI646" s="15">
        <v>0</v>
      </c>
      <c r="AJ646" s="15">
        <v>0</v>
      </c>
      <c r="AK646" s="15">
        <v>0</v>
      </c>
      <c r="AL646" s="15">
        <v>0</v>
      </c>
      <c r="AM646" s="15">
        <v>0</v>
      </c>
      <c r="AN646" s="15">
        <v>0</v>
      </c>
      <c r="AO646" s="15">
        <v>4</v>
      </c>
      <c r="AP646" s="15">
        <v>3</v>
      </c>
      <c r="AQ646" s="24" t="s">
        <v>1983</v>
      </c>
      <c r="AR646" s="25" t="s">
        <v>4852</v>
      </c>
      <c r="AS646" s="25" t="s">
        <v>7646</v>
      </c>
      <c r="AT646" s="24" t="s">
        <v>7591</v>
      </c>
      <c r="AZ646" s="26" t="s">
        <v>1984</v>
      </c>
      <c r="BA646" s="26" t="s">
        <v>1985</v>
      </c>
    </row>
    <row r="647" spans="1:58" ht="90">
      <c r="A647" s="9">
        <v>654</v>
      </c>
      <c r="B647" s="15" t="s">
        <v>45</v>
      </c>
      <c r="C647" s="15">
        <v>110</v>
      </c>
      <c r="D647" s="15" t="s">
        <v>1730</v>
      </c>
      <c r="E647" s="31" t="s">
        <v>7656</v>
      </c>
      <c r="F647" s="15">
        <v>9</v>
      </c>
      <c r="G647" s="15" t="s">
        <v>47</v>
      </c>
      <c r="H647" s="15" t="s">
        <v>203</v>
      </c>
      <c r="I647" s="15" t="s">
        <v>49</v>
      </c>
      <c r="J647" s="15" t="s">
        <v>50</v>
      </c>
      <c r="K647" s="15" t="s">
        <v>51</v>
      </c>
      <c r="L647" s="15" t="s">
        <v>51</v>
      </c>
      <c r="M647" s="15" t="s">
        <v>51</v>
      </c>
      <c r="N647" s="15" t="s">
        <v>51</v>
      </c>
      <c r="O647" s="15" t="s">
        <v>52</v>
      </c>
      <c r="P647" s="15">
        <f t="shared" si="77"/>
        <v>9</v>
      </c>
      <c r="Q647" s="15" t="str">
        <f t="shared" si="78"/>
        <v>Yes</v>
      </c>
      <c r="R647" s="15" t="str">
        <f t="shared" si="79"/>
        <v>No</v>
      </c>
      <c r="S647" s="15" t="str">
        <f t="shared" si="80"/>
        <v>Yes</v>
      </c>
      <c r="T647" s="15" t="str">
        <f t="shared" si="81"/>
        <v>No</v>
      </c>
      <c r="U647" s="15" t="str">
        <f t="shared" si="82"/>
        <v>Yes</v>
      </c>
      <c r="V647" s="15" t="str">
        <f t="shared" si="83"/>
        <v>No</v>
      </c>
      <c r="W647" s="15">
        <v>9</v>
      </c>
      <c r="X647" s="15">
        <v>0</v>
      </c>
      <c r="Y647" s="15">
        <v>0</v>
      </c>
      <c r="Z647" s="15">
        <v>0</v>
      </c>
      <c r="AA647" s="15">
        <v>0</v>
      </c>
      <c r="AB647" s="15">
        <v>0</v>
      </c>
      <c r="AC647" s="15">
        <v>0</v>
      </c>
      <c r="AD647" s="15">
        <v>0</v>
      </c>
      <c r="AE647" s="15">
        <v>0</v>
      </c>
      <c r="AF647" s="15">
        <v>0</v>
      </c>
      <c r="AG647" s="15">
        <v>0</v>
      </c>
      <c r="AH647" s="15">
        <v>0</v>
      </c>
      <c r="AI647" s="15">
        <v>0</v>
      </c>
      <c r="AJ647" s="15">
        <v>0</v>
      </c>
      <c r="AK647" s="15">
        <v>0</v>
      </c>
      <c r="AL647" s="15">
        <v>0</v>
      </c>
      <c r="AM647" s="15">
        <v>0</v>
      </c>
      <c r="AN647" s="15">
        <v>0</v>
      </c>
      <c r="AO647" s="15">
        <v>4</v>
      </c>
      <c r="AP647" s="15">
        <v>4</v>
      </c>
      <c r="AQ647" s="24" t="s">
        <v>1986</v>
      </c>
      <c r="AR647" s="25" t="s">
        <v>4853</v>
      </c>
      <c r="AS647" s="25" t="s">
        <v>7644</v>
      </c>
      <c r="AT647" s="24" t="s">
        <v>7606</v>
      </c>
      <c r="AU647" s="25" t="s">
        <v>4852</v>
      </c>
      <c r="AV647" s="25" t="s">
        <v>7644</v>
      </c>
      <c r="AW647" s="25" t="s">
        <v>7595</v>
      </c>
      <c r="AZ647" s="26" t="s">
        <v>1987</v>
      </c>
      <c r="BA647" s="26" t="s">
        <v>1988</v>
      </c>
    </row>
    <row r="648" spans="1:58" ht="38.25">
      <c r="A648" s="9">
        <v>655</v>
      </c>
      <c r="B648" s="3" t="s">
        <v>45</v>
      </c>
      <c r="C648" s="3">
        <v>111</v>
      </c>
      <c r="D648" s="3" t="s">
        <v>1730</v>
      </c>
      <c r="E648" s="33" t="s">
        <v>7656</v>
      </c>
      <c r="F648" s="3">
        <v>9</v>
      </c>
      <c r="G648" s="3" t="s">
        <v>73</v>
      </c>
      <c r="H648" s="3" t="s">
        <v>203</v>
      </c>
      <c r="I648" s="3" t="s">
        <v>49</v>
      </c>
      <c r="J648" s="3" t="s">
        <v>50</v>
      </c>
      <c r="K648" s="3" t="s">
        <v>50</v>
      </c>
      <c r="L648" s="3" t="s">
        <v>51</v>
      </c>
      <c r="M648" s="3" t="s">
        <v>51</v>
      </c>
      <c r="N648" s="3" t="s">
        <v>50</v>
      </c>
      <c r="O648" s="3" t="s">
        <v>493</v>
      </c>
      <c r="P648" s="6">
        <f t="shared" si="77"/>
        <v>9</v>
      </c>
      <c r="Q648" s="6" t="str">
        <f t="shared" si="78"/>
        <v>No</v>
      </c>
      <c r="R648" s="6" t="str">
        <f t="shared" si="79"/>
        <v>Yes</v>
      </c>
      <c r="S648" s="6" t="str">
        <f t="shared" si="80"/>
        <v>Yes</v>
      </c>
      <c r="T648" s="6" t="str">
        <f t="shared" si="81"/>
        <v>No</v>
      </c>
      <c r="U648" s="6" t="str">
        <f t="shared" si="82"/>
        <v>No</v>
      </c>
      <c r="V648" s="6" t="str">
        <f t="shared" si="83"/>
        <v>Yes</v>
      </c>
      <c r="W648" s="3">
        <v>0</v>
      </c>
      <c r="X648" s="3">
        <v>0</v>
      </c>
      <c r="Y648" s="3">
        <v>0</v>
      </c>
      <c r="Z648" s="3">
        <v>0</v>
      </c>
      <c r="AA648" s="3">
        <v>0</v>
      </c>
      <c r="AB648" s="3">
        <v>0</v>
      </c>
      <c r="AC648" s="3">
        <v>0</v>
      </c>
      <c r="AD648" s="3">
        <v>0</v>
      </c>
      <c r="AE648" s="3">
        <v>9</v>
      </c>
      <c r="AF648" s="3">
        <v>0</v>
      </c>
      <c r="AG648" s="3">
        <v>0</v>
      </c>
      <c r="AH648" s="3">
        <v>0</v>
      </c>
      <c r="AI648" s="3">
        <v>0</v>
      </c>
      <c r="AJ648" s="3">
        <v>0</v>
      </c>
      <c r="AK648" s="3">
        <v>0</v>
      </c>
      <c r="AL648" s="3">
        <v>0</v>
      </c>
      <c r="AM648" s="3">
        <v>0</v>
      </c>
      <c r="AN648" s="3">
        <v>0</v>
      </c>
      <c r="AO648" s="3">
        <v>5</v>
      </c>
      <c r="AP648" s="3">
        <v>1</v>
      </c>
      <c r="AQ648" s="24" t="s">
        <v>1989</v>
      </c>
      <c r="AR648" s="25" t="s">
        <v>4852</v>
      </c>
      <c r="AS648" s="25" t="s">
        <v>7645</v>
      </c>
      <c r="AT648" s="24" t="s">
        <v>7589</v>
      </c>
      <c r="AZ648" s="26" t="s">
        <v>1990</v>
      </c>
      <c r="BA648" s="26" t="s">
        <v>1991</v>
      </c>
      <c r="BB648" s="8" t="s">
        <v>1992</v>
      </c>
      <c r="BC648" s="8" t="s">
        <v>1993</v>
      </c>
      <c r="BD648" s="8" t="s">
        <v>1994</v>
      </c>
      <c r="BE648" s="8" t="s">
        <v>1995</v>
      </c>
      <c r="BF648" s="8" t="s">
        <v>1996</v>
      </c>
    </row>
    <row r="649" spans="1:58" ht="45">
      <c r="A649" s="9">
        <v>656</v>
      </c>
      <c r="B649" s="15" t="s">
        <v>45</v>
      </c>
      <c r="C649" s="15">
        <v>111</v>
      </c>
      <c r="D649" s="15" t="s">
        <v>1730</v>
      </c>
      <c r="E649" s="31" t="s">
        <v>7656</v>
      </c>
      <c r="F649" s="15">
        <v>9</v>
      </c>
      <c r="G649" s="15" t="s">
        <v>73</v>
      </c>
      <c r="H649" s="15" t="s">
        <v>203</v>
      </c>
      <c r="I649" s="15" t="s">
        <v>49</v>
      </c>
      <c r="J649" s="15" t="s">
        <v>50</v>
      </c>
      <c r="K649" s="15" t="s">
        <v>50</v>
      </c>
      <c r="L649" s="15" t="s">
        <v>51</v>
      </c>
      <c r="M649" s="15" t="s">
        <v>51</v>
      </c>
      <c r="N649" s="15" t="s">
        <v>50</v>
      </c>
      <c r="O649" s="15" t="s">
        <v>493</v>
      </c>
      <c r="P649" s="15">
        <f t="shared" si="77"/>
        <v>9</v>
      </c>
      <c r="Q649" s="15" t="str">
        <f t="shared" si="78"/>
        <v>No</v>
      </c>
      <c r="R649" s="15" t="str">
        <f t="shared" si="79"/>
        <v>Yes</v>
      </c>
      <c r="S649" s="15" t="str">
        <f t="shared" si="80"/>
        <v>Yes</v>
      </c>
      <c r="T649" s="15" t="str">
        <f t="shared" si="81"/>
        <v>No</v>
      </c>
      <c r="U649" s="15" t="str">
        <f t="shared" si="82"/>
        <v>No</v>
      </c>
      <c r="V649" s="15" t="str">
        <f t="shared" si="83"/>
        <v>Yes</v>
      </c>
      <c r="W649" s="15">
        <v>0</v>
      </c>
      <c r="X649" s="15">
        <v>0</v>
      </c>
      <c r="Y649" s="15">
        <v>0</v>
      </c>
      <c r="Z649" s="15">
        <v>0</v>
      </c>
      <c r="AA649" s="15">
        <v>0</v>
      </c>
      <c r="AB649" s="15">
        <v>0</v>
      </c>
      <c r="AC649" s="15">
        <v>0</v>
      </c>
      <c r="AD649" s="15">
        <v>0</v>
      </c>
      <c r="AE649" s="15">
        <v>9</v>
      </c>
      <c r="AF649" s="15">
        <v>0</v>
      </c>
      <c r="AG649" s="15">
        <v>0</v>
      </c>
      <c r="AH649" s="15">
        <v>0</v>
      </c>
      <c r="AI649" s="15">
        <v>0</v>
      </c>
      <c r="AJ649" s="15">
        <v>0</v>
      </c>
      <c r="AK649" s="15">
        <v>0</v>
      </c>
      <c r="AL649" s="15">
        <v>0</v>
      </c>
      <c r="AM649" s="15">
        <v>0</v>
      </c>
      <c r="AN649" s="15">
        <v>0</v>
      </c>
      <c r="AO649" s="15">
        <v>5</v>
      </c>
      <c r="AP649" s="15">
        <v>2</v>
      </c>
      <c r="AQ649" s="24" t="s">
        <v>1997</v>
      </c>
      <c r="AR649" s="25" t="s">
        <v>4851</v>
      </c>
      <c r="AS649" s="25" t="s">
        <v>7638</v>
      </c>
      <c r="AT649" s="24" t="s">
        <v>7576</v>
      </c>
      <c r="AZ649" s="26" t="s">
        <v>1998</v>
      </c>
      <c r="BA649" s="26" t="s">
        <v>1999</v>
      </c>
    </row>
    <row r="650" spans="1:58" ht="25.5">
      <c r="A650" s="9">
        <v>657</v>
      </c>
      <c r="B650" s="15" t="s">
        <v>45</v>
      </c>
      <c r="C650" s="15">
        <v>111</v>
      </c>
      <c r="D650" s="15" t="s">
        <v>1730</v>
      </c>
      <c r="E650" s="31" t="s">
        <v>7656</v>
      </c>
      <c r="F650" s="15">
        <v>9</v>
      </c>
      <c r="G650" s="15" t="s">
        <v>73</v>
      </c>
      <c r="H650" s="15" t="s">
        <v>203</v>
      </c>
      <c r="I650" s="15" t="s">
        <v>49</v>
      </c>
      <c r="J650" s="15" t="s">
        <v>50</v>
      </c>
      <c r="K650" s="15" t="s">
        <v>50</v>
      </c>
      <c r="L650" s="15" t="s">
        <v>51</v>
      </c>
      <c r="M650" s="15" t="s">
        <v>51</v>
      </c>
      <c r="N650" s="15" t="s">
        <v>50</v>
      </c>
      <c r="O650" s="15" t="s">
        <v>493</v>
      </c>
      <c r="P650" s="15">
        <f t="shared" si="77"/>
        <v>9</v>
      </c>
      <c r="Q650" s="15" t="str">
        <f t="shared" si="78"/>
        <v>No</v>
      </c>
      <c r="R650" s="15" t="str">
        <f t="shared" si="79"/>
        <v>Yes</v>
      </c>
      <c r="S650" s="15" t="str">
        <f t="shared" si="80"/>
        <v>Yes</v>
      </c>
      <c r="T650" s="15" t="str">
        <f t="shared" si="81"/>
        <v>No</v>
      </c>
      <c r="U650" s="15" t="str">
        <f t="shared" si="82"/>
        <v>No</v>
      </c>
      <c r="V650" s="15" t="str">
        <f t="shared" si="83"/>
        <v>Yes</v>
      </c>
      <c r="W650" s="15">
        <v>0</v>
      </c>
      <c r="X650" s="15">
        <v>0</v>
      </c>
      <c r="Y650" s="15">
        <v>0</v>
      </c>
      <c r="Z650" s="15">
        <v>0</v>
      </c>
      <c r="AA650" s="15">
        <v>0</v>
      </c>
      <c r="AB650" s="15">
        <v>0</v>
      </c>
      <c r="AC650" s="15">
        <v>0</v>
      </c>
      <c r="AD650" s="15">
        <v>0</v>
      </c>
      <c r="AE650" s="15">
        <v>9</v>
      </c>
      <c r="AF650" s="15">
        <v>0</v>
      </c>
      <c r="AG650" s="15">
        <v>0</v>
      </c>
      <c r="AH650" s="15">
        <v>0</v>
      </c>
      <c r="AI650" s="15">
        <v>0</v>
      </c>
      <c r="AJ650" s="15">
        <v>0</v>
      </c>
      <c r="AK650" s="15">
        <v>0</v>
      </c>
      <c r="AL650" s="15">
        <v>0</v>
      </c>
      <c r="AM650" s="15">
        <v>0</v>
      </c>
      <c r="AN650" s="15">
        <v>0</v>
      </c>
      <c r="AO650" s="15">
        <v>5</v>
      </c>
      <c r="AP650" s="15">
        <v>3</v>
      </c>
      <c r="AQ650" s="24" t="s">
        <v>2000</v>
      </c>
      <c r="AR650" s="25" t="s">
        <v>4852</v>
      </c>
      <c r="AS650" s="25" t="s">
        <v>7646</v>
      </c>
      <c r="AT650" s="24" t="s">
        <v>7591</v>
      </c>
      <c r="AZ650" s="26" t="s">
        <v>2001</v>
      </c>
      <c r="BA650" s="26" t="s">
        <v>2002</v>
      </c>
    </row>
    <row r="651" spans="1:58" ht="51">
      <c r="A651" s="9">
        <v>658</v>
      </c>
      <c r="B651" s="15" t="s">
        <v>45</v>
      </c>
      <c r="C651" s="15">
        <v>111</v>
      </c>
      <c r="D651" s="15" t="s">
        <v>1730</v>
      </c>
      <c r="E651" s="31" t="s">
        <v>7656</v>
      </c>
      <c r="F651" s="15">
        <v>9</v>
      </c>
      <c r="G651" s="15" t="s">
        <v>73</v>
      </c>
      <c r="H651" s="15" t="s">
        <v>203</v>
      </c>
      <c r="I651" s="15" t="s">
        <v>49</v>
      </c>
      <c r="J651" s="15" t="s">
        <v>50</v>
      </c>
      <c r="K651" s="15" t="s">
        <v>50</v>
      </c>
      <c r="L651" s="15" t="s">
        <v>51</v>
      </c>
      <c r="M651" s="15" t="s">
        <v>51</v>
      </c>
      <c r="N651" s="15" t="s">
        <v>50</v>
      </c>
      <c r="O651" s="15" t="s">
        <v>493</v>
      </c>
      <c r="P651" s="15">
        <f t="shared" si="77"/>
        <v>9</v>
      </c>
      <c r="Q651" s="15" t="str">
        <f t="shared" si="78"/>
        <v>No</v>
      </c>
      <c r="R651" s="15" t="str">
        <f t="shared" si="79"/>
        <v>Yes</v>
      </c>
      <c r="S651" s="15" t="str">
        <f t="shared" si="80"/>
        <v>Yes</v>
      </c>
      <c r="T651" s="15" t="str">
        <f t="shared" si="81"/>
        <v>No</v>
      </c>
      <c r="U651" s="15" t="str">
        <f t="shared" si="82"/>
        <v>No</v>
      </c>
      <c r="V651" s="15" t="str">
        <f t="shared" si="83"/>
        <v>Yes</v>
      </c>
      <c r="W651" s="15">
        <v>0</v>
      </c>
      <c r="X651" s="15">
        <v>0</v>
      </c>
      <c r="Y651" s="15">
        <v>0</v>
      </c>
      <c r="Z651" s="15">
        <v>0</v>
      </c>
      <c r="AA651" s="15">
        <v>0</v>
      </c>
      <c r="AB651" s="15">
        <v>0</v>
      </c>
      <c r="AC651" s="15">
        <v>0</v>
      </c>
      <c r="AD651" s="15">
        <v>0</v>
      </c>
      <c r="AE651" s="15">
        <v>9</v>
      </c>
      <c r="AF651" s="15">
        <v>0</v>
      </c>
      <c r="AG651" s="15">
        <v>0</v>
      </c>
      <c r="AH651" s="15">
        <v>0</v>
      </c>
      <c r="AI651" s="15">
        <v>0</v>
      </c>
      <c r="AJ651" s="15">
        <v>0</v>
      </c>
      <c r="AK651" s="15">
        <v>0</v>
      </c>
      <c r="AL651" s="15">
        <v>0</v>
      </c>
      <c r="AM651" s="15">
        <v>0</v>
      </c>
      <c r="AN651" s="15">
        <v>0</v>
      </c>
      <c r="AO651" s="15">
        <v>5</v>
      </c>
      <c r="AP651" s="15">
        <v>4</v>
      </c>
      <c r="AQ651" s="24" t="s">
        <v>2003</v>
      </c>
      <c r="AR651" s="25" t="s">
        <v>4853</v>
      </c>
      <c r="AS651" s="25" t="s">
        <v>7643</v>
      </c>
      <c r="AT651" s="24" t="s">
        <v>7601</v>
      </c>
      <c r="AZ651" s="26" t="s">
        <v>2004</v>
      </c>
      <c r="BA651" s="26" t="s">
        <v>2005</v>
      </c>
    </row>
    <row r="652" spans="1:58" ht="38.25">
      <c r="A652" s="9">
        <v>659</v>
      </c>
      <c r="B652" s="15" t="s">
        <v>45</v>
      </c>
      <c r="C652" s="15">
        <v>111</v>
      </c>
      <c r="D652" s="15" t="s">
        <v>1730</v>
      </c>
      <c r="E652" s="31" t="s">
        <v>7656</v>
      </c>
      <c r="F652" s="15">
        <v>9</v>
      </c>
      <c r="G652" s="15" t="s">
        <v>73</v>
      </c>
      <c r="H652" s="15" t="s">
        <v>203</v>
      </c>
      <c r="I652" s="15" t="s">
        <v>49</v>
      </c>
      <c r="J652" s="15" t="s">
        <v>50</v>
      </c>
      <c r="K652" s="15" t="s">
        <v>50</v>
      </c>
      <c r="L652" s="15" t="s">
        <v>51</v>
      </c>
      <c r="M652" s="15" t="s">
        <v>51</v>
      </c>
      <c r="N652" s="15" t="s">
        <v>50</v>
      </c>
      <c r="O652" s="15" t="s">
        <v>493</v>
      </c>
      <c r="P652" s="15">
        <f t="shared" si="77"/>
        <v>9</v>
      </c>
      <c r="Q652" s="15" t="str">
        <f t="shared" si="78"/>
        <v>No</v>
      </c>
      <c r="R652" s="15" t="str">
        <f t="shared" si="79"/>
        <v>Yes</v>
      </c>
      <c r="S652" s="15" t="str">
        <f t="shared" si="80"/>
        <v>Yes</v>
      </c>
      <c r="T652" s="15" t="str">
        <f t="shared" si="81"/>
        <v>No</v>
      </c>
      <c r="U652" s="15" t="str">
        <f t="shared" si="82"/>
        <v>No</v>
      </c>
      <c r="V652" s="15" t="str">
        <f t="shared" si="83"/>
        <v>Yes</v>
      </c>
      <c r="W652" s="15">
        <v>0</v>
      </c>
      <c r="X652" s="15">
        <v>0</v>
      </c>
      <c r="Y652" s="15">
        <v>0</v>
      </c>
      <c r="Z652" s="15">
        <v>0</v>
      </c>
      <c r="AA652" s="15">
        <v>0</v>
      </c>
      <c r="AB652" s="15">
        <v>0</v>
      </c>
      <c r="AC652" s="15">
        <v>0</v>
      </c>
      <c r="AD652" s="15">
        <v>0</v>
      </c>
      <c r="AE652" s="15">
        <v>9</v>
      </c>
      <c r="AF652" s="15">
        <v>0</v>
      </c>
      <c r="AG652" s="15">
        <v>0</v>
      </c>
      <c r="AH652" s="15">
        <v>0</v>
      </c>
      <c r="AI652" s="15">
        <v>0</v>
      </c>
      <c r="AJ652" s="15">
        <v>0</v>
      </c>
      <c r="AK652" s="15">
        <v>0</v>
      </c>
      <c r="AL652" s="15">
        <v>0</v>
      </c>
      <c r="AM652" s="15">
        <v>0</v>
      </c>
      <c r="AN652" s="15">
        <v>0</v>
      </c>
      <c r="AO652" s="15">
        <v>5</v>
      </c>
      <c r="AP652" s="15">
        <v>5</v>
      </c>
      <c r="AQ652" s="24" t="s">
        <v>2006</v>
      </c>
      <c r="AR652" s="25" t="s">
        <v>4852</v>
      </c>
      <c r="AS652" s="25" t="s">
        <v>7646</v>
      </c>
      <c r="AT652" s="24" t="s">
        <v>7591</v>
      </c>
      <c r="AZ652" s="26" t="s">
        <v>2007</v>
      </c>
      <c r="BA652" s="26" t="s">
        <v>2008</v>
      </c>
    </row>
    <row r="653" spans="1:58" ht="33.75">
      <c r="A653" s="9">
        <v>660</v>
      </c>
      <c r="B653" s="3" t="s">
        <v>45</v>
      </c>
      <c r="C653" s="3">
        <v>112</v>
      </c>
      <c r="D653" s="3" t="s">
        <v>1730</v>
      </c>
      <c r="E653" s="33" t="s">
        <v>7656</v>
      </c>
      <c r="F653" s="3">
        <v>9</v>
      </c>
      <c r="G653" s="3" t="s">
        <v>73</v>
      </c>
      <c r="H653" s="3" t="s">
        <v>74</v>
      </c>
      <c r="I653" s="3" t="s">
        <v>49</v>
      </c>
      <c r="J653" s="3" t="s">
        <v>50</v>
      </c>
      <c r="K653" s="3" t="s">
        <v>50</v>
      </c>
      <c r="L653" s="3" t="s">
        <v>51</v>
      </c>
      <c r="M653" s="3" t="s">
        <v>51</v>
      </c>
      <c r="N653" s="3" t="s">
        <v>50</v>
      </c>
      <c r="O653" s="3" t="s">
        <v>493</v>
      </c>
      <c r="P653" s="6">
        <f t="shared" si="77"/>
        <v>9</v>
      </c>
      <c r="Q653" s="6" t="str">
        <f t="shared" si="78"/>
        <v>No</v>
      </c>
      <c r="R653" s="6" t="str">
        <f t="shared" si="79"/>
        <v>Yes</v>
      </c>
      <c r="S653" s="6" t="str">
        <f t="shared" si="80"/>
        <v>Yes</v>
      </c>
      <c r="T653" s="6" t="str">
        <f t="shared" si="81"/>
        <v>No</v>
      </c>
      <c r="U653" s="6" t="str">
        <f t="shared" si="82"/>
        <v>Yes</v>
      </c>
      <c r="V653" s="6" t="str">
        <f t="shared" si="83"/>
        <v>No</v>
      </c>
      <c r="W653" s="3">
        <v>0</v>
      </c>
      <c r="X653" s="3">
        <v>0</v>
      </c>
      <c r="Y653" s="3">
        <v>0</v>
      </c>
      <c r="Z653" s="3">
        <v>0</v>
      </c>
      <c r="AA653" s="3">
        <v>0</v>
      </c>
      <c r="AB653" s="3">
        <v>0</v>
      </c>
      <c r="AC653" s="3">
        <v>9</v>
      </c>
      <c r="AD653" s="3">
        <v>0</v>
      </c>
      <c r="AE653" s="3">
        <v>0</v>
      </c>
      <c r="AF653" s="3">
        <v>0</v>
      </c>
      <c r="AG653" s="3">
        <v>0</v>
      </c>
      <c r="AH653" s="3">
        <v>0</v>
      </c>
      <c r="AI653" s="3">
        <v>0</v>
      </c>
      <c r="AJ653" s="3">
        <v>0</v>
      </c>
      <c r="AK653" s="3">
        <v>0</v>
      </c>
      <c r="AL653" s="3">
        <v>0</v>
      </c>
      <c r="AM653" s="3">
        <v>0</v>
      </c>
      <c r="AN653" s="3">
        <v>0</v>
      </c>
      <c r="AO653" s="3">
        <v>9</v>
      </c>
      <c r="AP653" s="3">
        <v>1</v>
      </c>
      <c r="AQ653" s="24" t="s">
        <v>2009</v>
      </c>
      <c r="AR653" s="25" t="s">
        <v>4853</v>
      </c>
      <c r="AS653" s="25" t="s">
        <v>7644</v>
      </c>
      <c r="AT653" s="24" t="s">
        <v>7606</v>
      </c>
      <c r="AZ653" s="26" t="s">
        <v>2010</v>
      </c>
      <c r="BA653" s="26" t="s">
        <v>2011</v>
      </c>
      <c r="BB653" s="8" t="s">
        <v>2012</v>
      </c>
      <c r="BC653" s="8" t="s">
        <v>2013</v>
      </c>
      <c r="BD653" s="8" t="s">
        <v>2014</v>
      </c>
      <c r="BE653" s="8" t="s">
        <v>2015</v>
      </c>
    </row>
    <row r="654" spans="1:58" ht="25.5">
      <c r="A654" s="9">
        <v>661</v>
      </c>
      <c r="B654" s="15" t="s">
        <v>45</v>
      </c>
      <c r="C654" s="15">
        <v>112</v>
      </c>
      <c r="D654" s="15" t="s">
        <v>1730</v>
      </c>
      <c r="E654" s="31" t="s">
        <v>7656</v>
      </c>
      <c r="F654" s="15">
        <v>9</v>
      </c>
      <c r="G654" s="15" t="s">
        <v>73</v>
      </c>
      <c r="H654" s="15" t="s">
        <v>74</v>
      </c>
      <c r="I654" s="15" t="s">
        <v>49</v>
      </c>
      <c r="J654" s="15" t="s">
        <v>50</v>
      </c>
      <c r="K654" s="15" t="s">
        <v>50</v>
      </c>
      <c r="L654" s="15" t="s">
        <v>51</v>
      </c>
      <c r="M654" s="15" t="s">
        <v>51</v>
      </c>
      <c r="N654" s="15" t="s">
        <v>50</v>
      </c>
      <c r="O654" s="15" t="s">
        <v>493</v>
      </c>
      <c r="P654" s="15">
        <f t="shared" si="77"/>
        <v>9</v>
      </c>
      <c r="Q654" s="15" t="str">
        <f t="shared" si="78"/>
        <v>No</v>
      </c>
      <c r="R654" s="15" t="str">
        <f t="shared" si="79"/>
        <v>Yes</v>
      </c>
      <c r="S654" s="15" t="str">
        <f t="shared" si="80"/>
        <v>Yes</v>
      </c>
      <c r="T654" s="15" t="str">
        <f t="shared" si="81"/>
        <v>No</v>
      </c>
      <c r="U654" s="15" t="str">
        <f t="shared" si="82"/>
        <v>Yes</v>
      </c>
      <c r="V654" s="15" t="str">
        <f t="shared" si="83"/>
        <v>No</v>
      </c>
      <c r="W654" s="15">
        <v>0</v>
      </c>
      <c r="X654" s="15">
        <v>0</v>
      </c>
      <c r="Y654" s="15">
        <v>0</v>
      </c>
      <c r="Z654" s="15">
        <v>0</v>
      </c>
      <c r="AA654" s="15">
        <v>0</v>
      </c>
      <c r="AB654" s="15">
        <v>0</v>
      </c>
      <c r="AC654" s="15">
        <v>9</v>
      </c>
      <c r="AD654" s="15">
        <v>0</v>
      </c>
      <c r="AE654" s="15">
        <v>0</v>
      </c>
      <c r="AF654" s="15">
        <v>0</v>
      </c>
      <c r="AG654" s="15">
        <v>0</v>
      </c>
      <c r="AH654" s="15">
        <v>0</v>
      </c>
      <c r="AI654" s="15">
        <v>0</v>
      </c>
      <c r="AJ654" s="15">
        <v>0</v>
      </c>
      <c r="AK654" s="15">
        <v>0</v>
      </c>
      <c r="AL654" s="15">
        <v>0</v>
      </c>
      <c r="AM654" s="15">
        <v>0</v>
      </c>
      <c r="AN654" s="15">
        <v>0</v>
      </c>
      <c r="AO654" s="15">
        <v>9</v>
      </c>
      <c r="AP654" s="15">
        <v>2</v>
      </c>
      <c r="AQ654" s="24" t="s">
        <v>2016</v>
      </c>
      <c r="AR654" s="25" t="s">
        <v>4853</v>
      </c>
      <c r="AS654" s="25" t="s">
        <v>7643</v>
      </c>
      <c r="AT654" s="24" t="s">
        <v>7601</v>
      </c>
      <c r="AZ654" s="26" t="s">
        <v>2017</v>
      </c>
      <c r="BA654" s="26" t="s">
        <v>2018</v>
      </c>
    </row>
    <row r="655" spans="1:58" ht="25.5">
      <c r="A655" s="9">
        <v>662</v>
      </c>
      <c r="B655" s="15" t="s">
        <v>45</v>
      </c>
      <c r="C655" s="15">
        <v>112</v>
      </c>
      <c r="D655" s="15" t="s">
        <v>1730</v>
      </c>
      <c r="E655" s="31" t="s">
        <v>7656</v>
      </c>
      <c r="F655" s="15">
        <v>9</v>
      </c>
      <c r="G655" s="15" t="s">
        <v>73</v>
      </c>
      <c r="H655" s="15" t="s">
        <v>74</v>
      </c>
      <c r="I655" s="15" t="s">
        <v>49</v>
      </c>
      <c r="J655" s="15" t="s">
        <v>50</v>
      </c>
      <c r="K655" s="15" t="s">
        <v>50</v>
      </c>
      <c r="L655" s="15" t="s">
        <v>51</v>
      </c>
      <c r="M655" s="15" t="s">
        <v>51</v>
      </c>
      <c r="N655" s="15" t="s">
        <v>50</v>
      </c>
      <c r="O655" s="15" t="s">
        <v>493</v>
      </c>
      <c r="P655" s="15">
        <f t="shared" si="77"/>
        <v>9</v>
      </c>
      <c r="Q655" s="15" t="str">
        <f t="shared" si="78"/>
        <v>No</v>
      </c>
      <c r="R655" s="15" t="str">
        <f t="shared" si="79"/>
        <v>Yes</v>
      </c>
      <c r="S655" s="15" t="str">
        <f t="shared" si="80"/>
        <v>Yes</v>
      </c>
      <c r="T655" s="15" t="str">
        <f t="shared" si="81"/>
        <v>No</v>
      </c>
      <c r="U655" s="15" t="str">
        <f t="shared" si="82"/>
        <v>Yes</v>
      </c>
      <c r="V655" s="15" t="str">
        <f t="shared" si="83"/>
        <v>No</v>
      </c>
      <c r="W655" s="15">
        <v>0</v>
      </c>
      <c r="X655" s="15">
        <v>0</v>
      </c>
      <c r="Y655" s="15">
        <v>0</v>
      </c>
      <c r="Z655" s="15">
        <v>0</v>
      </c>
      <c r="AA655" s="15">
        <v>0</v>
      </c>
      <c r="AB655" s="15">
        <v>0</v>
      </c>
      <c r="AC655" s="15">
        <v>9</v>
      </c>
      <c r="AD655" s="15">
        <v>0</v>
      </c>
      <c r="AE655" s="15">
        <v>0</v>
      </c>
      <c r="AF655" s="15">
        <v>0</v>
      </c>
      <c r="AG655" s="15">
        <v>0</v>
      </c>
      <c r="AH655" s="15">
        <v>0</v>
      </c>
      <c r="AI655" s="15">
        <v>0</v>
      </c>
      <c r="AJ655" s="15">
        <v>0</v>
      </c>
      <c r="AK655" s="15">
        <v>0</v>
      </c>
      <c r="AL655" s="15">
        <v>0</v>
      </c>
      <c r="AM655" s="15">
        <v>0</v>
      </c>
      <c r="AN655" s="15">
        <v>0</v>
      </c>
      <c r="AO655" s="15">
        <v>9</v>
      </c>
      <c r="AP655" s="15">
        <v>3</v>
      </c>
      <c r="AQ655" s="24" t="s">
        <v>2019</v>
      </c>
      <c r="AR655" s="25" t="s">
        <v>4851</v>
      </c>
      <c r="AS655" s="25" t="s">
        <v>7643</v>
      </c>
      <c r="AT655" s="24" t="s">
        <v>7582</v>
      </c>
      <c r="AZ655" s="26" t="s">
        <v>2020</v>
      </c>
      <c r="BA655" s="26" t="s">
        <v>2021</v>
      </c>
    </row>
    <row r="656" spans="1:58" ht="25.5">
      <c r="A656" s="9">
        <v>663</v>
      </c>
      <c r="B656" s="15" t="s">
        <v>45</v>
      </c>
      <c r="C656" s="15">
        <v>112</v>
      </c>
      <c r="D656" s="15" t="s">
        <v>1730</v>
      </c>
      <c r="E656" s="31" t="s">
        <v>7656</v>
      </c>
      <c r="F656" s="15">
        <v>9</v>
      </c>
      <c r="G656" s="15" t="s">
        <v>73</v>
      </c>
      <c r="H656" s="15" t="s">
        <v>74</v>
      </c>
      <c r="I656" s="15" t="s">
        <v>49</v>
      </c>
      <c r="J656" s="15" t="s">
        <v>50</v>
      </c>
      <c r="K656" s="15" t="s">
        <v>50</v>
      </c>
      <c r="L656" s="15" t="s">
        <v>51</v>
      </c>
      <c r="M656" s="15" t="s">
        <v>51</v>
      </c>
      <c r="N656" s="15" t="s">
        <v>50</v>
      </c>
      <c r="O656" s="15" t="s">
        <v>493</v>
      </c>
      <c r="P656" s="15">
        <f t="shared" si="77"/>
        <v>9</v>
      </c>
      <c r="Q656" s="15" t="str">
        <f t="shared" si="78"/>
        <v>No</v>
      </c>
      <c r="R656" s="15" t="str">
        <f t="shared" si="79"/>
        <v>Yes</v>
      </c>
      <c r="S656" s="15" t="str">
        <f t="shared" si="80"/>
        <v>Yes</v>
      </c>
      <c r="T656" s="15" t="str">
        <f t="shared" si="81"/>
        <v>No</v>
      </c>
      <c r="U656" s="15" t="str">
        <f t="shared" si="82"/>
        <v>Yes</v>
      </c>
      <c r="V656" s="15" t="str">
        <f t="shared" si="83"/>
        <v>No</v>
      </c>
      <c r="W656" s="15">
        <v>0</v>
      </c>
      <c r="X656" s="15">
        <v>0</v>
      </c>
      <c r="Y656" s="15">
        <v>0</v>
      </c>
      <c r="Z656" s="15">
        <v>0</v>
      </c>
      <c r="AA656" s="15">
        <v>0</v>
      </c>
      <c r="AB656" s="15">
        <v>0</v>
      </c>
      <c r="AC656" s="15">
        <v>9</v>
      </c>
      <c r="AD656" s="15">
        <v>0</v>
      </c>
      <c r="AE656" s="15">
        <v>0</v>
      </c>
      <c r="AF656" s="15">
        <v>0</v>
      </c>
      <c r="AG656" s="15">
        <v>0</v>
      </c>
      <c r="AH656" s="15">
        <v>0</v>
      </c>
      <c r="AI656" s="15">
        <v>0</v>
      </c>
      <c r="AJ656" s="15">
        <v>0</v>
      </c>
      <c r="AK656" s="15">
        <v>0</v>
      </c>
      <c r="AL656" s="15">
        <v>0</v>
      </c>
      <c r="AM656" s="15">
        <v>0</v>
      </c>
      <c r="AN656" s="15">
        <v>0</v>
      </c>
      <c r="AO656" s="15">
        <v>9</v>
      </c>
      <c r="AP656" s="15">
        <v>4</v>
      </c>
      <c r="AQ656" s="24" t="s">
        <v>2022</v>
      </c>
      <c r="AR656" s="25" t="s">
        <v>4853</v>
      </c>
      <c r="AS656" s="25" t="s">
        <v>7643</v>
      </c>
      <c r="AT656" s="24" t="s">
        <v>7601</v>
      </c>
      <c r="AZ656" s="26" t="s">
        <v>2023</v>
      </c>
      <c r="BA656" s="26" t="s">
        <v>2024</v>
      </c>
    </row>
    <row r="657" spans="1:58" ht="33.75">
      <c r="A657" s="9">
        <v>664</v>
      </c>
      <c r="B657" s="15" t="s">
        <v>45</v>
      </c>
      <c r="C657" s="15">
        <v>112</v>
      </c>
      <c r="D657" s="15" t="s">
        <v>1730</v>
      </c>
      <c r="E657" s="31" t="s">
        <v>7656</v>
      </c>
      <c r="F657" s="15">
        <v>9</v>
      </c>
      <c r="G657" s="15" t="s">
        <v>73</v>
      </c>
      <c r="H657" s="15" t="s">
        <v>74</v>
      </c>
      <c r="I657" s="15" t="s">
        <v>49</v>
      </c>
      <c r="J657" s="15" t="s">
        <v>50</v>
      </c>
      <c r="K657" s="15" t="s">
        <v>50</v>
      </c>
      <c r="L657" s="15" t="s">
        <v>51</v>
      </c>
      <c r="M657" s="15" t="s">
        <v>51</v>
      </c>
      <c r="N657" s="15" t="s">
        <v>50</v>
      </c>
      <c r="O657" s="15" t="s">
        <v>493</v>
      </c>
      <c r="P657" s="15">
        <f t="shared" si="77"/>
        <v>9</v>
      </c>
      <c r="Q657" s="15" t="str">
        <f t="shared" si="78"/>
        <v>No</v>
      </c>
      <c r="R657" s="15" t="str">
        <f t="shared" si="79"/>
        <v>Yes</v>
      </c>
      <c r="S657" s="15" t="str">
        <f t="shared" si="80"/>
        <v>Yes</v>
      </c>
      <c r="T657" s="15" t="str">
        <f t="shared" si="81"/>
        <v>No</v>
      </c>
      <c r="U657" s="15" t="str">
        <f t="shared" si="82"/>
        <v>Yes</v>
      </c>
      <c r="V657" s="15" t="str">
        <f t="shared" si="83"/>
        <v>No</v>
      </c>
      <c r="W657" s="15">
        <v>0</v>
      </c>
      <c r="X657" s="15">
        <v>0</v>
      </c>
      <c r="Y657" s="15">
        <v>0</v>
      </c>
      <c r="Z657" s="15">
        <v>0</v>
      </c>
      <c r="AA657" s="15">
        <v>0</v>
      </c>
      <c r="AB657" s="15">
        <v>0</v>
      </c>
      <c r="AC657" s="15">
        <v>9</v>
      </c>
      <c r="AD657" s="15">
        <v>0</v>
      </c>
      <c r="AE657" s="15">
        <v>0</v>
      </c>
      <c r="AF657" s="15">
        <v>0</v>
      </c>
      <c r="AG657" s="15">
        <v>0</v>
      </c>
      <c r="AH657" s="15">
        <v>0</v>
      </c>
      <c r="AI657" s="15">
        <v>0</v>
      </c>
      <c r="AJ657" s="15">
        <v>0</v>
      </c>
      <c r="AK657" s="15">
        <v>0</v>
      </c>
      <c r="AL657" s="15">
        <v>0</v>
      </c>
      <c r="AM657" s="15">
        <v>0</v>
      </c>
      <c r="AN657" s="15">
        <v>0</v>
      </c>
      <c r="AO657" s="15">
        <v>9</v>
      </c>
      <c r="AP657" s="15">
        <v>5</v>
      </c>
      <c r="AQ657" s="24" t="s">
        <v>2025</v>
      </c>
      <c r="AR657" s="25" t="s">
        <v>4852</v>
      </c>
      <c r="AS657" s="25" t="s">
        <v>7645</v>
      </c>
      <c r="AT657" s="24" t="s">
        <v>7597</v>
      </c>
      <c r="AZ657" s="26" t="s">
        <v>2026</v>
      </c>
      <c r="BA657" s="26" t="s">
        <v>2027</v>
      </c>
    </row>
    <row r="658" spans="1:58" ht="22.5">
      <c r="A658" s="9">
        <v>665</v>
      </c>
      <c r="B658" s="15" t="s">
        <v>45</v>
      </c>
      <c r="C658" s="15">
        <v>112</v>
      </c>
      <c r="D658" s="15" t="s">
        <v>1730</v>
      </c>
      <c r="E658" s="31" t="s">
        <v>7656</v>
      </c>
      <c r="F658" s="15">
        <v>9</v>
      </c>
      <c r="G658" s="15" t="s">
        <v>73</v>
      </c>
      <c r="H658" s="15" t="s">
        <v>74</v>
      </c>
      <c r="I658" s="15" t="s">
        <v>49</v>
      </c>
      <c r="J658" s="15" t="s">
        <v>50</v>
      </c>
      <c r="K658" s="15" t="s">
        <v>50</v>
      </c>
      <c r="L658" s="15" t="s">
        <v>51</v>
      </c>
      <c r="M658" s="15" t="s">
        <v>51</v>
      </c>
      <c r="N658" s="15" t="s">
        <v>50</v>
      </c>
      <c r="O658" s="15" t="s">
        <v>493</v>
      </c>
      <c r="P658" s="15">
        <f t="shared" si="77"/>
        <v>9</v>
      </c>
      <c r="Q658" s="15" t="str">
        <f t="shared" si="78"/>
        <v>No</v>
      </c>
      <c r="R658" s="15" t="str">
        <f t="shared" si="79"/>
        <v>Yes</v>
      </c>
      <c r="S658" s="15" t="str">
        <f t="shared" si="80"/>
        <v>Yes</v>
      </c>
      <c r="T658" s="15" t="str">
        <f t="shared" si="81"/>
        <v>No</v>
      </c>
      <c r="U658" s="15" t="str">
        <f t="shared" si="82"/>
        <v>Yes</v>
      </c>
      <c r="V658" s="15" t="str">
        <f t="shared" si="83"/>
        <v>No</v>
      </c>
      <c r="W658" s="15">
        <v>0</v>
      </c>
      <c r="X658" s="15">
        <v>0</v>
      </c>
      <c r="Y658" s="15">
        <v>0</v>
      </c>
      <c r="Z658" s="15">
        <v>0</v>
      </c>
      <c r="AA658" s="15">
        <v>0</v>
      </c>
      <c r="AB658" s="15">
        <v>0</v>
      </c>
      <c r="AC658" s="15">
        <v>9</v>
      </c>
      <c r="AD658" s="15">
        <v>0</v>
      </c>
      <c r="AE658" s="15">
        <v>0</v>
      </c>
      <c r="AF658" s="15">
        <v>0</v>
      </c>
      <c r="AG658" s="15">
        <v>0</v>
      </c>
      <c r="AH658" s="15">
        <v>0</v>
      </c>
      <c r="AI658" s="15">
        <v>0</v>
      </c>
      <c r="AJ658" s="15">
        <v>0</v>
      </c>
      <c r="AK658" s="15">
        <v>0</v>
      </c>
      <c r="AL658" s="15">
        <v>0</v>
      </c>
      <c r="AM658" s="15">
        <v>0</v>
      </c>
      <c r="AN658" s="15">
        <v>0</v>
      </c>
      <c r="AO658" s="15">
        <v>9</v>
      </c>
      <c r="AP658" s="15">
        <v>6</v>
      </c>
      <c r="AQ658" s="24" t="s">
        <v>2028</v>
      </c>
      <c r="AR658" s="25" t="s">
        <v>4852</v>
      </c>
      <c r="AS658" s="25" t="s">
        <v>7645</v>
      </c>
      <c r="AT658" s="24" t="s">
        <v>7589</v>
      </c>
      <c r="AZ658" s="26" t="s">
        <v>2029</v>
      </c>
      <c r="BA658" s="26" t="s">
        <v>2030</v>
      </c>
    </row>
    <row r="659" spans="1:58" ht="33.75">
      <c r="A659" s="9">
        <v>666</v>
      </c>
      <c r="B659" s="15" t="s">
        <v>45</v>
      </c>
      <c r="C659" s="15">
        <v>112</v>
      </c>
      <c r="D659" s="15" t="s">
        <v>1730</v>
      </c>
      <c r="E659" s="31" t="s">
        <v>7656</v>
      </c>
      <c r="F659" s="15">
        <v>9</v>
      </c>
      <c r="G659" s="15" t="s">
        <v>73</v>
      </c>
      <c r="H659" s="15" t="s">
        <v>74</v>
      </c>
      <c r="I659" s="15" t="s">
        <v>49</v>
      </c>
      <c r="J659" s="15" t="s">
        <v>50</v>
      </c>
      <c r="K659" s="15" t="s">
        <v>50</v>
      </c>
      <c r="L659" s="15" t="s">
        <v>51</v>
      </c>
      <c r="M659" s="15" t="s">
        <v>51</v>
      </c>
      <c r="N659" s="15" t="s">
        <v>50</v>
      </c>
      <c r="O659" s="15" t="s">
        <v>493</v>
      </c>
      <c r="P659" s="15">
        <f t="shared" si="77"/>
        <v>9</v>
      </c>
      <c r="Q659" s="15" t="str">
        <f t="shared" si="78"/>
        <v>No</v>
      </c>
      <c r="R659" s="15" t="str">
        <f t="shared" si="79"/>
        <v>Yes</v>
      </c>
      <c r="S659" s="15" t="str">
        <f t="shared" si="80"/>
        <v>Yes</v>
      </c>
      <c r="T659" s="15" t="str">
        <f t="shared" si="81"/>
        <v>No</v>
      </c>
      <c r="U659" s="15" t="str">
        <f t="shared" si="82"/>
        <v>Yes</v>
      </c>
      <c r="V659" s="15" t="str">
        <f t="shared" si="83"/>
        <v>No</v>
      </c>
      <c r="W659" s="15">
        <v>0</v>
      </c>
      <c r="X659" s="15">
        <v>0</v>
      </c>
      <c r="Y659" s="15">
        <v>0</v>
      </c>
      <c r="Z659" s="15">
        <v>0</v>
      </c>
      <c r="AA659" s="15">
        <v>0</v>
      </c>
      <c r="AB659" s="15">
        <v>0</v>
      </c>
      <c r="AC659" s="15">
        <v>9</v>
      </c>
      <c r="AD659" s="15">
        <v>0</v>
      </c>
      <c r="AE659" s="15">
        <v>0</v>
      </c>
      <c r="AF659" s="15">
        <v>0</v>
      </c>
      <c r="AG659" s="15">
        <v>0</v>
      </c>
      <c r="AH659" s="15">
        <v>0</v>
      </c>
      <c r="AI659" s="15">
        <v>0</v>
      </c>
      <c r="AJ659" s="15">
        <v>0</v>
      </c>
      <c r="AK659" s="15">
        <v>0</v>
      </c>
      <c r="AL659" s="15">
        <v>0</v>
      </c>
      <c r="AM659" s="15">
        <v>0</v>
      </c>
      <c r="AN659" s="15">
        <v>0</v>
      </c>
      <c r="AO659" s="15">
        <v>9</v>
      </c>
      <c r="AP659" s="15">
        <v>7</v>
      </c>
      <c r="AQ659" s="24" t="s">
        <v>2031</v>
      </c>
      <c r="AR659" s="25" t="s">
        <v>4851</v>
      </c>
      <c r="AS659" s="25" t="s">
        <v>7638</v>
      </c>
      <c r="AT659" s="24" t="s">
        <v>7577</v>
      </c>
      <c r="AZ659" s="26" t="s">
        <v>2032</v>
      </c>
      <c r="BA659" s="26" t="s">
        <v>2033</v>
      </c>
    </row>
    <row r="660" spans="1:58" ht="25.5">
      <c r="A660" s="9">
        <v>667</v>
      </c>
      <c r="B660" s="15" t="s">
        <v>45</v>
      </c>
      <c r="C660" s="15">
        <v>112</v>
      </c>
      <c r="D660" s="15" t="s">
        <v>1730</v>
      </c>
      <c r="E660" s="31" t="s">
        <v>7656</v>
      </c>
      <c r="F660" s="15">
        <v>9</v>
      </c>
      <c r="G660" s="15" t="s">
        <v>73</v>
      </c>
      <c r="H660" s="15" t="s">
        <v>74</v>
      </c>
      <c r="I660" s="15" t="s">
        <v>49</v>
      </c>
      <c r="J660" s="15" t="s">
        <v>50</v>
      </c>
      <c r="K660" s="15" t="s">
        <v>50</v>
      </c>
      <c r="L660" s="15" t="s">
        <v>51</v>
      </c>
      <c r="M660" s="15" t="s">
        <v>51</v>
      </c>
      <c r="N660" s="15" t="s">
        <v>50</v>
      </c>
      <c r="O660" s="15" t="s">
        <v>493</v>
      </c>
      <c r="P660" s="15">
        <f t="shared" si="77"/>
        <v>9</v>
      </c>
      <c r="Q660" s="15" t="str">
        <f t="shared" si="78"/>
        <v>No</v>
      </c>
      <c r="R660" s="15" t="str">
        <f t="shared" si="79"/>
        <v>Yes</v>
      </c>
      <c r="S660" s="15" t="str">
        <f t="shared" si="80"/>
        <v>Yes</v>
      </c>
      <c r="T660" s="15" t="str">
        <f t="shared" si="81"/>
        <v>No</v>
      </c>
      <c r="U660" s="15" t="str">
        <f t="shared" si="82"/>
        <v>Yes</v>
      </c>
      <c r="V660" s="15" t="str">
        <f t="shared" si="83"/>
        <v>No</v>
      </c>
      <c r="W660" s="15">
        <v>0</v>
      </c>
      <c r="X660" s="15">
        <v>0</v>
      </c>
      <c r="Y660" s="15">
        <v>0</v>
      </c>
      <c r="Z660" s="15">
        <v>0</v>
      </c>
      <c r="AA660" s="15">
        <v>0</v>
      </c>
      <c r="AB660" s="15">
        <v>0</v>
      </c>
      <c r="AC660" s="15">
        <v>9</v>
      </c>
      <c r="AD660" s="15">
        <v>0</v>
      </c>
      <c r="AE660" s="15">
        <v>0</v>
      </c>
      <c r="AF660" s="15">
        <v>0</v>
      </c>
      <c r="AG660" s="15">
        <v>0</v>
      </c>
      <c r="AH660" s="15">
        <v>0</v>
      </c>
      <c r="AI660" s="15">
        <v>0</v>
      </c>
      <c r="AJ660" s="15">
        <v>0</v>
      </c>
      <c r="AK660" s="15">
        <v>0</v>
      </c>
      <c r="AL660" s="15">
        <v>0</v>
      </c>
      <c r="AM660" s="15">
        <v>0</v>
      </c>
      <c r="AN660" s="15">
        <v>0</v>
      </c>
      <c r="AO660" s="15">
        <v>9</v>
      </c>
      <c r="AP660" s="15">
        <v>8</v>
      </c>
      <c r="AQ660" s="24" t="s">
        <v>2034</v>
      </c>
      <c r="AR660" s="25" t="s">
        <v>4851</v>
      </c>
      <c r="AS660" s="25" t="s">
        <v>7638</v>
      </c>
      <c r="AT660" s="24" t="s">
        <v>7576</v>
      </c>
      <c r="AZ660" s="26" t="s">
        <v>2035</v>
      </c>
      <c r="BA660" s="26" t="s">
        <v>2036</v>
      </c>
    </row>
    <row r="661" spans="1:58" ht="33.75">
      <c r="A661" s="9">
        <v>668</v>
      </c>
      <c r="B661" s="15" t="s">
        <v>45</v>
      </c>
      <c r="C661" s="15">
        <v>112</v>
      </c>
      <c r="D661" s="15" t="s">
        <v>1730</v>
      </c>
      <c r="E661" s="31" t="s">
        <v>7656</v>
      </c>
      <c r="F661" s="15">
        <v>9</v>
      </c>
      <c r="G661" s="15" t="s">
        <v>73</v>
      </c>
      <c r="H661" s="15" t="s">
        <v>74</v>
      </c>
      <c r="I661" s="15" t="s">
        <v>49</v>
      </c>
      <c r="J661" s="15" t="s">
        <v>50</v>
      </c>
      <c r="K661" s="15" t="s">
        <v>50</v>
      </c>
      <c r="L661" s="15" t="s">
        <v>51</v>
      </c>
      <c r="M661" s="15" t="s">
        <v>51</v>
      </c>
      <c r="N661" s="15" t="s">
        <v>50</v>
      </c>
      <c r="O661" s="15" t="s">
        <v>493</v>
      </c>
      <c r="P661" s="15">
        <f t="shared" si="77"/>
        <v>9</v>
      </c>
      <c r="Q661" s="15" t="str">
        <f t="shared" si="78"/>
        <v>No</v>
      </c>
      <c r="R661" s="15" t="str">
        <f t="shared" si="79"/>
        <v>Yes</v>
      </c>
      <c r="S661" s="15" t="str">
        <f t="shared" si="80"/>
        <v>Yes</v>
      </c>
      <c r="T661" s="15" t="str">
        <f t="shared" si="81"/>
        <v>No</v>
      </c>
      <c r="U661" s="15" t="str">
        <f t="shared" si="82"/>
        <v>Yes</v>
      </c>
      <c r="V661" s="15" t="str">
        <f t="shared" si="83"/>
        <v>No</v>
      </c>
      <c r="W661" s="15">
        <v>0</v>
      </c>
      <c r="X661" s="15">
        <v>0</v>
      </c>
      <c r="Y661" s="15">
        <v>0</v>
      </c>
      <c r="Z661" s="15">
        <v>0</v>
      </c>
      <c r="AA661" s="15">
        <v>0</v>
      </c>
      <c r="AB661" s="15">
        <v>0</v>
      </c>
      <c r="AC661" s="15">
        <v>9</v>
      </c>
      <c r="AD661" s="15">
        <v>0</v>
      </c>
      <c r="AE661" s="15">
        <v>0</v>
      </c>
      <c r="AF661" s="15">
        <v>0</v>
      </c>
      <c r="AG661" s="15">
        <v>0</v>
      </c>
      <c r="AH661" s="15">
        <v>0</v>
      </c>
      <c r="AI661" s="15">
        <v>0</v>
      </c>
      <c r="AJ661" s="15">
        <v>0</v>
      </c>
      <c r="AK661" s="15">
        <v>0</v>
      </c>
      <c r="AL661" s="15">
        <v>0</v>
      </c>
      <c r="AM661" s="15">
        <v>0</v>
      </c>
      <c r="AN661" s="15">
        <v>0</v>
      </c>
      <c r="AO661" s="15">
        <v>9</v>
      </c>
      <c r="AP661" s="15">
        <v>9</v>
      </c>
      <c r="AQ661" s="24" t="s">
        <v>2037</v>
      </c>
      <c r="AR661" s="25" t="s">
        <v>4852</v>
      </c>
      <c r="AS661" s="25" t="s">
        <v>7646</v>
      </c>
      <c r="AT661" s="24" t="s">
        <v>7591</v>
      </c>
      <c r="AZ661" s="26" t="s">
        <v>2038</v>
      </c>
      <c r="BA661" s="26" t="s">
        <v>2039</v>
      </c>
    </row>
    <row r="662" spans="1:58" ht="33.75">
      <c r="A662" s="9">
        <v>669</v>
      </c>
      <c r="B662" s="3" t="s">
        <v>45</v>
      </c>
      <c r="C662" s="3">
        <v>113</v>
      </c>
      <c r="D662" s="3" t="s">
        <v>1730</v>
      </c>
      <c r="E662" s="33" t="s">
        <v>7656</v>
      </c>
      <c r="F662" s="3">
        <v>9</v>
      </c>
      <c r="G662" s="3" t="s">
        <v>73</v>
      </c>
      <c r="H662" s="3" t="s">
        <v>74</v>
      </c>
      <c r="I662" s="3" t="s">
        <v>49</v>
      </c>
      <c r="J662" s="3" t="s">
        <v>50</v>
      </c>
      <c r="K662" s="3" t="s">
        <v>50</v>
      </c>
      <c r="L662" s="3" t="s">
        <v>51</v>
      </c>
      <c r="M662" s="3" t="s">
        <v>51</v>
      </c>
      <c r="N662" s="3" t="s">
        <v>50</v>
      </c>
      <c r="O662" s="3" t="s">
        <v>493</v>
      </c>
      <c r="P662" s="6">
        <f t="shared" si="77"/>
        <v>9</v>
      </c>
      <c r="Q662" s="6" t="str">
        <f t="shared" si="78"/>
        <v>No</v>
      </c>
      <c r="R662" s="6" t="str">
        <f t="shared" si="79"/>
        <v>Yes</v>
      </c>
      <c r="S662" s="6" t="str">
        <f t="shared" si="80"/>
        <v>Yes</v>
      </c>
      <c r="T662" s="6" t="str">
        <f t="shared" si="81"/>
        <v>No</v>
      </c>
      <c r="U662" s="6" t="str">
        <f t="shared" si="82"/>
        <v>Yes</v>
      </c>
      <c r="V662" s="6" t="str">
        <f t="shared" si="83"/>
        <v>No</v>
      </c>
      <c r="W662" s="3">
        <v>0</v>
      </c>
      <c r="X662" s="3">
        <v>0</v>
      </c>
      <c r="Y662" s="3">
        <v>0</v>
      </c>
      <c r="Z662" s="3">
        <v>0</v>
      </c>
      <c r="AA662" s="3">
        <v>0</v>
      </c>
      <c r="AB662" s="3">
        <v>0</v>
      </c>
      <c r="AC662" s="3">
        <v>9</v>
      </c>
      <c r="AD662" s="3">
        <v>0</v>
      </c>
      <c r="AE662" s="3">
        <v>0</v>
      </c>
      <c r="AF662" s="3">
        <v>0</v>
      </c>
      <c r="AG662" s="3">
        <v>0</v>
      </c>
      <c r="AH662" s="3">
        <v>0</v>
      </c>
      <c r="AI662" s="3">
        <v>0</v>
      </c>
      <c r="AJ662" s="3">
        <v>0</v>
      </c>
      <c r="AK662" s="3">
        <v>0</v>
      </c>
      <c r="AL662" s="3">
        <v>0</v>
      </c>
      <c r="AM662" s="3">
        <v>0</v>
      </c>
      <c r="AN662" s="3">
        <v>0</v>
      </c>
      <c r="AO662" s="3">
        <v>7</v>
      </c>
      <c r="AP662" s="3">
        <v>1</v>
      </c>
      <c r="AQ662" s="24" t="s">
        <v>2040</v>
      </c>
      <c r="AR662" s="25" t="s">
        <v>4853</v>
      </c>
      <c r="AS662" s="25" t="s">
        <v>7644</v>
      </c>
      <c r="AT662" s="24" t="s">
        <v>7606</v>
      </c>
      <c r="AZ662" s="26" t="s">
        <v>2041</v>
      </c>
      <c r="BA662" s="26" t="s">
        <v>2042</v>
      </c>
      <c r="BB662" s="8" t="s">
        <v>2043</v>
      </c>
      <c r="BC662" s="8" t="s">
        <v>2044</v>
      </c>
      <c r="BD662" s="8" t="s">
        <v>2045</v>
      </c>
      <c r="BE662" s="8" t="s">
        <v>2046</v>
      </c>
    </row>
    <row r="663" spans="1:58" ht="56.25">
      <c r="A663" s="9">
        <v>670</v>
      </c>
      <c r="B663" s="15" t="s">
        <v>45</v>
      </c>
      <c r="C663" s="15">
        <v>113</v>
      </c>
      <c r="D663" s="15" t="s">
        <v>1730</v>
      </c>
      <c r="E663" s="31" t="s">
        <v>7656</v>
      </c>
      <c r="F663" s="15">
        <v>9</v>
      </c>
      <c r="G663" s="15" t="s">
        <v>73</v>
      </c>
      <c r="H663" s="15" t="s">
        <v>74</v>
      </c>
      <c r="I663" s="15" t="s">
        <v>49</v>
      </c>
      <c r="J663" s="15" t="s">
        <v>50</v>
      </c>
      <c r="K663" s="15" t="s">
        <v>50</v>
      </c>
      <c r="L663" s="15" t="s">
        <v>51</v>
      </c>
      <c r="M663" s="15" t="s">
        <v>51</v>
      </c>
      <c r="N663" s="15" t="s">
        <v>50</v>
      </c>
      <c r="O663" s="15" t="s">
        <v>493</v>
      </c>
      <c r="P663" s="15">
        <f t="shared" si="77"/>
        <v>9</v>
      </c>
      <c r="Q663" s="15" t="str">
        <f t="shared" si="78"/>
        <v>No</v>
      </c>
      <c r="R663" s="15" t="str">
        <f t="shared" si="79"/>
        <v>Yes</v>
      </c>
      <c r="S663" s="15" t="str">
        <f t="shared" si="80"/>
        <v>Yes</v>
      </c>
      <c r="T663" s="15" t="str">
        <f t="shared" si="81"/>
        <v>No</v>
      </c>
      <c r="U663" s="15" t="str">
        <f t="shared" si="82"/>
        <v>Yes</v>
      </c>
      <c r="V663" s="15" t="str">
        <f t="shared" si="83"/>
        <v>No</v>
      </c>
      <c r="W663" s="15">
        <v>0</v>
      </c>
      <c r="X663" s="15">
        <v>0</v>
      </c>
      <c r="Y663" s="15">
        <v>0</v>
      </c>
      <c r="Z663" s="15">
        <v>0</v>
      </c>
      <c r="AA663" s="15">
        <v>0</v>
      </c>
      <c r="AB663" s="15">
        <v>0</v>
      </c>
      <c r="AC663" s="15">
        <v>9</v>
      </c>
      <c r="AD663" s="15">
        <v>0</v>
      </c>
      <c r="AE663" s="15">
        <v>0</v>
      </c>
      <c r="AF663" s="15">
        <v>0</v>
      </c>
      <c r="AG663" s="15">
        <v>0</v>
      </c>
      <c r="AH663" s="15">
        <v>0</v>
      </c>
      <c r="AI663" s="15">
        <v>0</v>
      </c>
      <c r="AJ663" s="15">
        <v>0</v>
      </c>
      <c r="AK663" s="15">
        <v>0</v>
      </c>
      <c r="AL663" s="15">
        <v>0</v>
      </c>
      <c r="AM663" s="15">
        <v>0</v>
      </c>
      <c r="AN663" s="15">
        <v>0</v>
      </c>
      <c r="AO663" s="15">
        <v>7</v>
      </c>
      <c r="AP663" s="15">
        <v>2</v>
      </c>
      <c r="AQ663" s="24" t="s">
        <v>2047</v>
      </c>
      <c r="AR663" s="25" t="s">
        <v>4853</v>
      </c>
      <c r="AS663" s="25" t="s">
        <v>7643</v>
      </c>
      <c r="AT663" s="24" t="s">
        <v>7601</v>
      </c>
      <c r="AZ663" s="26" t="s">
        <v>2048</v>
      </c>
      <c r="BA663" s="26" t="s">
        <v>2049</v>
      </c>
    </row>
    <row r="664" spans="1:58" ht="56.25">
      <c r="A664" s="9">
        <v>671</v>
      </c>
      <c r="B664" s="15" t="s">
        <v>45</v>
      </c>
      <c r="C664" s="15">
        <v>113</v>
      </c>
      <c r="D664" s="15" t="s">
        <v>1730</v>
      </c>
      <c r="E664" s="31" t="s">
        <v>7656</v>
      </c>
      <c r="F664" s="15">
        <v>9</v>
      </c>
      <c r="G664" s="15" t="s">
        <v>73</v>
      </c>
      <c r="H664" s="15" t="s">
        <v>74</v>
      </c>
      <c r="I664" s="15" t="s">
        <v>49</v>
      </c>
      <c r="J664" s="15" t="s">
        <v>50</v>
      </c>
      <c r="K664" s="15" t="s">
        <v>50</v>
      </c>
      <c r="L664" s="15" t="s">
        <v>51</v>
      </c>
      <c r="M664" s="15" t="s">
        <v>51</v>
      </c>
      <c r="N664" s="15" t="s">
        <v>50</v>
      </c>
      <c r="O664" s="15" t="s">
        <v>493</v>
      </c>
      <c r="P664" s="15">
        <f t="shared" si="77"/>
        <v>9</v>
      </c>
      <c r="Q664" s="15" t="str">
        <f t="shared" si="78"/>
        <v>No</v>
      </c>
      <c r="R664" s="15" t="str">
        <f t="shared" si="79"/>
        <v>Yes</v>
      </c>
      <c r="S664" s="15" t="str">
        <f t="shared" si="80"/>
        <v>Yes</v>
      </c>
      <c r="T664" s="15" t="str">
        <f t="shared" si="81"/>
        <v>No</v>
      </c>
      <c r="U664" s="15" t="str">
        <f t="shared" si="82"/>
        <v>Yes</v>
      </c>
      <c r="V664" s="15" t="str">
        <f t="shared" si="83"/>
        <v>No</v>
      </c>
      <c r="W664" s="15">
        <v>0</v>
      </c>
      <c r="X664" s="15">
        <v>0</v>
      </c>
      <c r="Y664" s="15">
        <v>0</v>
      </c>
      <c r="Z664" s="15">
        <v>0</v>
      </c>
      <c r="AA664" s="15">
        <v>0</v>
      </c>
      <c r="AB664" s="15">
        <v>0</v>
      </c>
      <c r="AC664" s="15">
        <v>9</v>
      </c>
      <c r="AD664" s="15">
        <v>0</v>
      </c>
      <c r="AE664" s="15">
        <v>0</v>
      </c>
      <c r="AF664" s="15">
        <v>0</v>
      </c>
      <c r="AG664" s="15">
        <v>0</v>
      </c>
      <c r="AH664" s="15">
        <v>0</v>
      </c>
      <c r="AI664" s="15">
        <v>0</v>
      </c>
      <c r="AJ664" s="15">
        <v>0</v>
      </c>
      <c r="AK664" s="15">
        <v>0</v>
      </c>
      <c r="AL664" s="15">
        <v>0</v>
      </c>
      <c r="AM664" s="15">
        <v>0</v>
      </c>
      <c r="AN664" s="15">
        <v>0</v>
      </c>
      <c r="AO664" s="15">
        <v>7</v>
      </c>
      <c r="AP664" s="15">
        <v>3</v>
      </c>
      <c r="AQ664" s="24" t="s">
        <v>2050</v>
      </c>
      <c r="AR664" s="25" t="s">
        <v>4851</v>
      </c>
      <c r="AS664" s="25" t="s">
        <v>7638</v>
      </c>
      <c r="AT664" s="24" t="s">
        <v>7576</v>
      </c>
      <c r="AZ664" s="26" t="s">
        <v>2051</v>
      </c>
      <c r="BA664" s="26" t="s">
        <v>2052</v>
      </c>
    </row>
    <row r="665" spans="1:58" ht="56.25">
      <c r="A665" s="9">
        <v>672</v>
      </c>
      <c r="B665" s="15" t="s">
        <v>45</v>
      </c>
      <c r="C665" s="15">
        <v>113</v>
      </c>
      <c r="D665" s="15" t="s">
        <v>1730</v>
      </c>
      <c r="E665" s="31" t="s">
        <v>7656</v>
      </c>
      <c r="F665" s="15">
        <v>9</v>
      </c>
      <c r="G665" s="15" t="s">
        <v>73</v>
      </c>
      <c r="H665" s="15" t="s">
        <v>74</v>
      </c>
      <c r="I665" s="15" t="s">
        <v>49</v>
      </c>
      <c r="J665" s="15" t="s">
        <v>50</v>
      </c>
      <c r="K665" s="15" t="s">
        <v>50</v>
      </c>
      <c r="L665" s="15" t="s">
        <v>51</v>
      </c>
      <c r="M665" s="15" t="s">
        <v>51</v>
      </c>
      <c r="N665" s="15" t="s">
        <v>50</v>
      </c>
      <c r="O665" s="15" t="s">
        <v>493</v>
      </c>
      <c r="P665" s="15">
        <f t="shared" si="77"/>
        <v>9</v>
      </c>
      <c r="Q665" s="15" t="str">
        <f t="shared" si="78"/>
        <v>No</v>
      </c>
      <c r="R665" s="15" t="str">
        <f t="shared" si="79"/>
        <v>Yes</v>
      </c>
      <c r="S665" s="15" t="str">
        <f t="shared" si="80"/>
        <v>Yes</v>
      </c>
      <c r="T665" s="15" t="str">
        <f t="shared" si="81"/>
        <v>No</v>
      </c>
      <c r="U665" s="15" t="str">
        <f t="shared" si="82"/>
        <v>Yes</v>
      </c>
      <c r="V665" s="15" t="str">
        <f t="shared" si="83"/>
        <v>No</v>
      </c>
      <c r="W665" s="15">
        <v>0</v>
      </c>
      <c r="X665" s="15">
        <v>0</v>
      </c>
      <c r="Y665" s="15">
        <v>0</v>
      </c>
      <c r="Z665" s="15">
        <v>0</v>
      </c>
      <c r="AA665" s="15">
        <v>0</v>
      </c>
      <c r="AB665" s="15">
        <v>0</v>
      </c>
      <c r="AC665" s="15">
        <v>9</v>
      </c>
      <c r="AD665" s="15">
        <v>0</v>
      </c>
      <c r="AE665" s="15">
        <v>0</v>
      </c>
      <c r="AF665" s="15">
        <v>0</v>
      </c>
      <c r="AG665" s="15">
        <v>0</v>
      </c>
      <c r="AH665" s="15">
        <v>0</v>
      </c>
      <c r="AI665" s="15">
        <v>0</v>
      </c>
      <c r="AJ665" s="15">
        <v>0</v>
      </c>
      <c r="AK665" s="15">
        <v>0</v>
      </c>
      <c r="AL665" s="15">
        <v>0</v>
      </c>
      <c r="AM665" s="15">
        <v>0</v>
      </c>
      <c r="AN665" s="15">
        <v>0</v>
      </c>
      <c r="AO665" s="15">
        <v>7</v>
      </c>
      <c r="AP665" s="15">
        <v>4</v>
      </c>
      <c r="AQ665" s="24" t="s">
        <v>2053</v>
      </c>
      <c r="AR665" s="25" t="s">
        <v>4852</v>
      </c>
      <c r="AS665" s="25" t="s">
        <v>7645</v>
      </c>
      <c r="AT665" s="24" t="s">
        <v>7589</v>
      </c>
      <c r="AZ665" s="26" t="s">
        <v>2054</v>
      </c>
      <c r="BA665" s="26" t="s">
        <v>2055</v>
      </c>
    </row>
    <row r="666" spans="1:58" ht="25.5">
      <c r="A666" s="9">
        <v>673</v>
      </c>
      <c r="B666" s="15" t="s">
        <v>45</v>
      </c>
      <c r="C666" s="15">
        <v>113</v>
      </c>
      <c r="D666" s="15" t="s">
        <v>1730</v>
      </c>
      <c r="E666" s="31" t="s">
        <v>7656</v>
      </c>
      <c r="F666" s="15">
        <v>9</v>
      </c>
      <c r="G666" s="15" t="s">
        <v>73</v>
      </c>
      <c r="H666" s="15" t="s">
        <v>74</v>
      </c>
      <c r="I666" s="15" t="s">
        <v>49</v>
      </c>
      <c r="J666" s="15" t="s">
        <v>50</v>
      </c>
      <c r="K666" s="15" t="s">
        <v>50</v>
      </c>
      <c r="L666" s="15" t="s">
        <v>51</v>
      </c>
      <c r="M666" s="15" t="s">
        <v>51</v>
      </c>
      <c r="N666" s="15" t="s">
        <v>50</v>
      </c>
      <c r="O666" s="15" t="s">
        <v>493</v>
      </c>
      <c r="P666" s="15">
        <f t="shared" si="77"/>
        <v>9</v>
      </c>
      <c r="Q666" s="15" t="str">
        <f t="shared" si="78"/>
        <v>No</v>
      </c>
      <c r="R666" s="15" t="str">
        <f t="shared" si="79"/>
        <v>Yes</v>
      </c>
      <c r="S666" s="15" t="str">
        <f t="shared" si="80"/>
        <v>Yes</v>
      </c>
      <c r="T666" s="15" t="str">
        <f t="shared" si="81"/>
        <v>No</v>
      </c>
      <c r="U666" s="15" t="str">
        <f t="shared" si="82"/>
        <v>Yes</v>
      </c>
      <c r="V666" s="15" t="str">
        <f t="shared" si="83"/>
        <v>No</v>
      </c>
      <c r="W666" s="15">
        <v>0</v>
      </c>
      <c r="X666" s="15">
        <v>0</v>
      </c>
      <c r="Y666" s="15">
        <v>0</v>
      </c>
      <c r="Z666" s="15">
        <v>0</v>
      </c>
      <c r="AA666" s="15">
        <v>0</v>
      </c>
      <c r="AB666" s="15">
        <v>0</v>
      </c>
      <c r="AC666" s="15">
        <v>9</v>
      </c>
      <c r="AD666" s="15">
        <v>0</v>
      </c>
      <c r="AE666" s="15">
        <v>0</v>
      </c>
      <c r="AF666" s="15">
        <v>0</v>
      </c>
      <c r="AG666" s="15">
        <v>0</v>
      </c>
      <c r="AH666" s="15">
        <v>0</v>
      </c>
      <c r="AI666" s="15">
        <v>0</v>
      </c>
      <c r="AJ666" s="15">
        <v>0</v>
      </c>
      <c r="AK666" s="15">
        <v>0</v>
      </c>
      <c r="AL666" s="15">
        <v>0</v>
      </c>
      <c r="AM666" s="15">
        <v>0</v>
      </c>
      <c r="AN666" s="15">
        <v>0</v>
      </c>
      <c r="AO666" s="15">
        <v>7</v>
      </c>
      <c r="AP666" s="15">
        <v>5</v>
      </c>
      <c r="AQ666" s="24" t="s">
        <v>2056</v>
      </c>
      <c r="AR666" s="28" t="s">
        <v>4860</v>
      </c>
      <c r="AS666" s="28" t="s">
        <v>7653</v>
      </c>
      <c r="AT666" s="24" t="s">
        <v>7617</v>
      </c>
      <c r="AZ666" s="26" t="s">
        <v>2057</v>
      </c>
      <c r="BA666" s="26" t="s">
        <v>2058</v>
      </c>
    </row>
    <row r="667" spans="1:58" ht="45">
      <c r="A667" s="9">
        <v>674</v>
      </c>
      <c r="B667" s="15" t="s">
        <v>45</v>
      </c>
      <c r="C667" s="15">
        <v>113</v>
      </c>
      <c r="D667" s="15" t="s">
        <v>1730</v>
      </c>
      <c r="E667" s="31" t="s">
        <v>7656</v>
      </c>
      <c r="F667" s="15">
        <v>9</v>
      </c>
      <c r="G667" s="15" t="s">
        <v>73</v>
      </c>
      <c r="H667" s="15" t="s">
        <v>74</v>
      </c>
      <c r="I667" s="15" t="s">
        <v>49</v>
      </c>
      <c r="J667" s="15" t="s">
        <v>50</v>
      </c>
      <c r="K667" s="15" t="s">
        <v>50</v>
      </c>
      <c r="L667" s="15" t="s">
        <v>51</v>
      </c>
      <c r="M667" s="15" t="s">
        <v>51</v>
      </c>
      <c r="N667" s="15" t="s">
        <v>50</v>
      </c>
      <c r="O667" s="15" t="s">
        <v>493</v>
      </c>
      <c r="P667" s="15">
        <f t="shared" si="77"/>
        <v>9</v>
      </c>
      <c r="Q667" s="15" t="str">
        <f t="shared" si="78"/>
        <v>No</v>
      </c>
      <c r="R667" s="15" t="str">
        <f t="shared" si="79"/>
        <v>Yes</v>
      </c>
      <c r="S667" s="15" t="str">
        <f t="shared" si="80"/>
        <v>Yes</v>
      </c>
      <c r="T667" s="15" t="str">
        <f t="shared" si="81"/>
        <v>No</v>
      </c>
      <c r="U667" s="15" t="str">
        <f t="shared" si="82"/>
        <v>Yes</v>
      </c>
      <c r="V667" s="15" t="str">
        <f t="shared" si="83"/>
        <v>No</v>
      </c>
      <c r="W667" s="15">
        <v>0</v>
      </c>
      <c r="X667" s="15">
        <v>0</v>
      </c>
      <c r="Y667" s="15">
        <v>0</v>
      </c>
      <c r="Z667" s="15">
        <v>0</v>
      </c>
      <c r="AA667" s="15">
        <v>0</v>
      </c>
      <c r="AB667" s="15">
        <v>0</v>
      </c>
      <c r="AC667" s="15">
        <v>9</v>
      </c>
      <c r="AD667" s="15">
        <v>0</v>
      </c>
      <c r="AE667" s="15">
        <v>0</v>
      </c>
      <c r="AF667" s="15">
        <v>0</v>
      </c>
      <c r="AG667" s="15">
        <v>0</v>
      </c>
      <c r="AH667" s="15">
        <v>0</v>
      </c>
      <c r="AI667" s="15">
        <v>0</v>
      </c>
      <c r="AJ667" s="15">
        <v>0</v>
      </c>
      <c r="AK667" s="15">
        <v>0</v>
      </c>
      <c r="AL667" s="15">
        <v>0</v>
      </c>
      <c r="AM667" s="15">
        <v>0</v>
      </c>
      <c r="AN667" s="15">
        <v>0</v>
      </c>
      <c r="AO667" s="15">
        <v>7</v>
      </c>
      <c r="AP667" s="15">
        <v>6</v>
      </c>
      <c r="AQ667" s="24" t="s">
        <v>2059</v>
      </c>
      <c r="AR667" s="25" t="s">
        <v>4852</v>
      </c>
      <c r="AS667" s="25" t="s">
        <v>7646</v>
      </c>
      <c r="AT667" s="24" t="s">
        <v>7591</v>
      </c>
      <c r="AZ667" s="26" t="s">
        <v>2060</v>
      </c>
      <c r="BA667" s="26" t="s">
        <v>2061</v>
      </c>
    </row>
    <row r="668" spans="1:58" ht="33.75">
      <c r="A668" s="9">
        <v>675</v>
      </c>
      <c r="B668" s="15" t="s">
        <v>45</v>
      </c>
      <c r="C668" s="15">
        <v>113</v>
      </c>
      <c r="D668" s="15" t="s">
        <v>1730</v>
      </c>
      <c r="E668" s="31" t="s">
        <v>7656</v>
      </c>
      <c r="F668" s="15">
        <v>9</v>
      </c>
      <c r="G668" s="15" t="s">
        <v>73</v>
      </c>
      <c r="H668" s="15" t="s">
        <v>74</v>
      </c>
      <c r="I668" s="15" t="s">
        <v>49</v>
      </c>
      <c r="J668" s="15" t="s">
        <v>50</v>
      </c>
      <c r="K668" s="15" t="s">
        <v>50</v>
      </c>
      <c r="L668" s="15" t="s">
        <v>51</v>
      </c>
      <c r="M668" s="15" t="s">
        <v>51</v>
      </c>
      <c r="N668" s="15" t="s">
        <v>50</v>
      </c>
      <c r="O668" s="15" t="s">
        <v>493</v>
      </c>
      <c r="P668" s="15">
        <f t="shared" si="77"/>
        <v>9</v>
      </c>
      <c r="Q668" s="15" t="str">
        <f t="shared" si="78"/>
        <v>No</v>
      </c>
      <c r="R668" s="15" t="str">
        <f t="shared" si="79"/>
        <v>Yes</v>
      </c>
      <c r="S668" s="15" t="str">
        <f t="shared" si="80"/>
        <v>Yes</v>
      </c>
      <c r="T668" s="15" t="str">
        <f t="shared" si="81"/>
        <v>No</v>
      </c>
      <c r="U668" s="15" t="str">
        <f t="shared" si="82"/>
        <v>Yes</v>
      </c>
      <c r="V668" s="15" t="str">
        <f t="shared" si="83"/>
        <v>No</v>
      </c>
      <c r="W668" s="15">
        <v>0</v>
      </c>
      <c r="X668" s="15">
        <v>0</v>
      </c>
      <c r="Y668" s="15">
        <v>0</v>
      </c>
      <c r="Z668" s="15">
        <v>0</v>
      </c>
      <c r="AA668" s="15">
        <v>0</v>
      </c>
      <c r="AB668" s="15">
        <v>0</v>
      </c>
      <c r="AC668" s="15">
        <v>9</v>
      </c>
      <c r="AD668" s="15">
        <v>0</v>
      </c>
      <c r="AE668" s="15">
        <v>0</v>
      </c>
      <c r="AF668" s="15">
        <v>0</v>
      </c>
      <c r="AG668" s="15">
        <v>0</v>
      </c>
      <c r="AH668" s="15">
        <v>0</v>
      </c>
      <c r="AI668" s="15">
        <v>0</v>
      </c>
      <c r="AJ668" s="15">
        <v>0</v>
      </c>
      <c r="AK668" s="15">
        <v>0</v>
      </c>
      <c r="AL668" s="15">
        <v>0</v>
      </c>
      <c r="AM668" s="15">
        <v>0</v>
      </c>
      <c r="AN668" s="15">
        <v>0</v>
      </c>
      <c r="AO668" s="15">
        <v>7</v>
      </c>
      <c r="AP668" s="15">
        <v>7</v>
      </c>
      <c r="AQ668" s="24" t="s">
        <v>2062</v>
      </c>
      <c r="AR668" s="25" t="s">
        <v>4852</v>
      </c>
      <c r="AS668" s="25" t="s">
        <v>7647</v>
      </c>
      <c r="AT668" s="24" t="s">
        <v>7592</v>
      </c>
      <c r="AZ668" s="26" t="s">
        <v>2063</v>
      </c>
      <c r="BA668" s="26" t="s">
        <v>2064</v>
      </c>
    </row>
    <row r="669" spans="1:58" ht="56.25">
      <c r="A669" s="9">
        <v>676</v>
      </c>
      <c r="B669" s="3" t="s">
        <v>45</v>
      </c>
      <c r="C669" s="3">
        <v>114</v>
      </c>
      <c r="D669" s="3" t="s">
        <v>1730</v>
      </c>
      <c r="E669" s="33" t="s">
        <v>7656</v>
      </c>
      <c r="F669" s="3">
        <v>9</v>
      </c>
      <c r="G669" s="3" t="s">
        <v>73</v>
      </c>
      <c r="H669" s="3" t="s">
        <v>74</v>
      </c>
      <c r="I669" s="3" t="s">
        <v>49</v>
      </c>
      <c r="J669" s="3" t="s">
        <v>50</v>
      </c>
      <c r="K669" s="3" t="s">
        <v>50</v>
      </c>
      <c r="L669" s="3" t="s">
        <v>51</v>
      </c>
      <c r="M669" s="3" t="s">
        <v>51</v>
      </c>
      <c r="N669" s="3" t="s">
        <v>50</v>
      </c>
      <c r="O669" s="3" t="s">
        <v>493</v>
      </c>
      <c r="P669" s="6">
        <f t="shared" si="77"/>
        <v>7</v>
      </c>
      <c r="Q669" s="6" t="str">
        <f t="shared" si="78"/>
        <v>No</v>
      </c>
      <c r="R669" s="6" t="str">
        <f t="shared" si="79"/>
        <v>Yes</v>
      </c>
      <c r="S669" s="6" t="str">
        <f t="shared" si="80"/>
        <v>Yes</v>
      </c>
      <c r="T669" s="6" t="str">
        <f t="shared" si="81"/>
        <v>Yes</v>
      </c>
      <c r="U669" s="6" t="str">
        <f t="shared" si="82"/>
        <v>No</v>
      </c>
      <c r="V669" s="6" t="str">
        <f t="shared" si="83"/>
        <v>Yes</v>
      </c>
      <c r="W669" s="3">
        <v>0</v>
      </c>
      <c r="X669" s="3">
        <v>0</v>
      </c>
      <c r="Y669" s="3">
        <v>0</v>
      </c>
      <c r="Z669" s="3">
        <v>0</v>
      </c>
      <c r="AA669" s="3">
        <v>0</v>
      </c>
      <c r="AB669" s="3">
        <v>0</v>
      </c>
      <c r="AC669" s="3">
        <v>0</v>
      </c>
      <c r="AD669" s="3">
        <v>0</v>
      </c>
      <c r="AE669" s="3">
        <v>6</v>
      </c>
      <c r="AF669" s="3">
        <v>1</v>
      </c>
      <c r="AG669" s="3">
        <v>0</v>
      </c>
      <c r="AH669" s="3">
        <v>0</v>
      </c>
      <c r="AI669" s="3">
        <v>0</v>
      </c>
      <c r="AJ669" s="3">
        <v>0</v>
      </c>
      <c r="AK669" s="3">
        <v>0</v>
      </c>
      <c r="AL669" s="3">
        <v>0</v>
      </c>
      <c r="AM669" s="3">
        <v>0</v>
      </c>
      <c r="AN669" s="3">
        <v>0</v>
      </c>
      <c r="AO669" s="3">
        <v>5</v>
      </c>
      <c r="AP669" s="3">
        <v>1</v>
      </c>
      <c r="AQ669" s="24" t="s">
        <v>2065</v>
      </c>
      <c r="AR669" s="25" t="s">
        <v>4852</v>
      </c>
      <c r="AS669" s="25" t="s">
        <v>7645</v>
      </c>
      <c r="AT669" s="24" t="s">
        <v>7589</v>
      </c>
      <c r="AU669" s="25" t="s">
        <v>4852</v>
      </c>
      <c r="AV669" s="25" t="s">
        <v>7645</v>
      </c>
      <c r="AW669" s="25" t="s">
        <v>7596</v>
      </c>
      <c r="AZ669" s="26" t="s">
        <v>2066</v>
      </c>
      <c r="BA669" s="26" t="s">
        <v>2067</v>
      </c>
      <c r="BB669" s="8" t="s">
        <v>2068</v>
      </c>
      <c r="BC669" s="8" t="s">
        <v>2069</v>
      </c>
      <c r="BD669" s="8" t="s">
        <v>2070</v>
      </c>
      <c r="BE669" s="8" t="s">
        <v>2071</v>
      </c>
      <c r="BF669" s="8" t="s">
        <v>2072</v>
      </c>
    </row>
    <row r="670" spans="1:58" ht="56.25">
      <c r="A670" s="9">
        <v>677</v>
      </c>
      <c r="B670" s="15" t="s">
        <v>45</v>
      </c>
      <c r="C670" s="15">
        <v>114</v>
      </c>
      <c r="D670" s="15" t="s">
        <v>1730</v>
      </c>
      <c r="E670" s="31" t="s">
        <v>7656</v>
      </c>
      <c r="F670" s="15">
        <v>9</v>
      </c>
      <c r="G670" s="15" t="s">
        <v>73</v>
      </c>
      <c r="H670" s="15" t="s">
        <v>74</v>
      </c>
      <c r="I670" s="15" t="s">
        <v>49</v>
      </c>
      <c r="J670" s="15" t="s">
        <v>50</v>
      </c>
      <c r="K670" s="15" t="s">
        <v>50</v>
      </c>
      <c r="L670" s="15" t="s">
        <v>51</v>
      </c>
      <c r="M670" s="15" t="s">
        <v>51</v>
      </c>
      <c r="N670" s="15" t="s">
        <v>50</v>
      </c>
      <c r="O670" s="15" t="s">
        <v>493</v>
      </c>
      <c r="P670" s="15">
        <f t="shared" si="77"/>
        <v>7</v>
      </c>
      <c r="Q670" s="15" t="str">
        <f t="shared" si="78"/>
        <v>No</v>
      </c>
      <c r="R670" s="15" t="str">
        <f t="shared" si="79"/>
        <v>Yes</v>
      </c>
      <c r="S670" s="15" t="str">
        <f t="shared" si="80"/>
        <v>Yes</v>
      </c>
      <c r="T670" s="15" t="str">
        <f t="shared" si="81"/>
        <v>Yes</v>
      </c>
      <c r="U670" s="15" t="str">
        <f t="shared" si="82"/>
        <v>No</v>
      </c>
      <c r="V670" s="15" t="str">
        <f t="shared" si="83"/>
        <v>Yes</v>
      </c>
      <c r="W670" s="15">
        <v>0</v>
      </c>
      <c r="X670" s="15">
        <v>0</v>
      </c>
      <c r="Y670" s="15">
        <v>0</v>
      </c>
      <c r="Z670" s="15">
        <v>0</v>
      </c>
      <c r="AA670" s="15">
        <v>0</v>
      </c>
      <c r="AB670" s="15">
        <v>0</v>
      </c>
      <c r="AC670" s="15">
        <v>0</v>
      </c>
      <c r="AD670" s="15">
        <v>0</v>
      </c>
      <c r="AE670" s="15">
        <v>6</v>
      </c>
      <c r="AF670" s="15">
        <v>1</v>
      </c>
      <c r="AG670" s="15">
        <v>0</v>
      </c>
      <c r="AH670" s="15">
        <v>0</v>
      </c>
      <c r="AI670" s="15">
        <v>0</v>
      </c>
      <c r="AJ670" s="15">
        <v>0</v>
      </c>
      <c r="AK670" s="15">
        <v>0</v>
      </c>
      <c r="AL670" s="15">
        <v>0</v>
      </c>
      <c r="AM670" s="15">
        <v>0</v>
      </c>
      <c r="AN670" s="15">
        <v>0</v>
      </c>
      <c r="AO670" s="15">
        <v>5</v>
      </c>
      <c r="AP670" s="15">
        <v>2</v>
      </c>
      <c r="AQ670" s="24" t="s">
        <v>2073</v>
      </c>
      <c r="AR670" s="25" t="s">
        <v>4851</v>
      </c>
      <c r="AS670" s="25" t="s">
        <v>7638</v>
      </c>
      <c r="AT670" s="24" t="s">
        <v>7576</v>
      </c>
      <c r="AZ670" s="26" t="s">
        <v>2074</v>
      </c>
      <c r="BA670" s="26" t="s">
        <v>2075</v>
      </c>
    </row>
    <row r="671" spans="1:58" ht="56.25">
      <c r="A671" s="9">
        <v>678</v>
      </c>
      <c r="B671" s="15" t="s">
        <v>45</v>
      </c>
      <c r="C671" s="15">
        <v>114</v>
      </c>
      <c r="D671" s="15" t="s">
        <v>1730</v>
      </c>
      <c r="E671" s="31" t="s">
        <v>7656</v>
      </c>
      <c r="F671" s="15">
        <v>9</v>
      </c>
      <c r="G671" s="15" t="s">
        <v>73</v>
      </c>
      <c r="H671" s="15" t="s">
        <v>74</v>
      </c>
      <c r="I671" s="15" t="s">
        <v>49</v>
      </c>
      <c r="J671" s="15" t="s">
        <v>50</v>
      </c>
      <c r="K671" s="15" t="s">
        <v>50</v>
      </c>
      <c r="L671" s="15" t="s">
        <v>51</v>
      </c>
      <c r="M671" s="15" t="s">
        <v>51</v>
      </c>
      <c r="N671" s="15" t="s">
        <v>50</v>
      </c>
      <c r="O671" s="15" t="s">
        <v>493</v>
      </c>
      <c r="P671" s="15">
        <f t="shared" si="77"/>
        <v>7</v>
      </c>
      <c r="Q671" s="15" t="str">
        <f t="shared" si="78"/>
        <v>No</v>
      </c>
      <c r="R671" s="15" t="str">
        <f t="shared" si="79"/>
        <v>Yes</v>
      </c>
      <c r="S671" s="15" t="str">
        <f t="shared" si="80"/>
        <v>Yes</v>
      </c>
      <c r="T671" s="15" t="str">
        <f t="shared" si="81"/>
        <v>Yes</v>
      </c>
      <c r="U671" s="15" t="str">
        <f t="shared" si="82"/>
        <v>No</v>
      </c>
      <c r="V671" s="15" t="str">
        <f t="shared" si="83"/>
        <v>Yes</v>
      </c>
      <c r="W671" s="15">
        <v>0</v>
      </c>
      <c r="X671" s="15">
        <v>0</v>
      </c>
      <c r="Y671" s="15">
        <v>0</v>
      </c>
      <c r="Z671" s="15">
        <v>0</v>
      </c>
      <c r="AA671" s="15">
        <v>0</v>
      </c>
      <c r="AB671" s="15">
        <v>0</v>
      </c>
      <c r="AC671" s="15">
        <v>0</v>
      </c>
      <c r="AD671" s="15">
        <v>0</v>
      </c>
      <c r="AE671" s="15">
        <v>6</v>
      </c>
      <c r="AF671" s="15">
        <v>1</v>
      </c>
      <c r="AG671" s="15">
        <v>0</v>
      </c>
      <c r="AH671" s="15">
        <v>0</v>
      </c>
      <c r="AI671" s="15">
        <v>0</v>
      </c>
      <c r="AJ671" s="15">
        <v>0</v>
      </c>
      <c r="AK671" s="15">
        <v>0</v>
      </c>
      <c r="AL671" s="15">
        <v>0</v>
      </c>
      <c r="AM671" s="15">
        <v>0</v>
      </c>
      <c r="AN671" s="15">
        <v>0</v>
      </c>
      <c r="AO671" s="15">
        <v>5</v>
      </c>
      <c r="AP671" s="15">
        <v>3</v>
      </c>
      <c r="AQ671" s="24" t="s">
        <v>2076</v>
      </c>
      <c r="AR671" s="25" t="s">
        <v>4853</v>
      </c>
      <c r="AS671" s="25" t="s">
        <v>7644</v>
      </c>
      <c r="AT671" s="24" t="s">
        <v>7606</v>
      </c>
      <c r="AZ671" s="26" t="s">
        <v>2077</v>
      </c>
      <c r="BA671" s="26" t="s">
        <v>2078</v>
      </c>
    </row>
    <row r="672" spans="1:58" ht="33.75">
      <c r="A672" s="9">
        <v>679</v>
      </c>
      <c r="B672" s="15" t="s">
        <v>45</v>
      </c>
      <c r="C672" s="15">
        <v>114</v>
      </c>
      <c r="D672" s="15" t="s">
        <v>1730</v>
      </c>
      <c r="E672" s="31" t="s">
        <v>7656</v>
      </c>
      <c r="F672" s="15">
        <v>9</v>
      </c>
      <c r="G672" s="15" t="s">
        <v>73</v>
      </c>
      <c r="H672" s="15" t="s">
        <v>74</v>
      </c>
      <c r="I672" s="15" t="s">
        <v>49</v>
      </c>
      <c r="J672" s="15" t="s">
        <v>50</v>
      </c>
      <c r="K672" s="15" t="s">
        <v>50</v>
      </c>
      <c r="L672" s="15" t="s">
        <v>51</v>
      </c>
      <c r="M672" s="15" t="s">
        <v>51</v>
      </c>
      <c r="N672" s="15" t="s">
        <v>50</v>
      </c>
      <c r="O672" s="15" t="s">
        <v>493</v>
      </c>
      <c r="P672" s="15">
        <f t="shared" si="77"/>
        <v>7</v>
      </c>
      <c r="Q672" s="15" t="str">
        <f t="shared" si="78"/>
        <v>No</v>
      </c>
      <c r="R672" s="15" t="str">
        <f t="shared" si="79"/>
        <v>Yes</v>
      </c>
      <c r="S672" s="15" t="str">
        <f t="shared" si="80"/>
        <v>Yes</v>
      </c>
      <c r="T672" s="15" t="str">
        <f t="shared" si="81"/>
        <v>Yes</v>
      </c>
      <c r="U672" s="15" t="str">
        <f t="shared" si="82"/>
        <v>No</v>
      </c>
      <c r="V672" s="15" t="str">
        <f t="shared" si="83"/>
        <v>Yes</v>
      </c>
      <c r="W672" s="15">
        <v>0</v>
      </c>
      <c r="X672" s="15">
        <v>0</v>
      </c>
      <c r="Y672" s="15">
        <v>0</v>
      </c>
      <c r="Z672" s="15">
        <v>0</v>
      </c>
      <c r="AA672" s="15">
        <v>0</v>
      </c>
      <c r="AB672" s="15">
        <v>0</v>
      </c>
      <c r="AC672" s="15">
        <v>0</v>
      </c>
      <c r="AD672" s="15">
        <v>0</v>
      </c>
      <c r="AE672" s="15">
        <v>6</v>
      </c>
      <c r="AF672" s="15">
        <v>1</v>
      </c>
      <c r="AG672" s="15">
        <v>0</v>
      </c>
      <c r="AH672" s="15">
        <v>0</v>
      </c>
      <c r="AI672" s="15">
        <v>0</v>
      </c>
      <c r="AJ672" s="15">
        <v>0</v>
      </c>
      <c r="AK672" s="15">
        <v>0</v>
      </c>
      <c r="AL672" s="15">
        <v>0</v>
      </c>
      <c r="AM672" s="15">
        <v>0</v>
      </c>
      <c r="AN672" s="15">
        <v>0</v>
      </c>
      <c r="AO672" s="15">
        <v>5</v>
      </c>
      <c r="AP672" s="15">
        <v>4</v>
      </c>
      <c r="AQ672" s="24" t="s">
        <v>2079</v>
      </c>
      <c r="AR672" s="25" t="s">
        <v>4853</v>
      </c>
      <c r="AS672" s="25" t="s">
        <v>7643</v>
      </c>
      <c r="AT672" s="24" t="s">
        <v>7601</v>
      </c>
      <c r="AZ672" s="26" t="s">
        <v>2080</v>
      </c>
      <c r="BA672" s="26" t="s">
        <v>2081</v>
      </c>
    </row>
    <row r="673" spans="1:58" ht="45">
      <c r="A673" s="9">
        <v>680</v>
      </c>
      <c r="B673" s="15" t="s">
        <v>45</v>
      </c>
      <c r="C673" s="15">
        <v>114</v>
      </c>
      <c r="D673" s="15" t="s">
        <v>1730</v>
      </c>
      <c r="E673" s="31" t="s">
        <v>7656</v>
      </c>
      <c r="F673" s="15">
        <v>9</v>
      </c>
      <c r="G673" s="15" t="s">
        <v>73</v>
      </c>
      <c r="H673" s="15" t="s">
        <v>74</v>
      </c>
      <c r="I673" s="15" t="s">
        <v>49</v>
      </c>
      <c r="J673" s="15" t="s">
        <v>50</v>
      </c>
      <c r="K673" s="15" t="s">
        <v>50</v>
      </c>
      <c r="L673" s="15" t="s">
        <v>51</v>
      </c>
      <c r="M673" s="15" t="s">
        <v>51</v>
      </c>
      <c r="N673" s="15" t="s">
        <v>50</v>
      </c>
      <c r="O673" s="15" t="s">
        <v>493</v>
      </c>
      <c r="P673" s="15">
        <f t="shared" si="77"/>
        <v>7</v>
      </c>
      <c r="Q673" s="15" t="str">
        <f t="shared" si="78"/>
        <v>No</v>
      </c>
      <c r="R673" s="15" t="str">
        <f t="shared" si="79"/>
        <v>Yes</v>
      </c>
      <c r="S673" s="15" t="str">
        <f t="shared" si="80"/>
        <v>Yes</v>
      </c>
      <c r="T673" s="15" t="str">
        <f t="shared" si="81"/>
        <v>Yes</v>
      </c>
      <c r="U673" s="15" t="str">
        <f t="shared" si="82"/>
        <v>No</v>
      </c>
      <c r="V673" s="15" t="str">
        <f t="shared" si="83"/>
        <v>Yes</v>
      </c>
      <c r="W673" s="15">
        <v>0</v>
      </c>
      <c r="X673" s="15">
        <v>0</v>
      </c>
      <c r="Y673" s="15">
        <v>0</v>
      </c>
      <c r="Z673" s="15">
        <v>0</v>
      </c>
      <c r="AA673" s="15">
        <v>0</v>
      </c>
      <c r="AB673" s="15">
        <v>0</v>
      </c>
      <c r="AC673" s="15">
        <v>0</v>
      </c>
      <c r="AD673" s="15">
        <v>0</v>
      </c>
      <c r="AE673" s="15">
        <v>6</v>
      </c>
      <c r="AF673" s="15">
        <v>1</v>
      </c>
      <c r="AG673" s="15">
        <v>0</v>
      </c>
      <c r="AH673" s="15">
        <v>0</v>
      </c>
      <c r="AI673" s="15">
        <v>0</v>
      </c>
      <c r="AJ673" s="15">
        <v>0</v>
      </c>
      <c r="AK673" s="15">
        <v>0</v>
      </c>
      <c r="AL673" s="15">
        <v>0</v>
      </c>
      <c r="AM673" s="15">
        <v>0</v>
      </c>
      <c r="AN673" s="15">
        <v>0</v>
      </c>
      <c r="AO673" s="15">
        <v>5</v>
      </c>
      <c r="AP673" s="15">
        <v>5</v>
      </c>
      <c r="AQ673" s="24" t="s">
        <v>2082</v>
      </c>
      <c r="AR673" s="25" t="s">
        <v>4852</v>
      </c>
      <c r="AS673" s="25" t="s">
        <v>7646</v>
      </c>
      <c r="AT673" s="24" t="s">
        <v>7591</v>
      </c>
      <c r="AZ673" s="26" t="s">
        <v>2083</v>
      </c>
      <c r="BA673" s="26" t="s">
        <v>2084</v>
      </c>
    </row>
    <row r="674" spans="1:58">
      <c r="A674" s="9">
        <v>681</v>
      </c>
      <c r="B674" s="3" t="s">
        <v>45</v>
      </c>
      <c r="C674" s="3">
        <v>115</v>
      </c>
      <c r="D674" s="3" t="s">
        <v>2085</v>
      </c>
      <c r="E674" s="3" t="s">
        <v>7660</v>
      </c>
      <c r="F674" s="3">
        <v>10</v>
      </c>
      <c r="G674" s="3" t="s">
        <v>73</v>
      </c>
      <c r="H674" s="3" t="s">
        <v>74</v>
      </c>
      <c r="I674" s="3" t="s">
        <v>49</v>
      </c>
      <c r="J674" s="3" t="s">
        <v>50</v>
      </c>
      <c r="K674" s="3" t="s">
        <v>51</v>
      </c>
      <c r="L674" s="3" t="s">
        <v>51</v>
      </c>
      <c r="M674" s="3" t="s">
        <v>51</v>
      </c>
      <c r="N674" s="3" t="s">
        <v>51</v>
      </c>
      <c r="O674" s="3" t="s">
        <v>493</v>
      </c>
      <c r="P674" s="6">
        <f t="shared" si="77"/>
        <v>10</v>
      </c>
      <c r="Q674" s="6" t="str">
        <f t="shared" si="78"/>
        <v>Yes</v>
      </c>
      <c r="R674" s="6" t="str">
        <f t="shared" si="79"/>
        <v>No</v>
      </c>
      <c r="S674" s="6" t="str">
        <f t="shared" si="80"/>
        <v>Yes</v>
      </c>
      <c r="T674" s="6" t="str">
        <f t="shared" si="81"/>
        <v>No</v>
      </c>
      <c r="U674" s="6" t="str">
        <f t="shared" si="82"/>
        <v>Yes</v>
      </c>
      <c r="V674" s="6" t="str">
        <f t="shared" si="83"/>
        <v>Yes</v>
      </c>
      <c r="W674" s="3">
        <v>2</v>
      </c>
      <c r="X674" s="3">
        <v>0</v>
      </c>
      <c r="Y674" s="3">
        <v>8</v>
      </c>
      <c r="Z674" s="3">
        <v>0</v>
      </c>
      <c r="AA674" s="3">
        <v>0</v>
      </c>
      <c r="AB674" s="3">
        <v>0</v>
      </c>
      <c r="AC674" s="3">
        <v>0</v>
      </c>
      <c r="AD674" s="3">
        <v>0</v>
      </c>
      <c r="AE674" s="3">
        <v>0</v>
      </c>
      <c r="AF674" s="3">
        <v>0</v>
      </c>
      <c r="AG674" s="3">
        <v>0</v>
      </c>
      <c r="AH674" s="3">
        <v>0</v>
      </c>
      <c r="AI674" s="3">
        <v>0</v>
      </c>
      <c r="AJ674" s="3">
        <v>0</v>
      </c>
      <c r="AK674" s="3">
        <v>0</v>
      </c>
      <c r="AL674" s="3">
        <v>0</v>
      </c>
      <c r="AM674" s="3">
        <v>0</v>
      </c>
      <c r="AN674" s="3">
        <v>0</v>
      </c>
      <c r="AO674" s="3">
        <v>1</v>
      </c>
      <c r="AP674" s="3">
        <v>1</v>
      </c>
      <c r="AQ674" s="24" t="s">
        <v>2086</v>
      </c>
      <c r="AR674" s="25" t="s">
        <v>4853</v>
      </c>
      <c r="AS674" s="25" t="s">
        <v>7644</v>
      </c>
      <c r="AT674" s="24" t="s">
        <v>7606</v>
      </c>
      <c r="BB674" s="8" t="s">
        <v>2087</v>
      </c>
    </row>
    <row r="675" spans="1:58" ht="25.5">
      <c r="A675" s="9">
        <v>682</v>
      </c>
      <c r="B675" s="3" t="s">
        <v>45</v>
      </c>
      <c r="C675" s="3">
        <v>116</v>
      </c>
      <c r="D675" s="3" t="s">
        <v>2085</v>
      </c>
      <c r="E675" s="3" t="s">
        <v>7660</v>
      </c>
      <c r="F675" s="3">
        <v>10</v>
      </c>
      <c r="G675" s="3" t="s">
        <v>73</v>
      </c>
      <c r="H675" s="3" t="s">
        <v>74</v>
      </c>
      <c r="I675" s="3" t="s">
        <v>10</v>
      </c>
      <c r="J675" s="3" t="s">
        <v>51</v>
      </c>
      <c r="K675" s="3" t="s">
        <v>51</v>
      </c>
      <c r="L675" s="3" t="s">
        <v>51</v>
      </c>
      <c r="M675" s="3" t="s">
        <v>50</v>
      </c>
      <c r="N675" s="3" t="s">
        <v>51</v>
      </c>
      <c r="O675" s="3" t="s">
        <v>493</v>
      </c>
      <c r="P675" s="6">
        <f t="shared" si="77"/>
        <v>10</v>
      </c>
      <c r="Q675" s="6" t="str">
        <f t="shared" si="78"/>
        <v>Yes</v>
      </c>
      <c r="R675" s="6" t="str">
        <f t="shared" si="79"/>
        <v>No</v>
      </c>
      <c r="S675" s="6" t="str">
        <f t="shared" si="80"/>
        <v>Yes</v>
      </c>
      <c r="T675" s="6" t="str">
        <f t="shared" si="81"/>
        <v>No</v>
      </c>
      <c r="U675" s="6" t="str">
        <f t="shared" si="82"/>
        <v>Yes</v>
      </c>
      <c r="V675" s="6" t="str">
        <f t="shared" si="83"/>
        <v>No</v>
      </c>
      <c r="W675" s="3">
        <v>10</v>
      </c>
      <c r="X675" s="3">
        <v>0</v>
      </c>
      <c r="Y675" s="3">
        <v>0</v>
      </c>
      <c r="Z675" s="3">
        <v>0</v>
      </c>
      <c r="AA675" s="3">
        <v>0</v>
      </c>
      <c r="AB675" s="3">
        <v>0</v>
      </c>
      <c r="AC675" s="3">
        <v>0</v>
      </c>
      <c r="AD675" s="3">
        <v>0</v>
      </c>
      <c r="AE675" s="3">
        <v>0</v>
      </c>
      <c r="AF675" s="3">
        <v>0</v>
      </c>
      <c r="AG675" s="3">
        <v>0</v>
      </c>
      <c r="AH675" s="3">
        <v>0</v>
      </c>
      <c r="AI675" s="3">
        <v>0</v>
      </c>
      <c r="AJ675" s="3">
        <v>0</v>
      </c>
      <c r="AK675" s="3">
        <v>0</v>
      </c>
      <c r="AL675" s="3">
        <v>0</v>
      </c>
      <c r="AM675" s="3">
        <v>0</v>
      </c>
      <c r="AN675" s="3">
        <v>0</v>
      </c>
      <c r="AO675" s="3">
        <v>14</v>
      </c>
      <c r="AP675" s="3">
        <v>1</v>
      </c>
      <c r="AQ675" s="24" t="s">
        <v>2088</v>
      </c>
      <c r="AR675" s="25" t="s">
        <v>4851</v>
      </c>
      <c r="AS675" s="25" t="s">
        <v>7638</v>
      </c>
      <c r="AT675" s="24" t="s">
        <v>7576</v>
      </c>
      <c r="AZ675" s="26" t="s">
        <v>2089</v>
      </c>
      <c r="BA675" s="26" t="s">
        <v>2090</v>
      </c>
      <c r="BB675" s="8" t="s">
        <v>2091</v>
      </c>
      <c r="BC675" s="8" t="s">
        <v>2092</v>
      </c>
      <c r="BD675" s="8" t="s">
        <v>2093</v>
      </c>
      <c r="BE675" s="8" t="s">
        <v>2094</v>
      </c>
      <c r="BF675" s="8" t="s">
        <v>2095</v>
      </c>
    </row>
    <row r="676" spans="1:58" ht="25.5">
      <c r="A676" s="9">
        <v>683</v>
      </c>
      <c r="B676" s="15" t="s">
        <v>45</v>
      </c>
      <c r="C676" s="15">
        <v>116</v>
      </c>
      <c r="D676" s="15" t="s">
        <v>2085</v>
      </c>
      <c r="E676" s="15" t="s">
        <v>7660</v>
      </c>
      <c r="F676" s="15">
        <v>10</v>
      </c>
      <c r="G676" s="15" t="s">
        <v>73</v>
      </c>
      <c r="H676" s="15" t="s">
        <v>74</v>
      </c>
      <c r="I676" s="15" t="s">
        <v>10</v>
      </c>
      <c r="J676" s="15" t="s">
        <v>51</v>
      </c>
      <c r="K676" s="15" t="s">
        <v>51</v>
      </c>
      <c r="L676" s="15" t="s">
        <v>51</v>
      </c>
      <c r="M676" s="15" t="s">
        <v>50</v>
      </c>
      <c r="N676" s="15" t="s">
        <v>51</v>
      </c>
      <c r="O676" s="15" t="s">
        <v>493</v>
      </c>
      <c r="P676" s="15">
        <f t="shared" si="77"/>
        <v>10</v>
      </c>
      <c r="Q676" s="15" t="str">
        <f t="shared" si="78"/>
        <v>Yes</v>
      </c>
      <c r="R676" s="15" t="str">
        <f t="shared" si="79"/>
        <v>No</v>
      </c>
      <c r="S676" s="15" t="str">
        <f t="shared" si="80"/>
        <v>Yes</v>
      </c>
      <c r="T676" s="15" t="str">
        <f t="shared" si="81"/>
        <v>No</v>
      </c>
      <c r="U676" s="15" t="str">
        <f t="shared" si="82"/>
        <v>Yes</v>
      </c>
      <c r="V676" s="15" t="str">
        <f t="shared" si="83"/>
        <v>No</v>
      </c>
      <c r="W676" s="15">
        <v>10</v>
      </c>
      <c r="X676" s="15">
        <v>0</v>
      </c>
      <c r="Y676" s="15">
        <v>0</v>
      </c>
      <c r="Z676" s="15">
        <v>0</v>
      </c>
      <c r="AA676" s="15">
        <v>0</v>
      </c>
      <c r="AB676" s="15">
        <v>0</v>
      </c>
      <c r="AC676" s="15">
        <v>0</v>
      </c>
      <c r="AD676" s="15">
        <v>0</v>
      </c>
      <c r="AE676" s="15">
        <v>0</v>
      </c>
      <c r="AF676" s="15">
        <v>0</v>
      </c>
      <c r="AG676" s="15">
        <v>0</v>
      </c>
      <c r="AH676" s="15">
        <v>0</v>
      </c>
      <c r="AI676" s="15">
        <v>0</v>
      </c>
      <c r="AJ676" s="15">
        <v>0</v>
      </c>
      <c r="AK676" s="15">
        <v>0</v>
      </c>
      <c r="AL676" s="15">
        <v>0</v>
      </c>
      <c r="AM676" s="15">
        <v>0</v>
      </c>
      <c r="AN676" s="15">
        <v>0</v>
      </c>
      <c r="AO676" s="15">
        <v>14</v>
      </c>
      <c r="AP676" s="15">
        <v>2</v>
      </c>
      <c r="AQ676" s="24" t="s">
        <v>2096</v>
      </c>
      <c r="AR676" s="25" t="s">
        <v>4851</v>
      </c>
      <c r="AS676" s="25" t="s">
        <v>7638</v>
      </c>
      <c r="AT676" s="24" t="s">
        <v>7577</v>
      </c>
      <c r="AZ676" s="26" t="s">
        <v>2097</v>
      </c>
      <c r="BA676" s="26" t="s">
        <v>2098</v>
      </c>
    </row>
    <row r="677" spans="1:58" ht="25.5">
      <c r="A677" s="9">
        <v>684</v>
      </c>
      <c r="B677" s="15" t="s">
        <v>45</v>
      </c>
      <c r="C677" s="15">
        <v>116</v>
      </c>
      <c r="D677" s="15" t="s">
        <v>2085</v>
      </c>
      <c r="E677" s="15" t="s">
        <v>7660</v>
      </c>
      <c r="F677" s="15">
        <v>10</v>
      </c>
      <c r="G677" s="15" t="s">
        <v>73</v>
      </c>
      <c r="H677" s="15" t="s">
        <v>74</v>
      </c>
      <c r="I677" s="15" t="s">
        <v>10</v>
      </c>
      <c r="J677" s="15" t="s">
        <v>51</v>
      </c>
      <c r="K677" s="15" t="s">
        <v>51</v>
      </c>
      <c r="L677" s="15" t="s">
        <v>51</v>
      </c>
      <c r="M677" s="15" t="s">
        <v>50</v>
      </c>
      <c r="N677" s="15" t="s">
        <v>51</v>
      </c>
      <c r="O677" s="15" t="s">
        <v>493</v>
      </c>
      <c r="P677" s="15">
        <f t="shared" si="77"/>
        <v>10</v>
      </c>
      <c r="Q677" s="15" t="str">
        <f t="shared" si="78"/>
        <v>Yes</v>
      </c>
      <c r="R677" s="15" t="str">
        <f t="shared" si="79"/>
        <v>No</v>
      </c>
      <c r="S677" s="15" t="str">
        <f t="shared" si="80"/>
        <v>Yes</v>
      </c>
      <c r="T677" s="15" t="str">
        <f t="shared" si="81"/>
        <v>No</v>
      </c>
      <c r="U677" s="15" t="str">
        <f t="shared" si="82"/>
        <v>Yes</v>
      </c>
      <c r="V677" s="15" t="str">
        <f t="shared" si="83"/>
        <v>No</v>
      </c>
      <c r="W677" s="15">
        <v>10</v>
      </c>
      <c r="X677" s="15">
        <v>0</v>
      </c>
      <c r="Y677" s="15">
        <v>0</v>
      </c>
      <c r="Z677" s="15">
        <v>0</v>
      </c>
      <c r="AA677" s="15">
        <v>0</v>
      </c>
      <c r="AB677" s="15">
        <v>0</v>
      </c>
      <c r="AC677" s="15">
        <v>0</v>
      </c>
      <c r="AD677" s="15">
        <v>0</v>
      </c>
      <c r="AE677" s="15">
        <v>0</v>
      </c>
      <c r="AF677" s="15">
        <v>0</v>
      </c>
      <c r="AG677" s="15">
        <v>0</v>
      </c>
      <c r="AH677" s="15">
        <v>0</v>
      </c>
      <c r="AI677" s="15">
        <v>0</v>
      </c>
      <c r="AJ677" s="15">
        <v>0</v>
      </c>
      <c r="AK677" s="15">
        <v>0</v>
      </c>
      <c r="AL677" s="15">
        <v>0</v>
      </c>
      <c r="AM677" s="15">
        <v>0</v>
      </c>
      <c r="AN677" s="15">
        <v>0</v>
      </c>
      <c r="AO677" s="15">
        <v>14</v>
      </c>
      <c r="AP677" s="15">
        <v>3</v>
      </c>
      <c r="AQ677" s="24" t="s">
        <v>2099</v>
      </c>
      <c r="AR677" s="25" t="s">
        <v>4851</v>
      </c>
      <c r="AS677" s="25" t="s">
        <v>7638</v>
      </c>
      <c r="AT677" s="24" t="s">
        <v>7577</v>
      </c>
      <c r="AZ677" s="26" t="s">
        <v>2100</v>
      </c>
      <c r="BA677" s="26" t="s">
        <v>2101</v>
      </c>
    </row>
    <row r="678" spans="1:58">
      <c r="A678" s="9">
        <v>685</v>
      </c>
      <c r="B678" s="15" t="s">
        <v>45</v>
      </c>
      <c r="C678" s="15">
        <v>116</v>
      </c>
      <c r="D678" s="15" t="s">
        <v>2085</v>
      </c>
      <c r="E678" s="15" t="s">
        <v>7660</v>
      </c>
      <c r="F678" s="15">
        <v>10</v>
      </c>
      <c r="G678" s="15" t="s">
        <v>73</v>
      </c>
      <c r="H678" s="15" t="s">
        <v>74</v>
      </c>
      <c r="I678" s="15" t="s">
        <v>10</v>
      </c>
      <c r="J678" s="15" t="s">
        <v>51</v>
      </c>
      <c r="K678" s="15" t="s">
        <v>51</v>
      </c>
      <c r="L678" s="15" t="s">
        <v>51</v>
      </c>
      <c r="M678" s="15" t="s">
        <v>50</v>
      </c>
      <c r="N678" s="15" t="s">
        <v>51</v>
      </c>
      <c r="O678" s="15" t="s">
        <v>493</v>
      </c>
      <c r="P678" s="15">
        <f t="shared" si="77"/>
        <v>10</v>
      </c>
      <c r="Q678" s="15" t="str">
        <f t="shared" si="78"/>
        <v>Yes</v>
      </c>
      <c r="R678" s="15" t="str">
        <f t="shared" si="79"/>
        <v>No</v>
      </c>
      <c r="S678" s="15" t="str">
        <f t="shared" si="80"/>
        <v>Yes</v>
      </c>
      <c r="T678" s="15" t="str">
        <f t="shared" si="81"/>
        <v>No</v>
      </c>
      <c r="U678" s="15" t="str">
        <f t="shared" si="82"/>
        <v>Yes</v>
      </c>
      <c r="V678" s="15" t="str">
        <f t="shared" si="83"/>
        <v>No</v>
      </c>
      <c r="W678" s="15">
        <v>10</v>
      </c>
      <c r="X678" s="15">
        <v>0</v>
      </c>
      <c r="Y678" s="15">
        <v>0</v>
      </c>
      <c r="Z678" s="15">
        <v>0</v>
      </c>
      <c r="AA678" s="15">
        <v>0</v>
      </c>
      <c r="AB678" s="15">
        <v>0</v>
      </c>
      <c r="AC678" s="15">
        <v>0</v>
      </c>
      <c r="AD678" s="15">
        <v>0</v>
      </c>
      <c r="AE678" s="15">
        <v>0</v>
      </c>
      <c r="AF678" s="15">
        <v>0</v>
      </c>
      <c r="AG678" s="15">
        <v>0</v>
      </c>
      <c r="AH678" s="15">
        <v>0</v>
      </c>
      <c r="AI678" s="15">
        <v>0</v>
      </c>
      <c r="AJ678" s="15">
        <v>0</v>
      </c>
      <c r="AK678" s="15">
        <v>0</v>
      </c>
      <c r="AL678" s="15">
        <v>0</v>
      </c>
      <c r="AM678" s="15">
        <v>0</v>
      </c>
      <c r="AN678" s="15">
        <v>0</v>
      </c>
      <c r="AO678" s="15">
        <v>14</v>
      </c>
      <c r="AP678" s="15">
        <v>4</v>
      </c>
      <c r="AQ678" s="24" t="s">
        <v>2102</v>
      </c>
      <c r="AR678" s="25" t="s">
        <v>4852</v>
      </c>
      <c r="AS678" s="25" t="s">
        <v>7666</v>
      </c>
      <c r="AT678" s="24" t="s">
        <v>7637</v>
      </c>
      <c r="AZ678" s="26" t="s">
        <v>2103</v>
      </c>
      <c r="BA678" s="26" t="s">
        <v>2104</v>
      </c>
    </row>
    <row r="679" spans="1:58" ht="25.5">
      <c r="A679" s="9">
        <v>686</v>
      </c>
      <c r="B679" s="15" t="s">
        <v>45</v>
      </c>
      <c r="C679" s="15">
        <v>116</v>
      </c>
      <c r="D679" s="15" t="s">
        <v>2085</v>
      </c>
      <c r="E679" s="15" t="s">
        <v>7660</v>
      </c>
      <c r="F679" s="15">
        <v>10</v>
      </c>
      <c r="G679" s="15" t="s">
        <v>73</v>
      </c>
      <c r="H679" s="15" t="s">
        <v>74</v>
      </c>
      <c r="I679" s="15" t="s">
        <v>10</v>
      </c>
      <c r="J679" s="15" t="s">
        <v>51</v>
      </c>
      <c r="K679" s="15" t="s">
        <v>51</v>
      </c>
      <c r="L679" s="15" t="s">
        <v>51</v>
      </c>
      <c r="M679" s="15" t="s">
        <v>50</v>
      </c>
      <c r="N679" s="15" t="s">
        <v>51</v>
      </c>
      <c r="O679" s="15" t="s">
        <v>493</v>
      </c>
      <c r="P679" s="15">
        <f t="shared" si="77"/>
        <v>10</v>
      </c>
      <c r="Q679" s="15" t="str">
        <f t="shared" si="78"/>
        <v>Yes</v>
      </c>
      <c r="R679" s="15" t="str">
        <f t="shared" si="79"/>
        <v>No</v>
      </c>
      <c r="S679" s="15" t="str">
        <f t="shared" si="80"/>
        <v>Yes</v>
      </c>
      <c r="T679" s="15" t="str">
        <f t="shared" si="81"/>
        <v>No</v>
      </c>
      <c r="U679" s="15" t="str">
        <f t="shared" si="82"/>
        <v>Yes</v>
      </c>
      <c r="V679" s="15" t="str">
        <f t="shared" si="83"/>
        <v>No</v>
      </c>
      <c r="W679" s="15">
        <v>10</v>
      </c>
      <c r="X679" s="15">
        <v>0</v>
      </c>
      <c r="Y679" s="15">
        <v>0</v>
      </c>
      <c r="Z679" s="15">
        <v>0</v>
      </c>
      <c r="AA679" s="15">
        <v>0</v>
      </c>
      <c r="AB679" s="15">
        <v>0</v>
      </c>
      <c r="AC679" s="15">
        <v>0</v>
      </c>
      <c r="AD679" s="15">
        <v>0</v>
      </c>
      <c r="AE679" s="15">
        <v>0</v>
      </c>
      <c r="AF679" s="15">
        <v>0</v>
      </c>
      <c r="AG679" s="15">
        <v>0</v>
      </c>
      <c r="AH679" s="15">
        <v>0</v>
      </c>
      <c r="AI679" s="15">
        <v>0</v>
      </c>
      <c r="AJ679" s="15">
        <v>0</v>
      </c>
      <c r="AK679" s="15">
        <v>0</v>
      </c>
      <c r="AL679" s="15">
        <v>0</v>
      </c>
      <c r="AM679" s="15">
        <v>0</v>
      </c>
      <c r="AN679" s="15">
        <v>0</v>
      </c>
      <c r="AO679" s="15">
        <v>14</v>
      </c>
      <c r="AP679" s="15">
        <v>5</v>
      </c>
      <c r="AQ679" s="24" t="s">
        <v>2105</v>
      </c>
      <c r="AR679" s="25" t="s">
        <v>4852</v>
      </c>
      <c r="AS679" s="25" t="s">
        <v>7645</v>
      </c>
      <c r="AT679" s="24" t="s">
        <v>7589</v>
      </c>
      <c r="AU679" s="25" t="s">
        <v>4852</v>
      </c>
      <c r="AV679" s="25" t="s">
        <v>7645</v>
      </c>
      <c r="AW679" s="25" t="s">
        <v>7596</v>
      </c>
      <c r="AZ679" s="26" t="s">
        <v>2106</v>
      </c>
      <c r="BA679" s="26" t="s">
        <v>2107</v>
      </c>
    </row>
    <row r="680" spans="1:58" ht="25.5">
      <c r="A680" s="9">
        <v>687</v>
      </c>
      <c r="B680" s="15" t="s">
        <v>45</v>
      </c>
      <c r="C680" s="15">
        <v>116</v>
      </c>
      <c r="D680" s="15" t="s">
        <v>2085</v>
      </c>
      <c r="E680" s="15" t="s">
        <v>7660</v>
      </c>
      <c r="F680" s="15">
        <v>10</v>
      </c>
      <c r="G680" s="15" t="s">
        <v>73</v>
      </c>
      <c r="H680" s="15" t="s">
        <v>74</v>
      </c>
      <c r="I680" s="15" t="s">
        <v>10</v>
      </c>
      <c r="J680" s="15" t="s">
        <v>51</v>
      </c>
      <c r="K680" s="15" t="s">
        <v>51</v>
      </c>
      <c r="L680" s="15" t="s">
        <v>51</v>
      </c>
      <c r="M680" s="15" t="s">
        <v>50</v>
      </c>
      <c r="N680" s="15" t="s">
        <v>51</v>
      </c>
      <c r="O680" s="15" t="s">
        <v>493</v>
      </c>
      <c r="P680" s="15">
        <f t="shared" si="77"/>
        <v>10</v>
      </c>
      <c r="Q680" s="15" t="str">
        <f t="shared" si="78"/>
        <v>Yes</v>
      </c>
      <c r="R680" s="15" t="str">
        <f t="shared" si="79"/>
        <v>No</v>
      </c>
      <c r="S680" s="15" t="str">
        <f t="shared" si="80"/>
        <v>Yes</v>
      </c>
      <c r="T680" s="15" t="str">
        <f t="shared" si="81"/>
        <v>No</v>
      </c>
      <c r="U680" s="15" t="str">
        <f t="shared" si="82"/>
        <v>Yes</v>
      </c>
      <c r="V680" s="15" t="str">
        <f t="shared" si="83"/>
        <v>No</v>
      </c>
      <c r="W680" s="15">
        <v>10</v>
      </c>
      <c r="X680" s="15">
        <v>0</v>
      </c>
      <c r="Y680" s="15">
        <v>0</v>
      </c>
      <c r="Z680" s="15">
        <v>0</v>
      </c>
      <c r="AA680" s="15">
        <v>0</v>
      </c>
      <c r="AB680" s="15">
        <v>0</v>
      </c>
      <c r="AC680" s="15">
        <v>0</v>
      </c>
      <c r="AD680" s="15">
        <v>0</v>
      </c>
      <c r="AE680" s="15">
        <v>0</v>
      </c>
      <c r="AF680" s="15">
        <v>0</v>
      </c>
      <c r="AG680" s="15">
        <v>0</v>
      </c>
      <c r="AH680" s="15">
        <v>0</v>
      </c>
      <c r="AI680" s="15">
        <v>0</v>
      </c>
      <c r="AJ680" s="15">
        <v>0</v>
      </c>
      <c r="AK680" s="15">
        <v>0</v>
      </c>
      <c r="AL680" s="15">
        <v>0</v>
      </c>
      <c r="AM680" s="15">
        <v>0</v>
      </c>
      <c r="AN680" s="15">
        <v>0</v>
      </c>
      <c r="AO680" s="15">
        <v>14</v>
      </c>
      <c r="AP680" s="15">
        <v>6</v>
      </c>
      <c r="AQ680" s="24" t="s">
        <v>2108</v>
      </c>
      <c r="AR680" s="25" t="s">
        <v>4852</v>
      </c>
      <c r="AS680" s="25" t="s">
        <v>7645</v>
      </c>
      <c r="AT680" s="24" t="s">
        <v>7589</v>
      </c>
      <c r="AU680" s="25" t="s">
        <v>4852</v>
      </c>
      <c r="AV680" s="25" t="s">
        <v>7645</v>
      </c>
      <c r="AW680" s="25" t="s">
        <v>7593</v>
      </c>
      <c r="AZ680" s="26" t="s">
        <v>2109</v>
      </c>
      <c r="BA680" s="26" t="s">
        <v>2110</v>
      </c>
    </row>
    <row r="681" spans="1:58">
      <c r="A681" s="9">
        <v>688</v>
      </c>
      <c r="B681" s="15" t="s">
        <v>45</v>
      </c>
      <c r="C681" s="15">
        <v>116</v>
      </c>
      <c r="D681" s="15" t="s">
        <v>2085</v>
      </c>
      <c r="E681" s="15" t="s">
        <v>7660</v>
      </c>
      <c r="F681" s="15">
        <v>10</v>
      </c>
      <c r="G681" s="15" t="s">
        <v>73</v>
      </c>
      <c r="H681" s="15" t="s">
        <v>74</v>
      </c>
      <c r="I681" s="15" t="s">
        <v>10</v>
      </c>
      <c r="J681" s="15" t="s">
        <v>51</v>
      </c>
      <c r="K681" s="15" t="s">
        <v>51</v>
      </c>
      <c r="L681" s="15" t="s">
        <v>51</v>
      </c>
      <c r="M681" s="15" t="s">
        <v>50</v>
      </c>
      <c r="N681" s="15" t="s">
        <v>51</v>
      </c>
      <c r="O681" s="15" t="s">
        <v>493</v>
      </c>
      <c r="P681" s="15">
        <f t="shared" si="77"/>
        <v>10</v>
      </c>
      <c r="Q681" s="15" t="str">
        <f t="shared" si="78"/>
        <v>Yes</v>
      </c>
      <c r="R681" s="15" t="str">
        <f t="shared" si="79"/>
        <v>No</v>
      </c>
      <c r="S681" s="15" t="str">
        <f t="shared" si="80"/>
        <v>Yes</v>
      </c>
      <c r="T681" s="15" t="str">
        <f t="shared" si="81"/>
        <v>No</v>
      </c>
      <c r="U681" s="15" t="str">
        <f t="shared" si="82"/>
        <v>Yes</v>
      </c>
      <c r="V681" s="15" t="str">
        <f t="shared" si="83"/>
        <v>No</v>
      </c>
      <c r="W681" s="15">
        <v>10</v>
      </c>
      <c r="X681" s="15">
        <v>0</v>
      </c>
      <c r="Y681" s="15">
        <v>0</v>
      </c>
      <c r="Z681" s="15">
        <v>0</v>
      </c>
      <c r="AA681" s="15">
        <v>0</v>
      </c>
      <c r="AB681" s="15">
        <v>0</v>
      </c>
      <c r="AC681" s="15">
        <v>0</v>
      </c>
      <c r="AD681" s="15">
        <v>0</v>
      </c>
      <c r="AE681" s="15">
        <v>0</v>
      </c>
      <c r="AF681" s="15">
        <v>0</v>
      </c>
      <c r="AG681" s="15">
        <v>0</v>
      </c>
      <c r="AH681" s="15">
        <v>0</v>
      </c>
      <c r="AI681" s="15">
        <v>0</v>
      </c>
      <c r="AJ681" s="15">
        <v>0</v>
      </c>
      <c r="AK681" s="15">
        <v>0</v>
      </c>
      <c r="AL681" s="15">
        <v>0</v>
      </c>
      <c r="AM681" s="15">
        <v>0</v>
      </c>
      <c r="AN681" s="15">
        <v>0</v>
      </c>
      <c r="AO681" s="15">
        <v>14</v>
      </c>
      <c r="AP681" s="15">
        <v>7</v>
      </c>
      <c r="AQ681" s="24" t="s">
        <v>2111</v>
      </c>
      <c r="AR681" s="25" t="s">
        <v>4852</v>
      </c>
      <c r="AS681" s="25" t="s">
        <v>7646</v>
      </c>
      <c r="AT681" s="24" t="s">
        <v>7591</v>
      </c>
      <c r="AZ681" s="26" t="s">
        <v>2112</v>
      </c>
      <c r="BA681" s="26" t="s">
        <v>2113</v>
      </c>
    </row>
    <row r="682" spans="1:58">
      <c r="A682" s="9">
        <v>689</v>
      </c>
      <c r="B682" s="15" t="s">
        <v>45</v>
      </c>
      <c r="C682" s="15">
        <v>116</v>
      </c>
      <c r="D682" s="15" t="s">
        <v>2085</v>
      </c>
      <c r="E682" s="15" t="s">
        <v>7660</v>
      </c>
      <c r="F682" s="15">
        <v>10</v>
      </c>
      <c r="G682" s="15" t="s">
        <v>73</v>
      </c>
      <c r="H682" s="15" t="s">
        <v>74</v>
      </c>
      <c r="I682" s="15" t="s">
        <v>10</v>
      </c>
      <c r="J682" s="15" t="s">
        <v>51</v>
      </c>
      <c r="K682" s="15" t="s">
        <v>51</v>
      </c>
      <c r="L682" s="15" t="s">
        <v>51</v>
      </c>
      <c r="M682" s="15" t="s">
        <v>50</v>
      </c>
      <c r="N682" s="15" t="s">
        <v>51</v>
      </c>
      <c r="O682" s="15" t="s">
        <v>493</v>
      </c>
      <c r="P682" s="15">
        <f t="shared" si="77"/>
        <v>10</v>
      </c>
      <c r="Q682" s="15" t="str">
        <f t="shared" si="78"/>
        <v>Yes</v>
      </c>
      <c r="R682" s="15" t="str">
        <f t="shared" si="79"/>
        <v>No</v>
      </c>
      <c r="S682" s="15" t="str">
        <f t="shared" si="80"/>
        <v>Yes</v>
      </c>
      <c r="T682" s="15" t="str">
        <f t="shared" si="81"/>
        <v>No</v>
      </c>
      <c r="U682" s="15" t="str">
        <f t="shared" si="82"/>
        <v>Yes</v>
      </c>
      <c r="V682" s="15" t="str">
        <f t="shared" si="83"/>
        <v>No</v>
      </c>
      <c r="W682" s="15">
        <v>10</v>
      </c>
      <c r="X682" s="15">
        <v>0</v>
      </c>
      <c r="Y682" s="15">
        <v>0</v>
      </c>
      <c r="Z682" s="15">
        <v>0</v>
      </c>
      <c r="AA682" s="15">
        <v>0</v>
      </c>
      <c r="AB682" s="15">
        <v>0</v>
      </c>
      <c r="AC682" s="15">
        <v>0</v>
      </c>
      <c r="AD682" s="15">
        <v>0</v>
      </c>
      <c r="AE682" s="15">
        <v>0</v>
      </c>
      <c r="AF682" s="15">
        <v>0</v>
      </c>
      <c r="AG682" s="15">
        <v>0</v>
      </c>
      <c r="AH682" s="15">
        <v>0</v>
      </c>
      <c r="AI682" s="15">
        <v>0</v>
      </c>
      <c r="AJ682" s="15">
        <v>0</v>
      </c>
      <c r="AK682" s="15">
        <v>0</v>
      </c>
      <c r="AL682" s="15">
        <v>0</v>
      </c>
      <c r="AM682" s="15">
        <v>0</v>
      </c>
      <c r="AN682" s="15">
        <v>0</v>
      </c>
      <c r="AO682" s="15">
        <v>14</v>
      </c>
      <c r="AP682" s="15">
        <v>8</v>
      </c>
      <c r="AQ682" s="24" t="s">
        <v>2114</v>
      </c>
      <c r="AR682" s="25" t="s">
        <v>4852</v>
      </c>
      <c r="AS682" s="25" t="s">
        <v>7646</v>
      </c>
      <c r="AT682" s="24" t="s">
        <v>7591</v>
      </c>
      <c r="AZ682" s="26" t="s">
        <v>2115</v>
      </c>
      <c r="BA682" s="26" t="s">
        <v>2116</v>
      </c>
    </row>
    <row r="683" spans="1:58" ht="25.5">
      <c r="A683" s="9">
        <v>690</v>
      </c>
      <c r="B683" s="15" t="s">
        <v>45</v>
      </c>
      <c r="C683" s="15">
        <v>116</v>
      </c>
      <c r="D683" s="15" t="s">
        <v>2085</v>
      </c>
      <c r="E683" s="15" t="s">
        <v>7660</v>
      </c>
      <c r="F683" s="15">
        <v>10</v>
      </c>
      <c r="G683" s="15" t="s">
        <v>73</v>
      </c>
      <c r="H683" s="15" t="s">
        <v>74</v>
      </c>
      <c r="I683" s="15" t="s">
        <v>10</v>
      </c>
      <c r="J683" s="15" t="s">
        <v>51</v>
      </c>
      <c r="K683" s="15" t="s">
        <v>51</v>
      </c>
      <c r="L683" s="15" t="s">
        <v>51</v>
      </c>
      <c r="M683" s="15" t="s">
        <v>50</v>
      </c>
      <c r="N683" s="15" t="s">
        <v>51</v>
      </c>
      <c r="O683" s="15" t="s">
        <v>493</v>
      </c>
      <c r="P683" s="15">
        <f t="shared" si="77"/>
        <v>10</v>
      </c>
      <c r="Q683" s="15" t="str">
        <f t="shared" si="78"/>
        <v>Yes</v>
      </c>
      <c r="R683" s="15" t="str">
        <f t="shared" si="79"/>
        <v>No</v>
      </c>
      <c r="S683" s="15" t="str">
        <f t="shared" si="80"/>
        <v>Yes</v>
      </c>
      <c r="T683" s="15" t="str">
        <f t="shared" si="81"/>
        <v>No</v>
      </c>
      <c r="U683" s="15" t="str">
        <f t="shared" si="82"/>
        <v>Yes</v>
      </c>
      <c r="V683" s="15" t="str">
        <f t="shared" si="83"/>
        <v>No</v>
      </c>
      <c r="W683" s="15">
        <v>10</v>
      </c>
      <c r="X683" s="15">
        <v>0</v>
      </c>
      <c r="Y683" s="15">
        <v>0</v>
      </c>
      <c r="Z683" s="15">
        <v>0</v>
      </c>
      <c r="AA683" s="15">
        <v>0</v>
      </c>
      <c r="AB683" s="15">
        <v>0</v>
      </c>
      <c r="AC683" s="15">
        <v>0</v>
      </c>
      <c r="AD683" s="15">
        <v>0</v>
      </c>
      <c r="AE683" s="15">
        <v>0</v>
      </c>
      <c r="AF683" s="15">
        <v>0</v>
      </c>
      <c r="AG683" s="15">
        <v>0</v>
      </c>
      <c r="AH683" s="15">
        <v>0</v>
      </c>
      <c r="AI683" s="15">
        <v>0</v>
      </c>
      <c r="AJ683" s="15">
        <v>0</v>
      </c>
      <c r="AK683" s="15">
        <v>0</v>
      </c>
      <c r="AL683" s="15">
        <v>0</v>
      </c>
      <c r="AM683" s="15">
        <v>0</v>
      </c>
      <c r="AN683" s="15">
        <v>0</v>
      </c>
      <c r="AO683" s="15">
        <v>14</v>
      </c>
      <c r="AP683" s="15">
        <v>9</v>
      </c>
      <c r="AQ683" s="24" t="s">
        <v>2117</v>
      </c>
      <c r="AR683" s="25" t="s">
        <v>4851</v>
      </c>
      <c r="AS683" s="25" t="s">
        <v>7640</v>
      </c>
      <c r="AT683" s="24" t="s">
        <v>7587</v>
      </c>
      <c r="AU683" s="25" t="s">
        <v>4854</v>
      </c>
      <c r="AV683" s="25" t="s">
        <v>7653</v>
      </c>
      <c r="AW683" s="25" t="s">
        <v>7617</v>
      </c>
      <c r="AZ683" s="26" t="s">
        <v>2118</v>
      </c>
      <c r="BA683" s="26" t="s">
        <v>2119</v>
      </c>
    </row>
    <row r="684" spans="1:58" ht="25.5">
      <c r="A684" s="9">
        <v>691</v>
      </c>
      <c r="B684" s="15" t="s">
        <v>45</v>
      </c>
      <c r="C684" s="15">
        <v>116</v>
      </c>
      <c r="D684" s="15" t="s">
        <v>2085</v>
      </c>
      <c r="E684" s="15" t="s">
        <v>7660</v>
      </c>
      <c r="F684" s="15">
        <v>10</v>
      </c>
      <c r="G684" s="15" t="s">
        <v>73</v>
      </c>
      <c r="H684" s="15" t="s">
        <v>74</v>
      </c>
      <c r="I684" s="15" t="s">
        <v>10</v>
      </c>
      <c r="J684" s="15" t="s">
        <v>51</v>
      </c>
      <c r="K684" s="15" t="s">
        <v>51</v>
      </c>
      <c r="L684" s="15" t="s">
        <v>51</v>
      </c>
      <c r="M684" s="15" t="s">
        <v>50</v>
      </c>
      <c r="N684" s="15" t="s">
        <v>51</v>
      </c>
      <c r="O684" s="15" t="s">
        <v>493</v>
      </c>
      <c r="P684" s="15">
        <f t="shared" si="77"/>
        <v>10</v>
      </c>
      <c r="Q684" s="15" t="str">
        <f t="shared" si="78"/>
        <v>Yes</v>
      </c>
      <c r="R684" s="15" t="str">
        <f t="shared" si="79"/>
        <v>No</v>
      </c>
      <c r="S684" s="15" t="str">
        <f t="shared" si="80"/>
        <v>Yes</v>
      </c>
      <c r="T684" s="15" t="str">
        <f t="shared" si="81"/>
        <v>No</v>
      </c>
      <c r="U684" s="15" t="str">
        <f t="shared" si="82"/>
        <v>Yes</v>
      </c>
      <c r="V684" s="15" t="str">
        <f t="shared" si="83"/>
        <v>No</v>
      </c>
      <c r="W684" s="15">
        <v>10</v>
      </c>
      <c r="X684" s="15">
        <v>0</v>
      </c>
      <c r="Y684" s="15">
        <v>0</v>
      </c>
      <c r="Z684" s="15">
        <v>0</v>
      </c>
      <c r="AA684" s="15">
        <v>0</v>
      </c>
      <c r="AB684" s="15">
        <v>0</v>
      </c>
      <c r="AC684" s="15">
        <v>0</v>
      </c>
      <c r="AD684" s="15">
        <v>0</v>
      </c>
      <c r="AE684" s="15">
        <v>0</v>
      </c>
      <c r="AF684" s="15">
        <v>0</v>
      </c>
      <c r="AG684" s="15">
        <v>0</v>
      </c>
      <c r="AH684" s="15">
        <v>0</v>
      </c>
      <c r="AI684" s="15">
        <v>0</v>
      </c>
      <c r="AJ684" s="15">
        <v>0</v>
      </c>
      <c r="AK684" s="15">
        <v>0</v>
      </c>
      <c r="AL684" s="15">
        <v>0</v>
      </c>
      <c r="AM684" s="15">
        <v>0</v>
      </c>
      <c r="AN684" s="15">
        <v>0</v>
      </c>
      <c r="AO684" s="15">
        <v>14</v>
      </c>
      <c r="AP684" s="15">
        <v>10</v>
      </c>
      <c r="AQ684" s="24" t="s">
        <v>2120</v>
      </c>
      <c r="AR684" s="25" t="s">
        <v>4853</v>
      </c>
      <c r="AS684" s="25" t="s">
        <v>7643</v>
      </c>
      <c r="AT684" s="24" t="s">
        <v>7601</v>
      </c>
      <c r="AZ684" s="26" t="s">
        <v>2121</v>
      </c>
      <c r="BA684" s="26" t="s">
        <v>2122</v>
      </c>
    </row>
    <row r="685" spans="1:58" ht="25.5">
      <c r="A685" s="9">
        <v>692</v>
      </c>
      <c r="B685" s="15" t="s">
        <v>45</v>
      </c>
      <c r="C685" s="15">
        <v>116</v>
      </c>
      <c r="D685" s="15" t="s">
        <v>2085</v>
      </c>
      <c r="E685" s="15" t="s">
        <v>7660</v>
      </c>
      <c r="F685" s="15">
        <v>10</v>
      </c>
      <c r="G685" s="15" t="s">
        <v>73</v>
      </c>
      <c r="H685" s="15" t="s">
        <v>74</v>
      </c>
      <c r="I685" s="15" t="s">
        <v>10</v>
      </c>
      <c r="J685" s="15" t="s">
        <v>51</v>
      </c>
      <c r="K685" s="15" t="s">
        <v>51</v>
      </c>
      <c r="L685" s="15" t="s">
        <v>51</v>
      </c>
      <c r="M685" s="15" t="s">
        <v>50</v>
      </c>
      <c r="N685" s="15" t="s">
        <v>51</v>
      </c>
      <c r="O685" s="15" t="s">
        <v>493</v>
      </c>
      <c r="P685" s="15">
        <f t="shared" si="77"/>
        <v>10</v>
      </c>
      <c r="Q685" s="15" t="str">
        <f t="shared" si="78"/>
        <v>Yes</v>
      </c>
      <c r="R685" s="15" t="str">
        <f t="shared" si="79"/>
        <v>No</v>
      </c>
      <c r="S685" s="15" t="str">
        <f t="shared" si="80"/>
        <v>Yes</v>
      </c>
      <c r="T685" s="15" t="str">
        <f t="shared" si="81"/>
        <v>No</v>
      </c>
      <c r="U685" s="15" t="str">
        <f t="shared" si="82"/>
        <v>Yes</v>
      </c>
      <c r="V685" s="15" t="str">
        <f t="shared" si="83"/>
        <v>No</v>
      </c>
      <c r="W685" s="15">
        <v>10</v>
      </c>
      <c r="X685" s="15">
        <v>0</v>
      </c>
      <c r="Y685" s="15">
        <v>0</v>
      </c>
      <c r="Z685" s="15">
        <v>0</v>
      </c>
      <c r="AA685" s="15">
        <v>0</v>
      </c>
      <c r="AB685" s="15">
        <v>0</v>
      </c>
      <c r="AC685" s="15">
        <v>0</v>
      </c>
      <c r="AD685" s="15">
        <v>0</v>
      </c>
      <c r="AE685" s="15">
        <v>0</v>
      </c>
      <c r="AF685" s="15">
        <v>0</v>
      </c>
      <c r="AG685" s="15">
        <v>0</v>
      </c>
      <c r="AH685" s="15">
        <v>0</v>
      </c>
      <c r="AI685" s="15">
        <v>0</v>
      </c>
      <c r="AJ685" s="15">
        <v>0</v>
      </c>
      <c r="AK685" s="15">
        <v>0</v>
      </c>
      <c r="AL685" s="15">
        <v>0</v>
      </c>
      <c r="AM685" s="15">
        <v>0</v>
      </c>
      <c r="AN685" s="15">
        <v>0</v>
      </c>
      <c r="AO685" s="15">
        <v>14</v>
      </c>
      <c r="AP685" s="15">
        <v>11</v>
      </c>
      <c r="AQ685" s="24" t="s">
        <v>2123</v>
      </c>
      <c r="AR685" s="25" t="s">
        <v>4853</v>
      </c>
      <c r="AS685" s="25" t="s">
        <v>7643</v>
      </c>
      <c r="AT685" s="24" t="s">
        <v>7601</v>
      </c>
      <c r="AZ685" s="26" t="s">
        <v>2124</v>
      </c>
      <c r="BA685" s="26" t="s">
        <v>2125</v>
      </c>
    </row>
    <row r="686" spans="1:58">
      <c r="A686" s="9">
        <v>693</v>
      </c>
      <c r="B686" s="15" t="s">
        <v>45</v>
      </c>
      <c r="C686" s="15">
        <v>116</v>
      </c>
      <c r="D686" s="15" t="s">
        <v>2085</v>
      </c>
      <c r="E686" s="15" t="s">
        <v>7660</v>
      </c>
      <c r="F686" s="15">
        <v>10</v>
      </c>
      <c r="G686" s="15" t="s">
        <v>73</v>
      </c>
      <c r="H686" s="15" t="s">
        <v>74</v>
      </c>
      <c r="I686" s="15" t="s">
        <v>10</v>
      </c>
      <c r="J686" s="15" t="s">
        <v>51</v>
      </c>
      <c r="K686" s="15" t="s">
        <v>51</v>
      </c>
      <c r="L686" s="15" t="s">
        <v>51</v>
      </c>
      <c r="M686" s="15" t="s">
        <v>50</v>
      </c>
      <c r="N686" s="15" t="s">
        <v>51</v>
      </c>
      <c r="O686" s="15" t="s">
        <v>493</v>
      </c>
      <c r="P686" s="15">
        <f t="shared" si="77"/>
        <v>10</v>
      </c>
      <c r="Q686" s="15" t="str">
        <f t="shared" si="78"/>
        <v>Yes</v>
      </c>
      <c r="R686" s="15" t="str">
        <f t="shared" si="79"/>
        <v>No</v>
      </c>
      <c r="S686" s="15" t="str">
        <f t="shared" si="80"/>
        <v>Yes</v>
      </c>
      <c r="T686" s="15" t="str">
        <f t="shared" si="81"/>
        <v>No</v>
      </c>
      <c r="U686" s="15" t="str">
        <f t="shared" si="82"/>
        <v>Yes</v>
      </c>
      <c r="V686" s="15" t="str">
        <f t="shared" si="83"/>
        <v>No</v>
      </c>
      <c r="W686" s="15">
        <v>10</v>
      </c>
      <c r="X686" s="15">
        <v>0</v>
      </c>
      <c r="Y686" s="15">
        <v>0</v>
      </c>
      <c r="Z686" s="15">
        <v>0</v>
      </c>
      <c r="AA686" s="15">
        <v>0</v>
      </c>
      <c r="AB686" s="15">
        <v>0</v>
      </c>
      <c r="AC686" s="15">
        <v>0</v>
      </c>
      <c r="AD686" s="15">
        <v>0</v>
      </c>
      <c r="AE686" s="15">
        <v>0</v>
      </c>
      <c r="AF686" s="15">
        <v>0</v>
      </c>
      <c r="AG686" s="15">
        <v>0</v>
      </c>
      <c r="AH686" s="15">
        <v>0</v>
      </c>
      <c r="AI686" s="15">
        <v>0</v>
      </c>
      <c r="AJ686" s="15">
        <v>0</v>
      </c>
      <c r="AK686" s="15">
        <v>0</v>
      </c>
      <c r="AL686" s="15">
        <v>0</v>
      </c>
      <c r="AM686" s="15">
        <v>0</v>
      </c>
      <c r="AN686" s="15">
        <v>0</v>
      </c>
      <c r="AO686" s="15">
        <v>14</v>
      </c>
      <c r="AP686" s="15">
        <v>12</v>
      </c>
      <c r="AQ686" s="24" t="s">
        <v>2126</v>
      </c>
      <c r="AR686" s="25" t="s">
        <v>4853</v>
      </c>
      <c r="AS686" s="25" t="s">
        <v>7643</v>
      </c>
      <c r="AT686" s="24" t="s">
        <v>7608</v>
      </c>
      <c r="AZ686" s="26" t="s">
        <v>2127</v>
      </c>
      <c r="BA686" s="26" t="s">
        <v>2128</v>
      </c>
    </row>
    <row r="687" spans="1:58" ht="25.5">
      <c r="A687" s="9">
        <v>694</v>
      </c>
      <c r="B687" s="15" t="s">
        <v>45</v>
      </c>
      <c r="C687" s="15">
        <v>116</v>
      </c>
      <c r="D687" s="15" t="s">
        <v>2085</v>
      </c>
      <c r="E687" s="15" t="s">
        <v>7660</v>
      </c>
      <c r="F687" s="15">
        <v>10</v>
      </c>
      <c r="G687" s="15" t="s">
        <v>73</v>
      </c>
      <c r="H687" s="15" t="s">
        <v>74</v>
      </c>
      <c r="I687" s="15" t="s">
        <v>10</v>
      </c>
      <c r="J687" s="15" t="s">
        <v>51</v>
      </c>
      <c r="K687" s="15" t="s">
        <v>51</v>
      </c>
      <c r="L687" s="15" t="s">
        <v>51</v>
      </c>
      <c r="M687" s="15" t="s">
        <v>50</v>
      </c>
      <c r="N687" s="15" t="s">
        <v>51</v>
      </c>
      <c r="O687" s="15" t="s">
        <v>493</v>
      </c>
      <c r="P687" s="15">
        <f t="shared" si="77"/>
        <v>10</v>
      </c>
      <c r="Q687" s="15" t="str">
        <f t="shared" si="78"/>
        <v>Yes</v>
      </c>
      <c r="R687" s="15" t="str">
        <f t="shared" si="79"/>
        <v>No</v>
      </c>
      <c r="S687" s="15" t="str">
        <f t="shared" si="80"/>
        <v>Yes</v>
      </c>
      <c r="T687" s="15" t="str">
        <f t="shared" si="81"/>
        <v>No</v>
      </c>
      <c r="U687" s="15" t="str">
        <f t="shared" si="82"/>
        <v>Yes</v>
      </c>
      <c r="V687" s="15" t="str">
        <f t="shared" si="83"/>
        <v>No</v>
      </c>
      <c r="W687" s="15">
        <v>10</v>
      </c>
      <c r="X687" s="15">
        <v>0</v>
      </c>
      <c r="Y687" s="15">
        <v>0</v>
      </c>
      <c r="Z687" s="15">
        <v>0</v>
      </c>
      <c r="AA687" s="15">
        <v>0</v>
      </c>
      <c r="AB687" s="15">
        <v>0</v>
      </c>
      <c r="AC687" s="15">
        <v>0</v>
      </c>
      <c r="AD687" s="15">
        <v>0</v>
      </c>
      <c r="AE687" s="15">
        <v>0</v>
      </c>
      <c r="AF687" s="15">
        <v>0</v>
      </c>
      <c r="AG687" s="15">
        <v>0</v>
      </c>
      <c r="AH687" s="15">
        <v>0</v>
      </c>
      <c r="AI687" s="15">
        <v>0</v>
      </c>
      <c r="AJ687" s="15">
        <v>0</v>
      </c>
      <c r="AK687" s="15">
        <v>0</v>
      </c>
      <c r="AL687" s="15">
        <v>0</v>
      </c>
      <c r="AM687" s="15">
        <v>0</v>
      </c>
      <c r="AN687" s="15">
        <v>0</v>
      </c>
      <c r="AO687" s="15">
        <v>14</v>
      </c>
      <c r="AP687" s="15">
        <v>13</v>
      </c>
      <c r="AQ687" s="24" t="s">
        <v>2129</v>
      </c>
      <c r="AR687" s="25" t="s">
        <v>4851</v>
      </c>
      <c r="AS687" s="25" t="s">
        <v>7643</v>
      </c>
      <c r="AT687" s="24" t="s">
        <v>7582</v>
      </c>
      <c r="AZ687" s="26" t="s">
        <v>2130</v>
      </c>
      <c r="BA687" s="26" t="s">
        <v>2131</v>
      </c>
    </row>
    <row r="688" spans="1:58">
      <c r="A688" s="9">
        <v>695</v>
      </c>
      <c r="B688" s="15" t="s">
        <v>45</v>
      </c>
      <c r="C688" s="15">
        <v>116</v>
      </c>
      <c r="D688" s="15" t="s">
        <v>2085</v>
      </c>
      <c r="E688" s="15" t="s">
        <v>7660</v>
      </c>
      <c r="F688" s="15">
        <v>10</v>
      </c>
      <c r="G688" s="15" t="s">
        <v>73</v>
      </c>
      <c r="H688" s="15" t="s">
        <v>74</v>
      </c>
      <c r="I688" s="15" t="s">
        <v>10</v>
      </c>
      <c r="J688" s="15" t="s">
        <v>51</v>
      </c>
      <c r="K688" s="15" t="s">
        <v>51</v>
      </c>
      <c r="L688" s="15" t="s">
        <v>51</v>
      </c>
      <c r="M688" s="15" t="s">
        <v>50</v>
      </c>
      <c r="N688" s="15" t="s">
        <v>51</v>
      </c>
      <c r="O688" s="15" t="s">
        <v>493</v>
      </c>
      <c r="P688" s="15">
        <f t="shared" si="77"/>
        <v>10</v>
      </c>
      <c r="Q688" s="15" t="str">
        <f t="shared" si="78"/>
        <v>Yes</v>
      </c>
      <c r="R688" s="15" t="str">
        <f t="shared" si="79"/>
        <v>No</v>
      </c>
      <c r="S688" s="15" t="str">
        <f t="shared" si="80"/>
        <v>Yes</v>
      </c>
      <c r="T688" s="15" t="str">
        <f t="shared" si="81"/>
        <v>No</v>
      </c>
      <c r="U688" s="15" t="str">
        <f t="shared" si="82"/>
        <v>Yes</v>
      </c>
      <c r="V688" s="15" t="str">
        <f t="shared" si="83"/>
        <v>No</v>
      </c>
      <c r="W688" s="15">
        <v>10</v>
      </c>
      <c r="X688" s="15">
        <v>0</v>
      </c>
      <c r="Y688" s="15">
        <v>0</v>
      </c>
      <c r="Z688" s="15">
        <v>0</v>
      </c>
      <c r="AA688" s="15">
        <v>0</v>
      </c>
      <c r="AB688" s="15">
        <v>0</v>
      </c>
      <c r="AC688" s="15">
        <v>0</v>
      </c>
      <c r="AD688" s="15">
        <v>0</v>
      </c>
      <c r="AE688" s="15">
        <v>0</v>
      </c>
      <c r="AF688" s="15">
        <v>0</v>
      </c>
      <c r="AG688" s="15">
        <v>0</v>
      </c>
      <c r="AH688" s="15">
        <v>0</v>
      </c>
      <c r="AI688" s="15">
        <v>0</v>
      </c>
      <c r="AJ688" s="15">
        <v>0</v>
      </c>
      <c r="AK688" s="15">
        <v>0</v>
      </c>
      <c r="AL688" s="15">
        <v>0</v>
      </c>
      <c r="AM688" s="15">
        <v>0</v>
      </c>
      <c r="AN688" s="15">
        <v>0</v>
      </c>
      <c r="AO688" s="15">
        <v>14</v>
      </c>
      <c r="AP688" s="15">
        <v>14</v>
      </c>
      <c r="AQ688" s="24" t="s">
        <v>2132</v>
      </c>
      <c r="AR688" s="28" t="s">
        <v>4852</v>
      </c>
      <c r="AS688" s="25" t="s">
        <v>7645</v>
      </c>
      <c r="AT688" s="27" t="s">
        <v>7597</v>
      </c>
      <c r="AZ688" s="26" t="s">
        <v>2133</v>
      </c>
      <c r="BA688" s="26" t="s">
        <v>2134</v>
      </c>
    </row>
    <row r="689" spans="1:58" ht="38.25">
      <c r="A689" s="9">
        <v>696</v>
      </c>
      <c r="B689" s="3" t="s">
        <v>45</v>
      </c>
      <c r="C689" s="3">
        <v>117</v>
      </c>
      <c r="D689" s="3" t="s">
        <v>2085</v>
      </c>
      <c r="E689" s="33" t="s">
        <v>7660</v>
      </c>
      <c r="F689" s="3">
        <v>15</v>
      </c>
      <c r="G689" s="3" t="s">
        <v>73</v>
      </c>
      <c r="H689" s="3" t="s">
        <v>74</v>
      </c>
      <c r="I689" s="3" t="s">
        <v>10</v>
      </c>
      <c r="J689" s="3" t="s">
        <v>51</v>
      </c>
      <c r="K689" s="3" t="s">
        <v>51</v>
      </c>
      <c r="L689" s="3" t="s">
        <v>51</v>
      </c>
      <c r="M689" s="3" t="s">
        <v>50</v>
      </c>
      <c r="N689" s="3" t="s">
        <v>51</v>
      </c>
      <c r="O689" s="3" t="s">
        <v>493</v>
      </c>
      <c r="P689" s="6">
        <f t="shared" si="77"/>
        <v>15</v>
      </c>
      <c r="Q689" s="6" t="str">
        <f t="shared" si="78"/>
        <v>Yes</v>
      </c>
      <c r="R689" s="6" t="str">
        <f t="shared" si="79"/>
        <v>Yes</v>
      </c>
      <c r="S689" s="6" t="str">
        <f t="shared" si="80"/>
        <v>Yes</v>
      </c>
      <c r="T689" s="6" t="str">
        <f t="shared" si="81"/>
        <v>No</v>
      </c>
      <c r="U689" s="6" t="str">
        <f t="shared" si="82"/>
        <v>No</v>
      </c>
      <c r="V689" s="6" t="str">
        <f t="shared" si="83"/>
        <v>Yes</v>
      </c>
      <c r="W689" s="3">
        <v>0</v>
      </c>
      <c r="X689" s="3">
        <v>0</v>
      </c>
      <c r="Y689" s="3">
        <v>7</v>
      </c>
      <c r="Z689" s="3">
        <v>0</v>
      </c>
      <c r="AA689" s="3">
        <v>0</v>
      </c>
      <c r="AB689" s="3">
        <v>0</v>
      </c>
      <c r="AC689" s="3">
        <v>0</v>
      </c>
      <c r="AD689" s="3">
        <v>0</v>
      </c>
      <c r="AE689" s="3">
        <v>8</v>
      </c>
      <c r="AF689" s="3">
        <v>0</v>
      </c>
      <c r="AG689" s="3">
        <v>0</v>
      </c>
      <c r="AH689" s="3">
        <v>0</v>
      </c>
      <c r="AI689" s="3">
        <v>0</v>
      </c>
      <c r="AJ689" s="3">
        <v>0</v>
      </c>
      <c r="AK689" s="3">
        <v>0</v>
      </c>
      <c r="AL689" s="3">
        <v>0</v>
      </c>
      <c r="AM689" s="3">
        <v>0</v>
      </c>
      <c r="AN689" s="3">
        <v>0</v>
      </c>
      <c r="AO689" s="3">
        <v>12</v>
      </c>
      <c r="AP689" s="3">
        <v>1</v>
      </c>
      <c r="AQ689" s="24" t="s">
        <v>2135</v>
      </c>
      <c r="AR689" s="25" t="s">
        <v>4851</v>
      </c>
      <c r="AS689" s="25" t="s">
        <v>7638</v>
      </c>
      <c r="AT689" s="24" t="s">
        <v>7577</v>
      </c>
      <c r="AZ689" s="26" t="s">
        <v>2136</v>
      </c>
      <c r="BA689" s="26" t="s">
        <v>2137</v>
      </c>
      <c r="BB689" s="8" t="s">
        <v>2138</v>
      </c>
      <c r="BC689" s="8" t="s">
        <v>2139</v>
      </c>
      <c r="BD689" s="8" t="s">
        <v>2140</v>
      </c>
      <c r="BE689" s="8" t="s">
        <v>2141</v>
      </c>
      <c r="BF689" s="8" t="s">
        <v>2142</v>
      </c>
    </row>
    <row r="690" spans="1:58" ht="25.5">
      <c r="A690" s="9">
        <v>697</v>
      </c>
      <c r="B690" s="15" t="s">
        <v>45</v>
      </c>
      <c r="C690" s="15">
        <v>117</v>
      </c>
      <c r="D690" s="15" t="s">
        <v>2085</v>
      </c>
      <c r="E690" s="31" t="s">
        <v>7660</v>
      </c>
      <c r="F690" s="15">
        <v>15</v>
      </c>
      <c r="G690" s="15" t="s">
        <v>73</v>
      </c>
      <c r="H690" s="15" t="s">
        <v>74</v>
      </c>
      <c r="I690" s="15" t="s">
        <v>10</v>
      </c>
      <c r="J690" s="15" t="s">
        <v>51</v>
      </c>
      <c r="K690" s="15" t="s">
        <v>51</v>
      </c>
      <c r="L690" s="15" t="s">
        <v>51</v>
      </c>
      <c r="M690" s="15" t="s">
        <v>50</v>
      </c>
      <c r="N690" s="15" t="s">
        <v>51</v>
      </c>
      <c r="O690" s="15" t="s">
        <v>493</v>
      </c>
      <c r="P690" s="15">
        <f t="shared" si="77"/>
        <v>15</v>
      </c>
      <c r="Q690" s="15" t="str">
        <f t="shared" si="78"/>
        <v>Yes</v>
      </c>
      <c r="R690" s="15" t="str">
        <f t="shared" si="79"/>
        <v>Yes</v>
      </c>
      <c r="S690" s="15" t="str">
        <f t="shared" si="80"/>
        <v>Yes</v>
      </c>
      <c r="T690" s="15" t="str">
        <f t="shared" si="81"/>
        <v>No</v>
      </c>
      <c r="U690" s="15" t="str">
        <f t="shared" si="82"/>
        <v>No</v>
      </c>
      <c r="V690" s="15" t="str">
        <f t="shared" si="83"/>
        <v>Yes</v>
      </c>
      <c r="W690" s="15">
        <v>0</v>
      </c>
      <c r="X690" s="15">
        <v>0</v>
      </c>
      <c r="Y690" s="15">
        <v>7</v>
      </c>
      <c r="Z690" s="15">
        <v>0</v>
      </c>
      <c r="AA690" s="15">
        <v>0</v>
      </c>
      <c r="AB690" s="15">
        <v>0</v>
      </c>
      <c r="AC690" s="15">
        <v>0</v>
      </c>
      <c r="AD690" s="15">
        <v>0</v>
      </c>
      <c r="AE690" s="15">
        <v>8</v>
      </c>
      <c r="AF690" s="15">
        <v>0</v>
      </c>
      <c r="AG690" s="15">
        <v>0</v>
      </c>
      <c r="AH690" s="15">
        <v>0</v>
      </c>
      <c r="AI690" s="15">
        <v>0</v>
      </c>
      <c r="AJ690" s="15">
        <v>0</v>
      </c>
      <c r="AK690" s="15">
        <v>0</v>
      </c>
      <c r="AL690" s="15">
        <v>0</v>
      </c>
      <c r="AM690" s="15">
        <v>0</v>
      </c>
      <c r="AN690" s="15">
        <v>0</v>
      </c>
      <c r="AO690" s="15">
        <v>12</v>
      </c>
      <c r="AP690" s="15">
        <v>2</v>
      </c>
      <c r="AQ690" s="24" t="s">
        <v>2143</v>
      </c>
      <c r="AR690" s="25" t="s">
        <v>4854</v>
      </c>
      <c r="AS690" s="25" t="s">
        <v>7648</v>
      </c>
      <c r="AT690" s="24" t="s">
        <v>7612</v>
      </c>
      <c r="AX690" s="34" t="s">
        <v>4857</v>
      </c>
      <c r="AZ690" s="26" t="s">
        <v>2144</v>
      </c>
      <c r="BA690" s="26" t="s">
        <v>2145</v>
      </c>
    </row>
    <row r="691" spans="1:58" ht="25.5">
      <c r="A691" s="9">
        <v>698</v>
      </c>
      <c r="B691" s="15" t="s">
        <v>45</v>
      </c>
      <c r="C691" s="15">
        <v>117</v>
      </c>
      <c r="D691" s="15" t="s">
        <v>2085</v>
      </c>
      <c r="E691" s="15" t="s">
        <v>7660</v>
      </c>
      <c r="F691" s="15">
        <v>15</v>
      </c>
      <c r="G691" s="15" t="s">
        <v>73</v>
      </c>
      <c r="H691" s="15" t="s">
        <v>74</v>
      </c>
      <c r="I691" s="15" t="s">
        <v>10</v>
      </c>
      <c r="J691" s="15" t="s">
        <v>51</v>
      </c>
      <c r="K691" s="15" t="s">
        <v>51</v>
      </c>
      <c r="L691" s="15" t="s">
        <v>51</v>
      </c>
      <c r="M691" s="15" t="s">
        <v>50</v>
      </c>
      <c r="N691" s="15" t="s">
        <v>51</v>
      </c>
      <c r="O691" s="15" t="s">
        <v>493</v>
      </c>
      <c r="P691" s="15">
        <f t="shared" si="77"/>
        <v>15</v>
      </c>
      <c r="Q691" s="15" t="str">
        <f t="shared" si="78"/>
        <v>Yes</v>
      </c>
      <c r="R691" s="15" t="str">
        <f t="shared" si="79"/>
        <v>Yes</v>
      </c>
      <c r="S691" s="15" t="str">
        <f t="shared" si="80"/>
        <v>Yes</v>
      </c>
      <c r="T691" s="15" t="str">
        <f t="shared" si="81"/>
        <v>No</v>
      </c>
      <c r="U691" s="15" t="str">
        <f t="shared" si="82"/>
        <v>No</v>
      </c>
      <c r="V691" s="15" t="str">
        <f t="shared" si="83"/>
        <v>Yes</v>
      </c>
      <c r="W691" s="15">
        <v>0</v>
      </c>
      <c r="X691" s="15">
        <v>0</v>
      </c>
      <c r="Y691" s="15">
        <v>7</v>
      </c>
      <c r="Z691" s="15">
        <v>0</v>
      </c>
      <c r="AA691" s="15">
        <v>0</v>
      </c>
      <c r="AB691" s="15">
        <v>0</v>
      </c>
      <c r="AC691" s="15">
        <v>0</v>
      </c>
      <c r="AD691" s="15">
        <v>0</v>
      </c>
      <c r="AE691" s="15">
        <v>8</v>
      </c>
      <c r="AF691" s="15">
        <v>0</v>
      </c>
      <c r="AG691" s="15">
        <v>0</v>
      </c>
      <c r="AH691" s="15">
        <v>0</v>
      </c>
      <c r="AI691" s="15">
        <v>0</v>
      </c>
      <c r="AJ691" s="15">
        <v>0</v>
      </c>
      <c r="AK691" s="15">
        <v>0</v>
      </c>
      <c r="AL691" s="15">
        <v>0</v>
      </c>
      <c r="AM691" s="15">
        <v>0</v>
      </c>
      <c r="AN691" s="15">
        <v>0</v>
      </c>
      <c r="AO691" s="15">
        <v>12</v>
      </c>
      <c r="AP691" s="15">
        <v>3</v>
      </c>
      <c r="AQ691" s="24" t="s">
        <v>2146</v>
      </c>
      <c r="AR691" s="25" t="s">
        <v>4851</v>
      </c>
      <c r="AS691" s="25" t="s">
        <v>7644</v>
      </c>
      <c r="AT691" s="24" t="s">
        <v>7581</v>
      </c>
      <c r="AZ691" s="26" t="s">
        <v>2147</v>
      </c>
      <c r="BA691" s="26" t="s">
        <v>2148</v>
      </c>
    </row>
    <row r="692" spans="1:58" ht="25.5">
      <c r="A692" s="9">
        <v>699</v>
      </c>
      <c r="B692" s="15" t="s">
        <v>45</v>
      </c>
      <c r="C692" s="15">
        <v>117</v>
      </c>
      <c r="D692" s="15" t="s">
        <v>2085</v>
      </c>
      <c r="E692" s="15" t="s">
        <v>7660</v>
      </c>
      <c r="F692" s="15">
        <v>15</v>
      </c>
      <c r="G692" s="15" t="s">
        <v>73</v>
      </c>
      <c r="H692" s="15" t="s">
        <v>74</v>
      </c>
      <c r="I692" s="15" t="s">
        <v>10</v>
      </c>
      <c r="J692" s="15" t="s">
        <v>51</v>
      </c>
      <c r="K692" s="15" t="s">
        <v>51</v>
      </c>
      <c r="L692" s="15" t="s">
        <v>51</v>
      </c>
      <c r="M692" s="15" t="s">
        <v>50</v>
      </c>
      <c r="N692" s="15" t="s">
        <v>51</v>
      </c>
      <c r="O692" s="15" t="s">
        <v>493</v>
      </c>
      <c r="P692" s="15">
        <f t="shared" si="77"/>
        <v>15</v>
      </c>
      <c r="Q692" s="15" t="str">
        <f t="shared" si="78"/>
        <v>Yes</v>
      </c>
      <c r="R692" s="15" t="str">
        <f t="shared" si="79"/>
        <v>Yes</v>
      </c>
      <c r="S692" s="15" t="str">
        <f t="shared" si="80"/>
        <v>Yes</v>
      </c>
      <c r="T692" s="15" t="str">
        <f t="shared" si="81"/>
        <v>No</v>
      </c>
      <c r="U692" s="15" t="str">
        <f t="shared" si="82"/>
        <v>No</v>
      </c>
      <c r="V692" s="15" t="str">
        <f t="shared" si="83"/>
        <v>Yes</v>
      </c>
      <c r="W692" s="15">
        <v>0</v>
      </c>
      <c r="X692" s="15">
        <v>0</v>
      </c>
      <c r="Y692" s="15">
        <v>7</v>
      </c>
      <c r="Z692" s="15">
        <v>0</v>
      </c>
      <c r="AA692" s="15">
        <v>0</v>
      </c>
      <c r="AB692" s="15">
        <v>0</v>
      </c>
      <c r="AC692" s="15">
        <v>0</v>
      </c>
      <c r="AD692" s="15">
        <v>0</v>
      </c>
      <c r="AE692" s="15">
        <v>8</v>
      </c>
      <c r="AF692" s="15">
        <v>0</v>
      </c>
      <c r="AG692" s="15">
        <v>0</v>
      </c>
      <c r="AH692" s="15">
        <v>0</v>
      </c>
      <c r="AI692" s="15">
        <v>0</v>
      </c>
      <c r="AJ692" s="15">
        <v>0</v>
      </c>
      <c r="AK692" s="15">
        <v>0</v>
      </c>
      <c r="AL692" s="15">
        <v>0</v>
      </c>
      <c r="AM692" s="15">
        <v>0</v>
      </c>
      <c r="AN692" s="15">
        <v>0</v>
      </c>
      <c r="AO692" s="15">
        <v>12</v>
      </c>
      <c r="AP692" s="15">
        <v>4</v>
      </c>
      <c r="AQ692" s="24" t="s">
        <v>2149</v>
      </c>
      <c r="AR692" s="25" t="s">
        <v>4854</v>
      </c>
      <c r="AS692" s="25" t="s">
        <v>7648</v>
      </c>
      <c r="AT692" s="24" t="s">
        <v>7612</v>
      </c>
      <c r="AX692" s="34" t="s">
        <v>4857</v>
      </c>
      <c r="AZ692" s="26" t="s">
        <v>2150</v>
      </c>
      <c r="BA692" s="26" t="s">
        <v>2151</v>
      </c>
    </row>
    <row r="693" spans="1:58" ht="25.5">
      <c r="A693" s="9">
        <v>700</v>
      </c>
      <c r="B693" s="15" t="s">
        <v>45</v>
      </c>
      <c r="C693" s="15">
        <v>117</v>
      </c>
      <c r="D693" s="15" t="s">
        <v>2085</v>
      </c>
      <c r="E693" s="15" t="s">
        <v>7660</v>
      </c>
      <c r="F693" s="15">
        <v>15</v>
      </c>
      <c r="G693" s="15" t="s">
        <v>73</v>
      </c>
      <c r="H693" s="15" t="s">
        <v>74</v>
      </c>
      <c r="I693" s="15" t="s">
        <v>10</v>
      </c>
      <c r="J693" s="15" t="s">
        <v>51</v>
      </c>
      <c r="K693" s="15" t="s">
        <v>51</v>
      </c>
      <c r="L693" s="15" t="s">
        <v>51</v>
      </c>
      <c r="M693" s="15" t="s">
        <v>50</v>
      </c>
      <c r="N693" s="15" t="s">
        <v>51</v>
      </c>
      <c r="O693" s="15" t="s">
        <v>493</v>
      </c>
      <c r="P693" s="15">
        <f t="shared" si="77"/>
        <v>15</v>
      </c>
      <c r="Q693" s="15" t="str">
        <f t="shared" si="78"/>
        <v>Yes</v>
      </c>
      <c r="R693" s="15" t="str">
        <f t="shared" si="79"/>
        <v>Yes</v>
      </c>
      <c r="S693" s="15" t="str">
        <f t="shared" si="80"/>
        <v>Yes</v>
      </c>
      <c r="T693" s="15" t="str">
        <f t="shared" si="81"/>
        <v>No</v>
      </c>
      <c r="U693" s="15" t="str">
        <f t="shared" si="82"/>
        <v>No</v>
      </c>
      <c r="V693" s="15" t="str">
        <f t="shared" si="83"/>
        <v>Yes</v>
      </c>
      <c r="W693" s="15">
        <v>0</v>
      </c>
      <c r="X693" s="15">
        <v>0</v>
      </c>
      <c r="Y693" s="15">
        <v>7</v>
      </c>
      <c r="Z693" s="15">
        <v>0</v>
      </c>
      <c r="AA693" s="15">
        <v>0</v>
      </c>
      <c r="AB693" s="15">
        <v>0</v>
      </c>
      <c r="AC693" s="15">
        <v>0</v>
      </c>
      <c r="AD693" s="15">
        <v>0</v>
      </c>
      <c r="AE693" s="15">
        <v>8</v>
      </c>
      <c r="AF693" s="15">
        <v>0</v>
      </c>
      <c r="AG693" s="15">
        <v>0</v>
      </c>
      <c r="AH693" s="15">
        <v>0</v>
      </c>
      <c r="AI693" s="15">
        <v>0</v>
      </c>
      <c r="AJ693" s="15">
        <v>0</v>
      </c>
      <c r="AK693" s="15">
        <v>0</v>
      </c>
      <c r="AL693" s="15">
        <v>0</v>
      </c>
      <c r="AM693" s="15">
        <v>0</v>
      </c>
      <c r="AN693" s="15">
        <v>0</v>
      </c>
      <c r="AO693" s="15">
        <v>12</v>
      </c>
      <c r="AP693" s="15">
        <v>5</v>
      </c>
      <c r="AQ693" s="24" t="s">
        <v>2152</v>
      </c>
      <c r="AR693" s="25" t="s">
        <v>4851</v>
      </c>
      <c r="AS693" s="25" t="s">
        <v>7643</v>
      </c>
      <c r="AT693" s="24" t="s">
        <v>7582</v>
      </c>
      <c r="AZ693" s="26" t="s">
        <v>2153</v>
      </c>
      <c r="BA693" s="26" t="s">
        <v>2154</v>
      </c>
    </row>
    <row r="694" spans="1:58" ht="25.5">
      <c r="A694" s="9">
        <v>701</v>
      </c>
      <c r="B694" s="15" t="s">
        <v>45</v>
      </c>
      <c r="C694" s="15">
        <v>117</v>
      </c>
      <c r="D694" s="15" t="s">
        <v>2085</v>
      </c>
      <c r="E694" s="15" t="s">
        <v>7660</v>
      </c>
      <c r="F694" s="15">
        <v>15</v>
      </c>
      <c r="G694" s="15" t="s">
        <v>73</v>
      </c>
      <c r="H694" s="15" t="s">
        <v>74</v>
      </c>
      <c r="I694" s="15" t="s">
        <v>10</v>
      </c>
      <c r="J694" s="15" t="s">
        <v>51</v>
      </c>
      <c r="K694" s="15" t="s">
        <v>51</v>
      </c>
      <c r="L694" s="15" t="s">
        <v>51</v>
      </c>
      <c r="M694" s="15" t="s">
        <v>50</v>
      </c>
      <c r="N694" s="15" t="s">
        <v>51</v>
      </c>
      <c r="O694" s="15" t="s">
        <v>493</v>
      </c>
      <c r="P694" s="15">
        <f t="shared" si="77"/>
        <v>15</v>
      </c>
      <c r="Q694" s="15" t="str">
        <f t="shared" si="78"/>
        <v>Yes</v>
      </c>
      <c r="R694" s="15" t="str">
        <f t="shared" si="79"/>
        <v>Yes</v>
      </c>
      <c r="S694" s="15" t="str">
        <f t="shared" si="80"/>
        <v>Yes</v>
      </c>
      <c r="T694" s="15" t="str">
        <f t="shared" si="81"/>
        <v>No</v>
      </c>
      <c r="U694" s="15" t="str">
        <f t="shared" si="82"/>
        <v>No</v>
      </c>
      <c r="V694" s="15" t="str">
        <f t="shared" si="83"/>
        <v>Yes</v>
      </c>
      <c r="W694" s="15">
        <v>0</v>
      </c>
      <c r="X694" s="15">
        <v>0</v>
      </c>
      <c r="Y694" s="15">
        <v>7</v>
      </c>
      <c r="Z694" s="15">
        <v>0</v>
      </c>
      <c r="AA694" s="15">
        <v>0</v>
      </c>
      <c r="AB694" s="15">
        <v>0</v>
      </c>
      <c r="AC694" s="15">
        <v>0</v>
      </c>
      <c r="AD694" s="15">
        <v>0</v>
      </c>
      <c r="AE694" s="15">
        <v>8</v>
      </c>
      <c r="AF694" s="15">
        <v>0</v>
      </c>
      <c r="AG694" s="15">
        <v>0</v>
      </c>
      <c r="AH694" s="15">
        <v>0</v>
      </c>
      <c r="AI694" s="15">
        <v>0</v>
      </c>
      <c r="AJ694" s="15">
        <v>0</v>
      </c>
      <c r="AK694" s="15">
        <v>0</v>
      </c>
      <c r="AL694" s="15">
        <v>0</v>
      </c>
      <c r="AM694" s="15">
        <v>0</v>
      </c>
      <c r="AN694" s="15">
        <v>0</v>
      </c>
      <c r="AO694" s="15">
        <v>12</v>
      </c>
      <c r="AP694" s="15">
        <v>6</v>
      </c>
      <c r="AQ694" s="24" t="s">
        <v>2155</v>
      </c>
      <c r="AR694" s="25" t="s">
        <v>4853</v>
      </c>
      <c r="AS694" s="25" t="s">
        <v>7643</v>
      </c>
      <c r="AT694" s="24" t="s">
        <v>7601</v>
      </c>
      <c r="AZ694" s="26" t="s">
        <v>2156</v>
      </c>
      <c r="BA694" s="26" t="s">
        <v>2157</v>
      </c>
    </row>
    <row r="695" spans="1:58" ht="25.5">
      <c r="A695" s="9">
        <v>702</v>
      </c>
      <c r="B695" s="15" t="s">
        <v>45</v>
      </c>
      <c r="C695" s="15">
        <v>117</v>
      </c>
      <c r="D695" s="15" t="s">
        <v>2085</v>
      </c>
      <c r="E695" s="15" t="s">
        <v>7660</v>
      </c>
      <c r="F695" s="15">
        <v>15</v>
      </c>
      <c r="G695" s="15" t="s">
        <v>73</v>
      </c>
      <c r="H695" s="15" t="s">
        <v>74</v>
      </c>
      <c r="I695" s="15" t="s">
        <v>10</v>
      </c>
      <c r="J695" s="15" t="s">
        <v>51</v>
      </c>
      <c r="K695" s="15" t="s">
        <v>51</v>
      </c>
      <c r="L695" s="15" t="s">
        <v>51</v>
      </c>
      <c r="M695" s="15" t="s">
        <v>50</v>
      </c>
      <c r="N695" s="15" t="s">
        <v>51</v>
      </c>
      <c r="O695" s="15" t="s">
        <v>493</v>
      </c>
      <c r="P695" s="15">
        <f t="shared" si="77"/>
        <v>15</v>
      </c>
      <c r="Q695" s="15" t="str">
        <f t="shared" si="78"/>
        <v>Yes</v>
      </c>
      <c r="R695" s="15" t="str">
        <f t="shared" si="79"/>
        <v>Yes</v>
      </c>
      <c r="S695" s="15" t="str">
        <f t="shared" si="80"/>
        <v>Yes</v>
      </c>
      <c r="T695" s="15" t="str">
        <f t="shared" si="81"/>
        <v>No</v>
      </c>
      <c r="U695" s="15" t="str">
        <f t="shared" si="82"/>
        <v>No</v>
      </c>
      <c r="V695" s="15" t="str">
        <f t="shared" si="83"/>
        <v>Yes</v>
      </c>
      <c r="W695" s="15">
        <v>0</v>
      </c>
      <c r="X695" s="15">
        <v>0</v>
      </c>
      <c r="Y695" s="15">
        <v>7</v>
      </c>
      <c r="Z695" s="15">
        <v>0</v>
      </c>
      <c r="AA695" s="15">
        <v>0</v>
      </c>
      <c r="AB695" s="15">
        <v>0</v>
      </c>
      <c r="AC695" s="15">
        <v>0</v>
      </c>
      <c r="AD695" s="15">
        <v>0</v>
      </c>
      <c r="AE695" s="15">
        <v>8</v>
      </c>
      <c r="AF695" s="15">
        <v>0</v>
      </c>
      <c r="AG695" s="15">
        <v>0</v>
      </c>
      <c r="AH695" s="15">
        <v>0</v>
      </c>
      <c r="AI695" s="15">
        <v>0</v>
      </c>
      <c r="AJ695" s="15">
        <v>0</v>
      </c>
      <c r="AK695" s="15">
        <v>0</v>
      </c>
      <c r="AL695" s="15">
        <v>0</v>
      </c>
      <c r="AM695" s="15">
        <v>0</v>
      </c>
      <c r="AN695" s="15">
        <v>0</v>
      </c>
      <c r="AO695" s="15">
        <v>12</v>
      </c>
      <c r="AP695" s="15">
        <v>7</v>
      </c>
      <c r="AQ695" s="24" t="s">
        <v>2158</v>
      </c>
      <c r="AR695" s="25" t="s">
        <v>4853</v>
      </c>
      <c r="AS695" s="25" t="s">
        <v>7643</v>
      </c>
      <c r="AT695" s="24" t="s">
        <v>7601</v>
      </c>
      <c r="AZ695" s="26" t="s">
        <v>2159</v>
      </c>
      <c r="BA695" s="26" t="s">
        <v>2160</v>
      </c>
    </row>
    <row r="696" spans="1:58" ht="25.5">
      <c r="A696" s="9">
        <v>703</v>
      </c>
      <c r="B696" s="15" t="s">
        <v>45</v>
      </c>
      <c r="C696" s="15">
        <v>117</v>
      </c>
      <c r="D696" s="15" t="s">
        <v>2085</v>
      </c>
      <c r="E696" s="15" t="s">
        <v>7660</v>
      </c>
      <c r="F696" s="15">
        <v>15</v>
      </c>
      <c r="G696" s="15" t="s">
        <v>73</v>
      </c>
      <c r="H696" s="15" t="s">
        <v>74</v>
      </c>
      <c r="I696" s="15" t="s">
        <v>10</v>
      </c>
      <c r="J696" s="15" t="s">
        <v>51</v>
      </c>
      <c r="K696" s="15" t="s">
        <v>51</v>
      </c>
      <c r="L696" s="15" t="s">
        <v>51</v>
      </c>
      <c r="M696" s="15" t="s">
        <v>50</v>
      </c>
      <c r="N696" s="15" t="s">
        <v>51</v>
      </c>
      <c r="O696" s="15" t="s">
        <v>493</v>
      </c>
      <c r="P696" s="15">
        <f t="shared" si="77"/>
        <v>15</v>
      </c>
      <c r="Q696" s="15" t="str">
        <f t="shared" si="78"/>
        <v>Yes</v>
      </c>
      <c r="R696" s="15" t="str">
        <f t="shared" si="79"/>
        <v>Yes</v>
      </c>
      <c r="S696" s="15" t="str">
        <f t="shared" si="80"/>
        <v>Yes</v>
      </c>
      <c r="T696" s="15" t="str">
        <f t="shared" si="81"/>
        <v>No</v>
      </c>
      <c r="U696" s="15" t="str">
        <f t="shared" si="82"/>
        <v>No</v>
      </c>
      <c r="V696" s="15" t="str">
        <f t="shared" si="83"/>
        <v>Yes</v>
      </c>
      <c r="W696" s="15">
        <v>0</v>
      </c>
      <c r="X696" s="15">
        <v>0</v>
      </c>
      <c r="Y696" s="15">
        <v>7</v>
      </c>
      <c r="Z696" s="15">
        <v>0</v>
      </c>
      <c r="AA696" s="15">
        <v>0</v>
      </c>
      <c r="AB696" s="15">
        <v>0</v>
      </c>
      <c r="AC696" s="15">
        <v>0</v>
      </c>
      <c r="AD696" s="15">
        <v>0</v>
      </c>
      <c r="AE696" s="15">
        <v>8</v>
      </c>
      <c r="AF696" s="15">
        <v>0</v>
      </c>
      <c r="AG696" s="15">
        <v>0</v>
      </c>
      <c r="AH696" s="15">
        <v>0</v>
      </c>
      <c r="AI696" s="15">
        <v>0</v>
      </c>
      <c r="AJ696" s="15">
        <v>0</v>
      </c>
      <c r="AK696" s="15">
        <v>0</v>
      </c>
      <c r="AL696" s="15">
        <v>0</v>
      </c>
      <c r="AM696" s="15">
        <v>0</v>
      </c>
      <c r="AN696" s="15">
        <v>0</v>
      </c>
      <c r="AO696" s="15">
        <v>12</v>
      </c>
      <c r="AP696" s="15">
        <v>8</v>
      </c>
      <c r="AQ696" s="24" t="s">
        <v>2161</v>
      </c>
      <c r="AR696" s="25" t="s">
        <v>4852</v>
      </c>
      <c r="AS696" s="25" t="s">
        <v>7645</v>
      </c>
      <c r="AT696" s="24" t="s">
        <v>7590</v>
      </c>
      <c r="AX696" s="34" t="s">
        <v>4857</v>
      </c>
      <c r="AZ696" s="26" t="s">
        <v>2162</v>
      </c>
      <c r="BA696" s="26" t="s">
        <v>2163</v>
      </c>
    </row>
    <row r="697" spans="1:58">
      <c r="A697" s="9">
        <v>704</v>
      </c>
      <c r="B697" s="15" t="s">
        <v>45</v>
      </c>
      <c r="C697" s="15">
        <v>117</v>
      </c>
      <c r="D697" s="15" t="s">
        <v>2085</v>
      </c>
      <c r="E697" s="15" t="s">
        <v>7660</v>
      </c>
      <c r="F697" s="15">
        <v>15</v>
      </c>
      <c r="G697" s="15" t="s">
        <v>73</v>
      </c>
      <c r="H697" s="15" t="s">
        <v>74</v>
      </c>
      <c r="I697" s="15" t="s">
        <v>10</v>
      </c>
      <c r="J697" s="15" t="s">
        <v>51</v>
      </c>
      <c r="K697" s="15" t="s">
        <v>51</v>
      </c>
      <c r="L697" s="15" t="s">
        <v>51</v>
      </c>
      <c r="M697" s="15" t="s">
        <v>50</v>
      </c>
      <c r="N697" s="15" t="s">
        <v>51</v>
      </c>
      <c r="O697" s="15" t="s">
        <v>493</v>
      </c>
      <c r="P697" s="15">
        <f t="shared" si="77"/>
        <v>15</v>
      </c>
      <c r="Q697" s="15" t="str">
        <f t="shared" si="78"/>
        <v>Yes</v>
      </c>
      <c r="R697" s="15" t="str">
        <f t="shared" si="79"/>
        <v>Yes</v>
      </c>
      <c r="S697" s="15" t="str">
        <f t="shared" si="80"/>
        <v>Yes</v>
      </c>
      <c r="T697" s="15" t="str">
        <f t="shared" si="81"/>
        <v>No</v>
      </c>
      <c r="U697" s="15" t="str">
        <f t="shared" si="82"/>
        <v>No</v>
      </c>
      <c r="V697" s="15" t="str">
        <f t="shared" si="83"/>
        <v>Yes</v>
      </c>
      <c r="W697" s="15">
        <v>0</v>
      </c>
      <c r="X697" s="15">
        <v>0</v>
      </c>
      <c r="Y697" s="15">
        <v>7</v>
      </c>
      <c r="Z697" s="15">
        <v>0</v>
      </c>
      <c r="AA697" s="15">
        <v>0</v>
      </c>
      <c r="AB697" s="15">
        <v>0</v>
      </c>
      <c r="AC697" s="15">
        <v>0</v>
      </c>
      <c r="AD697" s="15">
        <v>0</v>
      </c>
      <c r="AE697" s="15">
        <v>8</v>
      </c>
      <c r="AF697" s="15">
        <v>0</v>
      </c>
      <c r="AG697" s="15">
        <v>0</v>
      </c>
      <c r="AH697" s="15">
        <v>0</v>
      </c>
      <c r="AI697" s="15">
        <v>0</v>
      </c>
      <c r="AJ697" s="15">
        <v>0</v>
      </c>
      <c r="AK697" s="15">
        <v>0</v>
      </c>
      <c r="AL697" s="15">
        <v>0</v>
      </c>
      <c r="AM697" s="15">
        <v>0</v>
      </c>
      <c r="AN697" s="15">
        <v>0</v>
      </c>
      <c r="AO697" s="15">
        <v>12</v>
      </c>
      <c r="AP697" s="15">
        <v>9</v>
      </c>
      <c r="AQ697" s="24" t="s">
        <v>2164</v>
      </c>
      <c r="AR697" s="25" t="s">
        <v>4852</v>
      </c>
      <c r="AS697" s="25" t="s">
        <v>7666</v>
      </c>
      <c r="AT697" s="24" t="s">
        <v>7637</v>
      </c>
      <c r="AZ697" s="26" t="s">
        <v>2162</v>
      </c>
      <c r="BA697" s="26" t="s">
        <v>2165</v>
      </c>
    </row>
    <row r="698" spans="1:58">
      <c r="A698" s="9">
        <v>705</v>
      </c>
      <c r="B698" s="15" t="s">
        <v>45</v>
      </c>
      <c r="C698" s="15">
        <v>117</v>
      </c>
      <c r="D698" s="15" t="s">
        <v>2085</v>
      </c>
      <c r="E698" s="15" t="s">
        <v>7660</v>
      </c>
      <c r="F698" s="15">
        <v>15</v>
      </c>
      <c r="G698" s="15" t="s">
        <v>73</v>
      </c>
      <c r="H698" s="15" t="s">
        <v>74</v>
      </c>
      <c r="I698" s="15" t="s">
        <v>10</v>
      </c>
      <c r="J698" s="15" t="s">
        <v>51</v>
      </c>
      <c r="K698" s="15" t="s">
        <v>51</v>
      </c>
      <c r="L698" s="15" t="s">
        <v>51</v>
      </c>
      <c r="M698" s="15" t="s">
        <v>50</v>
      </c>
      <c r="N698" s="15" t="s">
        <v>51</v>
      </c>
      <c r="O698" s="15" t="s">
        <v>493</v>
      </c>
      <c r="P698" s="15">
        <f t="shared" si="77"/>
        <v>15</v>
      </c>
      <c r="Q698" s="15" t="str">
        <f t="shared" si="78"/>
        <v>Yes</v>
      </c>
      <c r="R698" s="15" t="str">
        <f t="shared" si="79"/>
        <v>Yes</v>
      </c>
      <c r="S698" s="15" t="str">
        <f t="shared" si="80"/>
        <v>Yes</v>
      </c>
      <c r="T698" s="15" t="str">
        <f t="shared" si="81"/>
        <v>No</v>
      </c>
      <c r="U698" s="15" t="str">
        <f t="shared" si="82"/>
        <v>No</v>
      </c>
      <c r="V698" s="15" t="str">
        <f t="shared" si="83"/>
        <v>Yes</v>
      </c>
      <c r="W698" s="15">
        <v>0</v>
      </c>
      <c r="X698" s="15">
        <v>0</v>
      </c>
      <c r="Y698" s="15">
        <v>7</v>
      </c>
      <c r="Z698" s="15">
        <v>0</v>
      </c>
      <c r="AA698" s="15">
        <v>0</v>
      </c>
      <c r="AB698" s="15">
        <v>0</v>
      </c>
      <c r="AC698" s="15">
        <v>0</v>
      </c>
      <c r="AD698" s="15">
        <v>0</v>
      </c>
      <c r="AE698" s="15">
        <v>8</v>
      </c>
      <c r="AF698" s="15">
        <v>0</v>
      </c>
      <c r="AG698" s="15">
        <v>0</v>
      </c>
      <c r="AH698" s="15">
        <v>0</v>
      </c>
      <c r="AI698" s="15">
        <v>0</v>
      </c>
      <c r="AJ698" s="15">
        <v>0</v>
      </c>
      <c r="AK698" s="15">
        <v>0</v>
      </c>
      <c r="AL698" s="15">
        <v>0</v>
      </c>
      <c r="AM698" s="15">
        <v>0</v>
      </c>
      <c r="AN698" s="15">
        <v>0</v>
      </c>
      <c r="AO698" s="15">
        <v>12</v>
      </c>
      <c r="AP698" s="15">
        <v>10</v>
      </c>
      <c r="AQ698" s="24" t="s">
        <v>2166</v>
      </c>
      <c r="AR698" s="25" t="s">
        <v>4854</v>
      </c>
      <c r="AS698" s="25" t="s">
        <v>7648</v>
      </c>
      <c r="AT698" s="24" t="s">
        <v>7612</v>
      </c>
      <c r="AX698" s="34" t="s">
        <v>4857</v>
      </c>
      <c r="AZ698" s="26" t="s">
        <v>2167</v>
      </c>
      <c r="BA698" s="26" t="s">
        <v>2168</v>
      </c>
    </row>
    <row r="699" spans="1:58" ht="22.5">
      <c r="A699" s="9">
        <v>706</v>
      </c>
      <c r="B699" s="15" t="s">
        <v>45</v>
      </c>
      <c r="C699" s="15">
        <v>117</v>
      </c>
      <c r="D699" s="15" t="s">
        <v>2085</v>
      </c>
      <c r="E699" s="15" t="s">
        <v>7660</v>
      </c>
      <c r="F699" s="15">
        <v>15</v>
      </c>
      <c r="G699" s="15" t="s">
        <v>73</v>
      </c>
      <c r="H699" s="15" t="s">
        <v>74</v>
      </c>
      <c r="I699" s="15" t="s">
        <v>10</v>
      </c>
      <c r="J699" s="15" t="s">
        <v>51</v>
      </c>
      <c r="K699" s="15" t="s">
        <v>51</v>
      </c>
      <c r="L699" s="15" t="s">
        <v>51</v>
      </c>
      <c r="M699" s="15" t="s">
        <v>50</v>
      </c>
      <c r="N699" s="15" t="s">
        <v>51</v>
      </c>
      <c r="O699" s="15" t="s">
        <v>493</v>
      </c>
      <c r="P699" s="15">
        <f t="shared" si="77"/>
        <v>15</v>
      </c>
      <c r="Q699" s="15" t="str">
        <f t="shared" si="78"/>
        <v>Yes</v>
      </c>
      <c r="R699" s="15" t="str">
        <f t="shared" si="79"/>
        <v>Yes</v>
      </c>
      <c r="S699" s="15" t="str">
        <f t="shared" si="80"/>
        <v>Yes</v>
      </c>
      <c r="T699" s="15" t="str">
        <f t="shared" si="81"/>
        <v>No</v>
      </c>
      <c r="U699" s="15" t="str">
        <f t="shared" si="82"/>
        <v>No</v>
      </c>
      <c r="V699" s="15" t="str">
        <f t="shared" si="83"/>
        <v>Yes</v>
      </c>
      <c r="W699" s="15">
        <v>0</v>
      </c>
      <c r="X699" s="15">
        <v>0</v>
      </c>
      <c r="Y699" s="15">
        <v>7</v>
      </c>
      <c r="Z699" s="15">
        <v>0</v>
      </c>
      <c r="AA699" s="15">
        <v>0</v>
      </c>
      <c r="AB699" s="15">
        <v>0</v>
      </c>
      <c r="AC699" s="15">
        <v>0</v>
      </c>
      <c r="AD699" s="15">
        <v>0</v>
      </c>
      <c r="AE699" s="15">
        <v>8</v>
      </c>
      <c r="AF699" s="15">
        <v>0</v>
      </c>
      <c r="AG699" s="15">
        <v>0</v>
      </c>
      <c r="AH699" s="15">
        <v>0</v>
      </c>
      <c r="AI699" s="15">
        <v>0</v>
      </c>
      <c r="AJ699" s="15">
        <v>0</v>
      </c>
      <c r="AK699" s="15">
        <v>0</v>
      </c>
      <c r="AL699" s="15">
        <v>0</v>
      </c>
      <c r="AM699" s="15">
        <v>0</v>
      </c>
      <c r="AN699" s="15">
        <v>0</v>
      </c>
      <c r="AO699" s="15">
        <v>12</v>
      </c>
      <c r="AP699" s="15">
        <v>11</v>
      </c>
      <c r="AQ699" s="24" t="s">
        <v>2169</v>
      </c>
      <c r="AR699" s="28" t="s">
        <v>4860</v>
      </c>
      <c r="AS699" s="28" t="s">
        <v>7653</v>
      </c>
      <c r="AT699" s="24" t="s">
        <v>7617</v>
      </c>
      <c r="AZ699" s="26" t="s">
        <v>2170</v>
      </c>
      <c r="BA699" s="26" t="s">
        <v>2171</v>
      </c>
    </row>
    <row r="700" spans="1:58" ht="25.5">
      <c r="A700" s="9">
        <v>707</v>
      </c>
      <c r="B700" s="15" t="s">
        <v>45</v>
      </c>
      <c r="C700" s="15">
        <v>117</v>
      </c>
      <c r="D700" s="15" t="s">
        <v>2085</v>
      </c>
      <c r="E700" s="15" t="s">
        <v>7660</v>
      </c>
      <c r="F700" s="15">
        <v>15</v>
      </c>
      <c r="G700" s="15" t="s">
        <v>73</v>
      </c>
      <c r="H700" s="15" t="s">
        <v>74</v>
      </c>
      <c r="I700" s="15" t="s">
        <v>10</v>
      </c>
      <c r="J700" s="15" t="s">
        <v>51</v>
      </c>
      <c r="K700" s="15" t="s">
        <v>51</v>
      </c>
      <c r="L700" s="15" t="s">
        <v>51</v>
      </c>
      <c r="M700" s="15" t="s">
        <v>50</v>
      </c>
      <c r="N700" s="15" t="s">
        <v>51</v>
      </c>
      <c r="O700" s="15" t="s">
        <v>493</v>
      </c>
      <c r="P700" s="15">
        <f t="shared" si="77"/>
        <v>15</v>
      </c>
      <c r="Q700" s="15" t="str">
        <f t="shared" si="78"/>
        <v>Yes</v>
      </c>
      <c r="R700" s="15" t="str">
        <f t="shared" si="79"/>
        <v>Yes</v>
      </c>
      <c r="S700" s="15" t="str">
        <f t="shared" si="80"/>
        <v>Yes</v>
      </c>
      <c r="T700" s="15" t="str">
        <f t="shared" si="81"/>
        <v>No</v>
      </c>
      <c r="U700" s="15" t="str">
        <f t="shared" si="82"/>
        <v>No</v>
      </c>
      <c r="V700" s="15" t="str">
        <f t="shared" si="83"/>
        <v>Yes</v>
      </c>
      <c r="W700" s="15">
        <v>0</v>
      </c>
      <c r="X700" s="15">
        <v>0</v>
      </c>
      <c r="Y700" s="15">
        <v>7</v>
      </c>
      <c r="Z700" s="15">
        <v>0</v>
      </c>
      <c r="AA700" s="15">
        <v>0</v>
      </c>
      <c r="AB700" s="15">
        <v>0</v>
      </c>
      <c r="AC700" s="15">
        <v>0</v>
      </c>
      <c r="AD700" s="15">
        <v>0</v>
      </c>
      <c r="AE700" s="15">
        <v>8</v>
      </c>
      <c r="AF700" s="15">
        <v>0</v>
      </c>
      <c r="AG700" s="15">
        <v>0</v>
      </c>
      <c r="AH700" s="15">
        <v>0</v>
      </c>
      <c r="AI700" s="15">
        <v>0</v>
      </c>
      <c r="AJ700" s="15">
        <v>0</v>
      </c>
      <c r="AK700" s="15">
        <v>0</v>
      </c>
      <c r="AL700" s="15">
        <v>0</v>
      </c>
      <c r="AM700" s="15">
        <v>0</v>
      </c>
      <c r="AN700" s="15">
        <v>0</v>
      </c>
      <c r="AO700" s="15">
        <v>12</v>
      </c>
      <c r="AP700" s="15">
        <v>12</v>
      </c>
      <c r="AQ700" s="24" t="s">
        <v>2172</v>
      </c>
      <c r="AR700" s="25" t="s">
        <v>4852</v>
      </c>
      <c r="AS700" s="25" t="s">
        <v>7645</v>
      </c>
      <c r="AT700" s="24" t="s">
        <v>7590</v>
      </c>
      <c r="AX700" s="34" t="s">
        <v>4857</v>
      </c>
      <c r="AZ700" s="26" t="s">
        <v>2173</v>
      </c>
      <c r="BA700" s="26" t="s">
        <v>2174</v>
      </c>
    </row>
    <row r="701" spans="1:58" ht="51">
      <c r="A701" s="9">
        <v>708</v>
      </c>
      <c r="B701" s="3" t="s">
        <v>45</v>
      </c>
      <c r="C701" s="3">
        <v>118</v>
      </c>
      <c r="D701" s="3" t="s">
        <v>2085</v>
      </c>
      <c r="E701" s="33" t="s">
        <v>7660</v>
      </c>
      <c r="F701" s="3">
        <v>14</v>
      </c>
      <c r="G701" s="3" t="s">
        <v>47</v>
      </c>
      <c r="H701" s="3" t="s">
        <v>48</v>
      </c>
      <c r="I701" s="3" t="s">
        <v>49</v>
      </c>
      <c r="J701" s="3" t="s">
        <v>50</v>
      </c>
      <c r="K701" s="3" t="s">
        <v>51</v>
      </c>
      <c r="L701" s="3" t="s">
        <v>51</v>
      </c>
      <c r="M701" s="3" t="s">
        <v>51</v>
      </c>
      <c r="N701" s="3" t="s">
        <v>51</v>
      </c>
      <c r="O701" s="3" t="s">
        <v>493</v>
      </c>
      <c r="P701" s="6">
        <f t="shared" si="77"/>
        <v>14</v>
      </c>
      <c r="Q701" s="6" t="str">
        <f t="shared" si="78"/>
        <v>Yes</v>
      </c>
      <c r="R701" s="6" t="str">
        <f t="shared" si="79"/>
        <v>Yes</v>
      </c>
      <c r="S701" s="6" t="str">
        <f t="shared" si="80"/>
        <v>Yes</v>
      </c>
      <c r="T701" s="6" t="str">
        <f t="shared" si="81"/>
        <v>Yes</v>
      </c>
      <c r="U701" s="6" t="str">
        <f t="shared" si="82"/>
        <v>Yes</v>
      </c>
      <c r="V701" s="6" t="str">
        <f t="shared" si="83"/>
        <v>Yes</v>
      </c>
      <c r="W701" s="3">
        <v>4</v>
      </c>
      <c r="X701" s="3">
        <v>0</v>
      </c>
      <c r="Y701" s="3">
        <v>4</v>
      </c>
      <c r="Z701" s="3">
        <v>4</v>
      </c>
      <c r="AA701" s="3">
        <v>0</v>
      </c>
      <c r="AB701" s="3">
        <v>0</v>
      </c>
      <c r="AC701" s="3">
        <v>0</v>
      </c>
      <c r="AD701" s="3">
        <v>0</v>
      </c>
      <c r="AE701" s="3">
        <v>1</v>
      </c>
      <c r="AF701" s="3">
        <v>1</v>
      </c>
      <c r="AG701" s="3">
        <v>0</v>
      </c>
      <c r="AH701" s="3">
        <v>0</v>
      </c>
      <c r="AI701" s="3">
        <v>0</v>
      </c>
      <c r="AJ701" s="3">
        <v>0</v>
      </c>
      <c r="AK701" s="3">
        <v>0</v>
      </c>
      <c r="AL701" s="3">
        <v>0</v>
      </c>
      <c r="AM701" s="3">
        <v>0</v>
      </c>
      <c r="AN701" s="3">
        <v>0</v>
      </c>
      <c r="AO701" s="3">
        <v>5</v>
      </c>
      <c r="AP701" s="3">
        <v>1</v>
      </c>
      <c r="AQ701" s="24" t="s">
        <v>2175</v>
      </c>
      <c r="AR701" s="25" t="s">
        <v>4851</v>
      </c>
      <c r="AS701" s="25" t="s">
        <v>7638</v>
      </c>
      <c r="AT701" s="24" t="s">
        <v>7576</v>
      </c>
      <c r="AZ701" s="26" t="s">
        <v>2176</v>
      </c>
      <c r="BA701" s="26" t="s">
        <v>2177</v>
      </c>
      <c r="BB701" s="8" t="s">
        <v>2178</v>
      </c>
      <c r="BC701" s="8" t="s">
        <v>2179</v>
      </c>
    </row>
    <row r="702" spans="1:58" ht="22.5">
      <c r="A702" s="9">
        <v>709</v>
      </c>
      <c r="B702" s="15" t="s">
        <v>45</v>
      </c>
      <c r="C702" s="15">
        <v>118</v>
      </c>
      <c r="D702" s="15" t="s">
        <v>2085</v>
      </c>
      <c r="E702" s="31" t="s">
        <v>7660</v>
      </c>
      <c r="F702" s="15">
        <v>14</v>
      </c>
      <c r="G702" s="15" t="s">
        <v>47</v>
      </c>
      <c r="H702" s="15" t="s">
        <v>48</v>
      </c>
      <c r="I702" s="15" t="s">
        <v>49</v>
      </c>
      <c r="J702" s="15" t="s">
        <v>50</v>
      </c>
      <c r="K702" s="15" t="s">
        <v>51</v>
      </c>
      <c r="L702" s="15" t="s">
        <v>51</v>
      </c>
      <c r="M702" s="15" t="s">
        <v>51</v>
      </c>
      <c r="N702" s="15" t="s">
        <v>51</v>
      </c>
      <c r="O702" s="15" t="s">
        <v>493</v>
      </c>
      <c r="P702" s="15">
        <f t="shared" si="77"/>
        <v>14</v>
      </c>
      <c r="Q702" s="15" t="str">
        <f t="shared" si="78"/>
        <v>Yes</v>
      </c>
      <c r="R702" s="15" t="str">
        <f t="shared" si="79"/>
        <v>Yes</v>
      </c>
      <c r="S702" s="15" t="str">
        <f t="shared" si="80"/>
        <v>Yes</v>
      </c>
      <c r="T702" s="15" t="str">
        <f t="shared" si="81"/>
        <v>Yes</v>
      </c>
      <c r="U702" s="15" t="str">
        <f t="shared" si="82"/>
        <v>Yes</v>
      </c>
      <c r="V702" s="15" t="str">
        <f t="shared" si="83"/>
        <v>Yes</v>
      </c>
      <c r="W702" s="15">
        <v>4</v>
      </c>
      <c r="X702" s="15">
        <v>0</v>
      </c>
      <c r="Y702" s="15">
        <v>4</v>
      </c>
      <c r="Z702" s="15">
        <v>4</v>
      </c>
      <c r="AA702" s="15">
        <v>0</v>
      </c>
      <c r="AB702" s="15">
        <v>0</v>
      </c>
      <c r="AC702" s="15">
        <v>0</v>
      </c>
      <c r="AD702" s="15">
        <v>0</v>
      </c>
      <c r="AE702" s="15">
        <v>1</v>
      </c>
      <c r="AF702" s="15">
        <v>1</v>
      </c>
      <c r="AG702" s="15">
        <v>0</v>
      </c>
      <c r="AH702" s="15">
        <v>0</v>
      </c>
      <c r="AI702" s="15">
        <v>0</v>
      </c>
      <c r="AJ702" s="15">
        <v>0</v>
      </c>
      <c r="AK702" s="15">
        <v>0</v>
      </c>
      <c r="AL702" s="15">
        <v>0</v>
      </c>
      <c r="AM702" s="15">
        <v>0</v>
      </c>
      <c r="AN702" s="15">
        <v>0</v>
      </c>
      <c r="AO702" s="15">
        <v>5</v>
      </c>
      <c r="AP702" s="15">
        <v>2</v>
      </c>
      <c r="AQ702" s="24" t="s">
        <v>2180</v>
      </c>
      <c r="AR702" s="25" t="s">
        <v>4852</v>
      </c>
      <c r="AS702" s="25" t="s">
        <v>7645</v>
      </c>
      <c r="AT702" s="24" t="s">
        <v>7589</v>
      </c>
      <c r="AZ702" s="26" t="s">
        <v>2181</v>
      </c>
      <c r="BA702" s="26" t="s">
        <v>2182</v>
      </c>
    </row>
    <row r="703" spans="1:58" ht="25.5">
      <c r="A703" s="9">
        <v>710</v>
      </c>
      <c r="B703" s="15" t="s">
        <v>45</v>
      </c>
      <c r="C703" s="15">
        <v>118</v>
      </c>
      <c r="D703" s="15" t="s">
        <v>2085</v>
      </c>
      <c r="E703" s="15" t="s">
        <v>7660</v>
      </c>
      <c r="F703" s="15">
        <v>14</v>
      </c>
      <c r="G703" s="15" t="s">
        <v>47</v>
      </c>
      <c r="H703" s="15" t="s">
        <v>48</v>
      </c>
      <c r="I703" s="15" t="s">
        <v>49</v>
      </c>
      <c r="J703" s="15" t="s">
        <v>50</v>
      </c>
      <c r="K703" s="15" t="s">
        <v>51</v>
      </c>
      <c r="L703" s="15" t="s">
        <v>51</v>
      </c>
      <c r="M703" s="15" t="s">
        <v>51</v>
      </c>
      <c r="N703" s="15" t="s">
        <v>51</v>
      </c>
      <c r="O703" s="15" t="s">
        <v>493</v>
      </c>
      <c r="P703" s="15">
        <f t="shared" si="77"/>
        <v>14</v>
      </c>
      <c r="Q703" s="15" t="str">
        <f t="shared" si="78"/>
        <v>Yes</v>
      </c>
      <c r="R703" s="15" t="str">
        <f t="shared" si="79"/>
        <v>Yes</v>
      </c>
      <c r="S703" s="15" t="str">
        <f t="shared" si="80"/>
        <v>Yes</v>
      </c>
      <c r="T703" s="15" t="str">
        <f t="shared" si="81"/>
        <v>Yes</v>
      </c>
      <c r="U703" s="15" t="str">
        <f t="shared" si="82"/>
        <v>Yes</v>
      </c>
      <c r="V703" s="15" t="str">
        <f t="shared" si="83"/>
        <v>Yes</v>
      </c>
      <c r="W703" s="15">
        <v>4</v>
      </c>
      <c r="X703" s="15">
        <v>0</v>
      </c>
      <c r="Y703" s="15">
        <v>4</v>
      </c>
      <c r="Z703" s="15">
        <v>4</v>
      </c>
      <c r="AA703" s="15">
        <v>0</v>
      </c>
      <c r="AB703" s="15">
        <v>0</v>
      </c>
      <c r="AC703" s="15">
        <v>0</v>
      </c>
      <c r="AD703" s="15">
        <v>0</v>
      </c>
      <c r="AE703" s="15">
        <v>1</v>
      </c>
      <c r="AF703" s="15">
        <v>1</v>
      </c>
      <c r="AG703" s="15">
        <v>0</v>
      </c>
      <c r="AH703" s="15">
        <v>0</v>
      </c>
      <c r="AI703" s="15">
        <v>0</v>
      </c>
      <c r="AJ703" s="15">
        <v>0</v>
      </c>
      <c r="AK703" s="15">
        <v>0</v>
      </c>
      <c r="AL703" s="15">
        <v>0</v>
      </c>
      <c r="AM703" s="15">
        <v>0</v>
      </c>
      <c r="AN703" s="15">
        <v>0</v>
      </c>
      <c r="AO703" s="15">
        <v>5</v>
      </c>
      <c r="AP703" s="15">
        <v>3</v>
      </c>
      <c r="AQ703" s="24" t="s">
        <v>2183</v>
      </c>
      <c r="AR703" s="25" t="s">
        <v>4853</v>
      </c>
      <c r="AS703" s="25" t="s">
        <v>7643</v>
      </c>
      <c r="AT703" s="24" t="s">
        <v>7601</v>
      </c>
      <c r="AZ703" s="26" t="s">
        <v>2184</v>
      </c>
      <c r="BA703" s="26" t="s">
        <v>2185</v>
      </c>
    </row>
    <row r="704" spans="1:58" ht="22.5">
      <c r="A704" s="9">
        <v>711</v>
      </c>
      <c r="B704" s="15" t="s">
        <v>45</v>
      </c>
      <c r="C704" s="15">
        <v>118</v>
      </c>
      <c r="D704" s="15" t="s">
        <v>2085</v>
      </c>
      <c r="E704" s="15" t="s">
        <v>7660</v>
      </c>
      <c r="F704" s="15">
        <v>14</v>
      </c>
      <c r="G704" s="15" t="s">
        <v>47</v>
      </c>
      <c r="H704" s="15" t="s">
        <v>48</v>
      </c>
      <c r="I704" s="15" t="s">
        <v>49</v>
      </c>
      <c r="J704" s="15" t="s">
        <v>50</v>
      </c>
      <c r="K704" s="15" t="s">
        <v>51</v>
      </c>
      <c r="L704" s="15" t="s">
        <v>51</v>
      </c>
      <c r="M704" s="15" t="s">
        <v>51</v>
      </c>
      <c r="N704" s="15" t="s">
        <v>51</v>
      </c>
      <c r="O704" s="15" t="s">
        <v>493</v>
      </c>
      <c r="P704" s="15">
        <f t="shared" si="77"/>
        <v>14</v>
      </c>
      <c r="Q704" s="15" t="str">
        <f t="shared" si="78"/>
        <v>Yes</v>
      </c>
      <c r="R704" s="15" t="str">
        <f t="shared" si="79"/>
        <v>Yes</v>
      </c>
      <c r="S704" s="15" t="str">
        <f t="shared" si="80"/>
        <v>Yes</v>
      </c>
      <c r="T704" s="15" t="str">
        <f t="shared" si="81"/>
        <v>Yes</v>
      </c>
      <c r="U704" s="15" t="str">
        <f t="shared" si="82"/>
        <v>Yes</v>
      </c>
      <c r="V704" s="15" t="str">
        <f t="shared" si="83"/>
        <v>Yes</v>
      </c>
      <c r="W704" s="15">
        <v>4</v>
      </c>
      <c r="X704" s="15">
        <v>0</v>
      </c>
      <c r="Y704" s="15">
        <v>4</v>
      </c>
      <c r="Z704" s="15">
        <v>4</v>
      </c>
      <c r="AA704" s="15">
        <v>0</v>
      </c>
      <c r="AB704" s="15">
        <v>0</v>
      </c>
      <c r="AC704" s="15">
        <v>0</v>
      </c>
      <c r="AD704" s="15">
        <v>0</v>
      </c>
      <c r="AE704" s="15">
        <v>1</v>
      </c>
      <c r="AF704" s="15">
        <v>1</v>
      </c>
      <c r="AG704" s="15">
        <v>0</v>
      </c>
      <c r="AH704" s="15">
        <v>0</v>
      </c>
      <c r="AI704" s="15">
        <v>0</v>
      </c>
      <c r="AJ704" s="15">
        <v>0</v>
      </c>
      <c r="AK704" s="15">
        <v>0</v>
      </c>
      <c r="AL704" s="15">
        <v>0</v>
      </c>
      <c r="AM704" s="15">
        <v>0</v>
      </c>
      <c r="AN704" s="15">
        <v>0</v>
      </c>
      <c r="AO704" s="15">
        <v>5</v>
      </c>
      <c r="AP704" s="15">
        <v>4</v>
      </c>
      <c r="AQ704" s="24" t="s">
        <v>2186</v>
      </c>
      <c r="AR704" s="25" t="s">
        <v>4852</v>
      </c>
      <c r="AS704" s="25" t="s">
        <v>7646</v>
      </c>
      <c r="AT704" s="24" t="s">
        <v>7591</v>
      </c>
      <c r="AZ704" s="26" t="s">
        <v>2187</v>
      </c>
      <c r="BA704" s="26" t="s">
        <v>2188</v>
      </c>
    </row>
    <row r="705" spans="1:56" ht="33.75">
      <c r="A705" s="9">
        <v>712</v>
      </c>
      <c r="B705" s="15" t="s">
        <v>45</v>
      </c>
      <c r="C705" s="15">
        <v>118</v>
      </c>
      <c r="D705" s="15" t="s">
        <v>2085</v>
      </c>
      <c r="E705" s="15" t="s">
        <v>7660</v>
      </c>
      <c r="F705" s="15">
        <v>14</v>
      </c>
      <c r="G705" s="15" t="s">
        <v>47</v>
      </c>
      <c r="H705" s="15" t="s">
        <v>48</v>
      </c>
      <c r="I705" s="15" t="s">
        <v>49</v>
      </c>
      <c r="J705" s="15" t="s">
        <v>50</v>
      </c>
      <c r="K705" s="15" t="s">
        <v>51</v>
      </c>
      <c r="L705" s="15" t="s">
        <v>51</v>
      </c>
      <c r="M705" s="15" t="s">
        <v>51</v>
      </c>
      <c r="N705" s="15" t="s">
        <v>51</v>
      </c>
      <c r="O705" s="15" t="s">
        <v>493</v>
      </c>
      <c r="P705" s="15">
        <f t="shared" si="77"/>
        <v>14</v>
      </c>
      <c r="Q705" s="15" t="str">
        <f t="shared" si="78"/>
        <v>Yes</v>
      </c>
      <c r="R705" s="15" t="str">
        <f t="shared" si="79"/>
        <v>Yes</v>
      </c>
      <c r="S705" s="15" t="str">
        <f t="shared" si="80"/>
        <v>Yes</v>
      </c>
      <c r="T705" s="15" t="str">
        <f t="shared" si="81"/>
        <v>Yes</v>
      </c>
      <c r="U705" s="15" t="str">
        <f t="shared" si="82"/>
        <v>Yes</v>
      </c>
      <c r="V705" s="15" t="str">
        <f t="shared" si="83"/>
        <v>Yes</v>
      </c>
      <c r="W705" s="15">
        <v>4</v>
      </c>
      <c r="X705" s="15">
        <v>0</v>
      </c>
      <c r="Y705" s="15">
        <v>4</v>
      </c>
      <c r="Z705" s="15">
        <v>4</v>
      </c>
      <c r="AA705" s="15">
        <v>0</v>
      </c>
      <c r="AB705" s="15">
        <v>0</v>
      </c>
      <c r="AC705" s="15">
        <v>0</v>
      </c>
      <c r="AD705" s="15">
        <v>0</v>
      </c>
      <c r="AE705" s="15">
        <v>1</v>
      </c>
      <c r="AF705" s="15">
        <v>1</v>
      </c>
      <c r="AG705" s="15">
        <v>0</v>
      </c>
      <c r="AH705" s="15">
        <v>0</v>
      </c>
      <c r="AI705" s="15">
        <v>0</v>
      </c>
      <c r="AJ705" s="15">
        <v>0</v>
      </c>
      <c r="AK705" s="15">
        <v>0</v>
      </c>
      <c r="AL705" s="15">
        <v>0</v>
      </c>
      <c r="AM705" s="15">
        <v>0</v>
      </c>
      <c r="AN705" s="15">
        <v>0</v>
      </c>
      <c r="AO705" s="15">
        <v>5</v>
      </c>
      <c r="AP705" s="15">
        <v>5</v>
      </c>
      <c r="AQ705" s="24" t="s">
        <v>2189</v>
      </c>
      <c r="AR705" s="25" t="s">
        <v>4852</v>
      </c>
      <c r="AS705" s="25" t="s">
        <v>7645</v>
      </c>
      <c r="AT705" s="24" t="s">
        <v>7593</v>
      </c>
      <c r="AZ705" s="26" t="s">
        <v>2190</v>
      </c>
      <c r="BA705" s="26" t="s">
        <v>2191</v>
      </c>
    </row>
    <row r="706" spans="1:56" ht="25.5">
      <c r="A706" s="9">
        <v>713</v>
      </c>
      <c r="B706" s="3" t="s">
        <v>45</v>
      </c>
      <c r="C706" s="3">
        <v>119</v>
      </c>
      <c r="D706" s="3" t="s">
        <v>2085</v>
      </c>
      <c r="E706" s="33" t="s">
        <v>7660</v>
      </c>
      <c r="F706" s="3">
        <v>14</v>
      </c>
      <c r="G706" s="3" t="s">
        <v>73</v>
      </c>
      <c r="H706" s="3" t="s">
        <v>74</v>
      </c>
      <c r="I706" s="3" t="s">
        <v>49</v>
      </c>
      <c r="J706" s="3" t="s">
        <v>50</v>
      </c>
      <c r="K706" s="3" t="s">
        <v>51</v>
      </c>
      <c r="L706" s="3" t="s">
        <v>51</v>
      </c>
      <c r="M706" s="3" t="s">
        <v>51</v>
      </c>
      <c r="N706" s="3" t="s">
        <v>51</v>
      </c>
      <c r="O706" s="3" t="s">
        <v>493</v>
      </c>
      <c r="P706" s="6">
        <f t="shared" si="77"/>
        <v>14</v>
      </c>
      <c r="Q706" s="6" t="str">
        <f t="shared" si="78"/>
        <v>Yes</v>
      </c>
      <c r="R706" s="6" t="str">
        <f t="shared" si="79"/>
        <v>No</v>
      </c>
      <c r="S706" s="6" t="str">
        <f t="shared" si="80"/>
        <v>Yes</v>
      </c>
      <c r="T706" s="6" t="str">
        <f t="shared" si="81"/>
        <v>No</v>
      </c>
      <c r="U706" s="6" t="str">
        <f t="shared" si="82"/>
        <v>Yes</v>
      </c>
      <c r="V706" s="6" t="str">
        <f t="shared" si="83"/>
        <v>Yes</v>
      </c>
      <c r="W706" s="3">
        <v>5</v>
      </c>
      <c r="X706" s="3">
        <v>0</v>
      </c>
      <c r="Y706" s="3">
        <v>9</v>
      </c>
      <c r="Z706" s="3">
        <v>0</v>
      </c>
      <c r="AA706" s="3">
        <v>0</v>
      </c>
      <c r="AB706" s="3">
        <v>0</v>
      </c>
      <c r="AC706" s="3">
        <v>0</v>
      </c>
      <c r="AD706" s="3">
        <v>0</v>
      </c>
      <c r="AE706" s="3">
        <v>0</v>
      </c>
      <c r="AF706" s="3">
        <v>0</v>
      </c>
      <c r="AG706" s="3">
        <v>0</v>
      </c>
      <c r="AH706" s="3">
        <v>0</v>
      </c>
      <c r="AI706" s="3">
        <v>0</v>
      </c>
      <c r="AJ706" s="3">
        <v>0</v>
      </c>
      <c r="AK706" s="3">
        <v>0</v>
      </c>
      <c r="AL706" s="3">
        <v>0</v>
      </c>
      <c r="AM706" s="3">
        <v>0</v>
      </c>
      <c r="AN706" s="3">
        <v>0</v>
      </c>
      <c r="AO706" s="3">
        <v>4</v>
      </c>
      <c r="AP706" s="3">
        <v>1</v>
      </c>
      <c r="AQ706" s="24" t="s">
        <v>2192</v>
      </c>
      <c r="AR706" s="25" t="s">
        <v>4853</v>
      </c>
      <c r="AS706" s="25" t="s">
        <v>7643</v>
      </c>
      <c r="AT706" s="24" t="s">
        <v>7601</v>
      </c>
      <c r="AZ706" s="26" t="s">
        <v>2193</v>
      </c>
      <c r="BA706" s="26" t="s">
        <v>2194</v>
      </c>
      <c r="BB706" s="8" t="s">
        <v>2195</v>
      </c>
    </row>
    <row r="707" spans="1:56" ht="25.5">
      <c r="A707" s="9">
        <v>714</v>
      </c>
      <c r="B707" s="15" t="s">
        <v>45</v>
      </c>
      <c r="C707" s="15">
        <v>119</v>
      </c>
      <c r="D707" s="15" t="s">
        <v>2085</v>
      </c>
      <c r="E707" s="31" t="s">
        <v>7660</v>
      </c>
      <c r="F707" s="15">
        <v>14</v>
      </c>
      <c r="G707" s="15" t="s">
        <v>73</v>
      </c>
      <c r="H707" s="15" t="s">
        <v>74</v>
      </c>
      <c r="I707" s="15" t="s">
        <v>49</v>
      </c>
      <c r="J707" s="15" t="s">
        <v>50</v>
      </c>
      <c r="K707" s="15" t="s">
        <v>51</v>
      </c>
      <c r="L707" s="15" t="s">
        <v>51</v>
      </c>
      <c r="M707" s="15" t="s">
        <v>51</v>
      </c>
      <c r="N707" s="15" t="s">
        <v>51</v>
      </c>
      <c r="O707" s="15" t="s">
        <v>493</v>
      </c>
      <c r="P707" s="15">
        <f t="shared" ref="P707:P770" si="84">SUM(W707:AN707)</f>
        <v>14</v>
      </c>
      <c r="Q707" s="15" t="str">
        <f t="shared" ref="Q707:Q770" si="85">IF(SUM(W707:AB707)&gt;0, "Yes", "No")</f>
        <v>Yes</v>
      </c>
      <c r="R707" s="15" t="str">
        <f t="shared" ref="R707:R770" si="86">IF(SUM(AC707:AH707)&gt;0, "Yes", "No")</f>
        <v>No</v>
      </c>
      <c r="S707" s="15" t="str">
        <f t="shared" ref="S707:S770" si="87">IF((W707+Y707+AA707+AC707+AE707+AG707+AI707+AK707+AM707)&gt;0, "Yes", "No")</f>
        <v>Yes</v>
      </c>
      <c r="T707" s="15" t="str">
        <f t="shared" ref="T707:T770" si="88">IF((X707+Z707+AB707+AD707+AF707+AH707+AJ707+AL707+AN707)&gt;0, "Yes", "No")</f>
        <v>No</v>
      </c>
      <c r="U707" s="15" t="str">
        <f t="shared" ref="U707:U770" si="89">IF((W707+X707+AC707+AD707+AI707+AJ707)&gt;0, "Yes", "No")</f>
        <v>Yes</v>
      </c>
      <c r="V707" s="15" t="str">
        <f t="shared" ref="V707:V770" si="90">IF((Y707+Z707+AE707+AF707+AK707+AL707)&gt;0, "Yes", "No")</f>
        <v>Yes</v>
      </c>
      <c r="W707" s="15">
        <v>5</v>
      </c>
      <c r="X707" s="15">
        <v>0</v>
      </c>
      <c r="Y707" s="15">
        <v>9</v>
      </c>
      <c r="Z707" s="15">
        <v>0</v>
      </c>
      <c r="AA707" s="15">
        <v>0</v>
      </c>
      <c r="AB707" s="15">
        <v>0</v>
      </c>
      <c r="AC707" s="15">
        <v>0</v>
      </c>
      <c r="AD707" s="15">
        <v>0</v>
      </c>
      <c r="AE707" s="15">
        <v>0</v>
      </c>
      <c r="AF707" s="15">
        <v>0</v>
      </c>
      <c r="AG707" s="15">
        <v>0</v>
      </c>
      <c r="AH707" s="15">
        <v>0</v>
      </c>
      <c r="AI707" s="15">
        <v>0</v>
      </c>
      <c r="AJ707" s="15">
        <v>0</v>
      </c>
      <c r="AK707" s="15">
        <v>0</v>
      </c>
      <c r="AL707" s="15">
        <v>0</v>
      </c>
      <c r="AM707" s="15">
        <v>0</v>
      </c>
      <c r="AN707" s="15">
        <v>0</v>
      </c>
      <c r="AO707" s="15">
        <v>4</v>
      </c>
      <c r="AP707" s="15">
        <v>2</v>
      </c>
      <c r="AQ707" s="24" t="s">
        <v>2196</v>
      </c>
      <c r="AR707" s="25" t="s">
        <v>4851</v>
      </c>
      <c r="AS707" s="25" t="s">
        <v>7640</v>
      </c>
      <c r="AT707" s="24" t="s">
        <v>7587</v>
      </c>
      <c r="AZ707" s="26" t="s">
        <v>2197</v>
      </c>
      <c r="BA707" s="26" t="s">
        <v>2198</v>
      </c>
    </row>
    <row r="708" spans="1:56" ht="22.5">
      <c r="A708" s="9">
        <v>715</v>
      </c>
      <c r="B708" s="15" t="s">
        <v>45</v>
      </c>
      <c r="C708" s="15">
        <v>119</v>
      </c>
      <c r="D708" s="15" t="s">
        <v>2085</v>
      </c>
      <c r="E708" s="31" t="s">
        <v>7660</v>
      </c>
      <c r="F708" s="15">
        <v>14</v>
      </c>
      <c r="G708" s="15" t="s">
        <v>73</v>
      </c>
      <c r="H708" s="15" t="s">
        <v>74</v>
      </c>
      <c r="I708" s="15" t="s">
        <v>49</v>
      </c>
      <c r="J708" s="15" t="s">
        <v>50</v>
      </c>
      <c r="K708" s="15" t="s">
        <v>51</v>
      </c>
      <c r="L708" s="15" t="s">
        <v>51</v>
      </c>
      <c r="M708" s="15" t="s">
        <v>51</v>
      </c>
      <c r="N708" s="15" t="s">
        <v>51</v>
      </c>
      <c r="O708" s="15" t="s">
        <v>493</v>
      </c>
      <c r="P708" s="15">
        <f t="shared" si="84"/>
        <v>14</v>
      </c>
      <c r="Q708" s="15" t="str">
        <f t="shared" si="85"/>
        <v>Yes</v>
      </c>
      <c r="R708" s="15" t="str">
        <f t="shared" si="86"/>
        <v>No</v>
      </c>
      <c r="S708" s="15" t="str">
        <f t="shared" si="87"/>
        <v>Yes</v>
      </c>
      <c r="T708" s="15" t="str">
        <f t="shared" si="88"/>
        <v>No</v>
      </c>
      <c r="U708" s="15" t="str">
        <f t="shared" si="89"/>
        <v>Yes</v>
      </c>
      <c r="V708" s="15" t="str">
        <f t="shared" si="90"/>
        <v>Yes</v>
      </c>
      <c r="W708" s="15">
        <v>5</v>
      </c>
      <c r="X708" s="15">
        <v>0</v>
      </c>
      <c r="Y708" s="15">
        <v>9</v>
      </c>
      <c r="Z708" s="15">
        <v>0</v>
      </c>
      <c r="AA708" s="15">
        <v>0</v>
      </c>
      <c r="AB708" s="15">
        <v>0</v>
      </c>
      <c r="AC708" s="15">
        <v>0</v>
      </c>
      <c r="AD708" s="15">
        <v>0</v>
      </c>
      <c r="AE708" s="15">
        <v>0</v>
      </c>
      <c r="AF708" s="15">
        <v>0</v>
      </c>
      <c r="AG708" s="15">
        <v>0</v>
      </c>
      <c r="AH708" s="15">
        <v>0</v>
      </c>
      <c r="AI708" s="15">
        <v>0</v>
      </c>
      <c r="AJ708" s="15">
        <v>0</v>
      </c>
      <c r="AK708" s="15">
        <v>0</v>
      </c>
      <c r="AL708" s="15">
        <v>0</v>
      </c>
      <c r="AM708" s="15">
        <v>0</v>
      </c>
      <c r="AN708" s="15">
        <v>0</v>
      </c>
      <c r="AO708" s="15">
        <v>4</v>
      </c>
      <c r="AP708" s="15">
        <v>3</v>
      </c>
      <c r="AQ708" s="24" t="s">
        <v>2199</v>
      </c>
      <c r="AR708" s="25" t="s">
        <v>4852</v>
      </c>
      <c r="AS708" s="25" t="s">
        <v>7646</v>
      </c>
      <c r="AT708" s="24" t="s">
        <v>7591</v>
      </c>
      <c r="AZ708" s="26" t="s">
        <v>2200</v>
      </c>
      <c r="BA708" s="26" t="s">
        <v>2201</v>
      </c>
    </row>
    <row r="709" spans="1:56" ht="38.25">
      <c r="A709" s="9">
        <v>716</v>
      </c>
      <c r="B709" s="15" t="s">
        <v>45</v>
      </c>
      <c r="C709" s="15">
        <v>119</v>
      </c>
      <c r="D709" s="15" t="s">
        <v>2085</v>
      </c>
      <c r="E709" s="31" t="s">
        <v>7660</v>
      </c>
      <c r="F709" s="15">
        <v>14</v>
      </c>
      <c r="G709" s="15" t="s">
        <v>73</v>
      </c>
      <c r="H709" s="15" t="s">
        <v>74</v>
      </c>
      <c r="I709" s="15" t="s">
        <v>49</v>
      </c>
      <c r="J709" s="15" t="s">
        <v>50</v>
      </c>
      <c r="K709" s="15" t="s">
        <v>51</v>
      </c>
      <c r="L709" s="15" t="s">
        <v>51</v>
      </c>
      <c r="M709" s="15" t="s">
        <v>51</v>
      </c>
      <c r="N709" s="15" t="s">
        <v>51</v>
      </c>
      <c r="O709" s="15" t="s">
        <v>493</v>
      </c>
      <c r="P709" s="15">
        <f t="shared" si="84"/>
        <v>14</v>
      </c>
      <c r="Q709" s="15" t="str">
        <f t="shared" si="85"/>
        <v>Yes</v>
      </c>
      <c r="R709" s="15" t="str">
        <f t="shared" si="86"/>
        <v>No</v>
      </c>
      <c r="S709" s="15" t="str">
        <f t="shared" si="87"/>
        <v>Yes</v>
      </c>
      <c r="T709" s="15" t="str">
        <f t="shared" si="88"/>
        <v>No</v>
      </c>
      <c r="U709" s="15" t="str">
        <f t="shared" si="89"/>
        <v>Yes</v>
      </c>
      <c r="V709" s="15" t="str">
        <f t="shared" si="90"/>
        <v>Yes</v>
      </c>
      <c r="W709" s="15">
        <v>5</v>
      </c>
      <c r="X709" s="15">
        <v>0</v>
      </c>
      <c r="Y709" s="15">
        <v>9</v>
      </c>
      <c r="Z709" s="15">
        <v>0</v>
      </c>
      <c r="AA709" s="15">
        <v>0</v>
      </c>
      <c r="AB709" s="15">
        <v>0</v>
      </c>
      <c r="AC709" s="15">
        <v>0</v>
      </c>
      <c r="AD709" s="15">
        <v>0</v>
      </c>
      <c r="AE709" s="15">
        <v>0</v>
      </c>
      <c r="AF709" s="15">
        <v>0</v>
      </c>
      <c r="AG709" s="15">
        <v>0</v>
      </c>
      <c r="AH709" s="15">
        <v>0</v>
      </c>
      <c r="AI709" s="15">
        <v>0</v>
      </c>
      <c r="AJ709" s="15">
        <v>0</v>
      </c>
      <c r="AK709" s="15">
        <v>0</v>
      </c>
      <c r="AL709" s="15">
        <v>0</v>
      </c>
      <c r="AM709" s="15">
        <v>0</v>
      </c>
      <c r="AN709" s="15">
        <v>0</v>
      </c>
      <c r="AO709" s="15">
        <v>4</v>
      </c>
      <c r="AP709" s="15">
        <v>4</v>
      </c>
      <c r="AQ709" s="24" t="s">
        <v>2202</v>
      </c>
      <c r="AR709" s="25" t="s">
        <v>4852</v>
      </c>
      <c r="AS709" s="25" t="s">
        <v>7645</v>
      </c>
      <c r="AT709" s="24" t="s">
        <v>7593</v>
      </c>
      <c r="AZ709" s="26" t="s">
        <v>2203</v>
      </c>
      <c r="BA709" s="26" t="s">
        <v>2204</v>
      </c>
    </row>
    <row r="710" spans="1:56" ht="22.5">
      <c r="A710" s="9">
        <v>717</v>
      </c>
      <c r="B710" s="3" t="s">
        <v>45</v>
      </c>
      <c r="C710" s="3">
        <v>120</v>
      </c>
      <c r="D710" s="3" t="s">
        <v>2085</v>
      </c>
      <c r="E710" s="33" t="s">
        <v>7660</v>
      </c>
      <c r="F710" s="3">
        <v>14</v>
      </c>
      <c r="G710" s="3" t="s">
        <v>73</v>
      </c>
      <c r="H710" s="3" t="s">
        <v>74</v>
      </c>
      <c r="I710" s="3" t="s">
        <v>49</v>
      </c>
      <c r="J710" s="3" t="s">
        <v>50</v>
      </c>
      <c r="K710" s="3" t="s">
        <v>51</v>
      </c>
      <c r="L710" s="3" t="s">
        <v>51</v>
      </c>
      <c r="M710" s="3" t="s">
        <v>51</v>
      </c>
      <c r="N710" s="3" t="s">
        <v>51</v>
      </c>
      <c r="O710" s="3" t="s">
        <v>493</v>
      </c>
      <c r="P710" s="6">
        <f t="shared" si="84"/>
        <v>13</v>
      </c>
      <c r="Q710" s="6" t="str">
        <f t="shared" si="85"/>
        <v>Yes</v>
      </c>
      <c r="R710" s="6" t="str">
        <f t="shared" si="86"/>
        <v>Yes</v>
      </c>
      <c r="S710" s="6" t="str">
        <f t="shared" si="87"/>
        <v>Yes</v>
      </c>
      <c r="T710" s="6" t="str">
        <f t="shared" si="88"/>
        <v>Yes</v>
      </c>
      <c r="U710" s="6" t="str">
        <f t="shared" si="89"/>
        <v>Yes</v>
      </c>
      <c r="V710" s="6" t="str">
        <f t="shared" si="90"/>
        <v>Yes</v>
      </c>
      <c r="W710" s="3">
        <v>1</v>
      </c>
      <c r="X710" s="3">
        <v>0</v>
      </c>
      <c r="Y710" s="3">
        <v>9</v>
      </c>
      <c r="Z710" s="3">
        <v>1</v>
      </c>
      <c r="AA710" s="3">
        <v>0</v>
      </c>
      <c r="AB710" s="3">
        <v>0</v>
      </c>
      <c r="AC710" s="3">
        <v>1</v>
      </c>
      <c r="AD710" s="3">
        <v>0</v>
      </c>
      <c r="AE710" s="3">
        <v>1</v>
      </c>
      <c r="AF710" s="3">
        <v>0</v>
      </c>
      <c r="AG710" s="3">
        <v>0</v>
      </c>
      <c r="AH710" s="3">
        <v>0</v>
      </c>
      <c r="AI710" s="3">
        <v>0</v>
      </c>
      <c r="AJ710" s="3">
        <v>0</v>
      </c>
      <c r="AK710" s="3">
        <v>0</v>
      </c>
      <c r="AL710" s="3">
        <v>0</v>
      </c>
      <c r="AM710" s="3">
        <v>0</v>
      </c>
      <c r="AN710" s="3">
        <v>0</v>
      </c>
      <c r="AO710" s="3">
        <v>6</v>
      </c>
      <c r="AP710" s="3">
        <v>1</v>
      </c>
      <c r="AQ710" s="24" t="s">
        <v>2205</v>
      </c>
      <c r="AR710" s="25" t="s">
        <v>4852</v>
      </c>
      <c r="AS710" s="25" t="s">
        <v>7646</v>
      </c>
      <c r="AT710" s="24" t="s">
        <v>7591</v>
      </c>
      <c r="AZ710" s="26" t="s">
        <v>2206</v>
      </c>
      <c r="BA710" s="26" t="s">
        <v>2207</v>
      </c>
      <c r="BB710" s="8" t="s">
        <v>2208</v>
      </c>
      <c r="BC710" s="8" t="s">
        <v>2209</v>
      </c>
    </row>
    <row r="711" spans="1:56" ht="25.5">
      <c r="A711" s="9">
        <v>718</v>
      </c>
      <c r="B711" s="15" t="s">
        <v>45</v>
      </c>
      <c r="C711" s="15">
        <v>120</v>
      </c>
      <c r="D711" s="15" t="s">
        <v>2085</v>
      </c>
      <c r="E711" s="31" t="s">
        <v>7660</v>
      </c>
      <c r="F711" s="15">
        <v>14</v>
      </c>
      <c r="G711" s="15" t="s">
        <v>73</v>
      </c>
      <c r="H711" s="15" t="s">
        <v>74</v>
      </c>
      <c r="I711" s="15" t="s">
        <v>49</v>
      </c>
      <c r="J711" s="15" t="s">
        <v>50</v>
      </c>
      <c r="K711" s="15" t="s">
        <v>51</v>
      </c>
      <c r="L711" s="15" t="s">
        <v>51</v>
      </c>
      <c r="M711" s="15" t="s">
        <v>51</v>
      </c>
      <c r="N711" s="15" t="s">
        <v>51</v>
      </c>
      <c r="O711" s="15" t="s">
        <v>493</v>
      </c>
      <c r="P711" s="15">
        <f t="shared" si="84"/>
        <v>13</v>
      </c>
      <c r="Q711" s="15" t="str">
        <f t="shared" si="85"/>
        <v>Yes</v>
      </c>
      <c r="R711" s="15" t="str">
        <f t="shared" si="86"/>
        <v>Yes</v>
      </c>
      <c r="S711" s="15" t="str">
        <f t="shared" si="87"/>
        <v>Yes</v>
      </c>
      <c r="T711" s="15" t="str">
        <f t="shared" si="88"/>
        <v>Yes</v>
      </c>
      <c r="U711" s="15" t="str">
        <f t="shared" si="89"/>
        <v>Yes</v>
      </c>
      <c r="V711" s="15" t="str">
        <f t="shared" si="90"/>
        <v>Yes</v>
      </c>
      <c r="W711" s="15">
        <v>1</v>
      </c>
      <c r="X711" s="15">
        <v>0</v>
      </c>
      <c r="Y711" s="15">
        <v>9</v>
      </c>
      <c r="Z711" s="15">
        <v>1</v>
      </c>
      <c r="AA711" s="15">
        <v>0</v>
      </c>
      <c r="AB711" s="15">
        <v>0</v>
      </c>
      <c r="AC711" s="15">
        <v>1</v>
      </c>
      <c r="AD711" s="15">
        <v>0</v>
      </c>
      <c r="AE711" s="15">
        <v>1</v>
      </c>
      <c r="AF711" s="15">
        <v>0</v>
      </c>
      <c r="AG711" s="15">
        <v>0</v>
      </c>
      <c r="AH711" s="15">
        <v>0</v>
      </c>
      <c r="AI711" s="15">
        <v>0</v>
      </c>
      <c r="AJ711" s="15">
        <v>0</v>
      </c>
      <c r="AK711" s="15">
        <v>0</v>
      </c>
      <c r="AL711" s="15">
        <v>0</v>
      </c>
      <c r="AM711" s="15">
        <v>0</v>
      </c>
      <c r="AN711" s="15">
        <v>0</v>
      </c>
      <c r="AO711" s="15">
        <v>6</v>
      </c>
      <c r="AP711" s="15">
        <v>2</v>
      </c>
      <c r="AQ711" s="24" t="s">
        <v>2192</v>
      </c>
      <c r="AR711" s="25" t="s">
        <v>4853</v>
      </c>
      <c r="AS711" s="25" t="s">
        <v>7643</v>
      </c>
      <c r="AT711" s="24" t="s">
        <v>7601</v>
      </c>
      <c r="AZ711" s="26" t="s">
        <v>2210</v>
      </c>
      <c r="BA711" s="26" t="s">
        <v>2211</v>
      </c>
    </row>
    <row r="712" spans="1:56" ht="25.5">
      <c r="A712" s="9">
        <v>719</v>
      </c>
      <c r="B712" s="15" t="s">
        <v>45</v>
      </c>
      <c r="C712" s="15">
        <v>120</v>
      </c>
      <c r="D712" s="15" t="s">
        <v>2085</v>
      </c>
      <c r="E712" s="31" t="s">
        <v>7660</v>
      </c>
      <c r="F712" s="15">
        <v>14</v>
      </c>
      <c r="G712" s="15" t="s">
        <v>73</v>
      </c>
      <c r="H712" s="15" t="s">
        <v>74</v>
      </c>
      <c r="I712" s="15" t="s">
        <v>49</v>
      </c>
      <c r="J712" s="15" t="s">
        <v>50</v>
      </c>
      <c r="K712" s="15" t="s">
        <v>51</v>
      </c>
      <c r="L712" s="15" t="s">
        <v>51</v>
      </c>
      <c r="M712" s="15" t="s">
        <v>51</v>
      </c>
      <c r="N712" s="15" t="s">
        <v>51</v>
      </c>
      <c r="O712" s="15" t="s">
        <v>493</v>
      </c>
      <c r="P712" s="15">
        <f t="shared" si="84"/>
        <v>13</v>
      </c>
      <c r="Q712" s="15" t="str">
        <f t="shared" si="85"/>
        <v>Yes</v>
      </c>
      <c r="R712" s="15" t="str">
        <f t="shared" si="86"/>
        <v>Yes</v>
      </c>
      <c r="S712" s="15" t="str">
        <f t="shared" si="87"/>
        <v>Yes</v>
      </c>
      <c r="T712" s="15" t="str">
        <f t="shared" si="88"/>
        <v>Yes</v>
      </c>
      <c r="U712" s="15" t="str">
        <f t="shared" si="89"/>
        <v>Yes</v>
      </c>
      <c r="V712" s="15" t="str">
        <f t="shared" si="90"/>
        <v>Yes</v>
      </c>
      <c r="W712" s="15">
        <v>1</v>
      </c>
      <c r="X712" s="15">
        <v>0</v>
      </c>
      <c r="Y712" s="15">
        <v>9</v>
      </c>
      <c r="Z712" s="15">
        <v>1</v>
      </c>
      <c r="AA712" s="15">
        <v>0</v>
      </c>
      <c r="AB712" s="15">
        <v>0</v>
      </c>
      <c r="AC712" s="15">
        <v>1</v>
      </c>
      <c r="AD712" s="15">
        <v>0</v>
      </c>
      <c r="AE712" s="15">
        <v>1</v>
      </c>
      <c r="AF712" s="15">
        <v>0</v>
      </c>
      <c r="AG712" s="15">
        <v>0</v>
      </c>
      <c r="AH712" s="15">
        <v>0</v>
      </c>
      <c r="AI712" s="15">
        <v>0</v>
      </c>
      <c r="AJ712" s="15">
        <v>0</v>
      </c>
      <c r="AK712" s="15">
        <v>0</v>
      </c>
      <c r="AL712" s="15">
        <v>0</v>
      </c>
      <c r="AM712" s="15">
        <v>0</v>
      </c>
      <c r="AN712" s="15">
        <v>0</v>
      </c>
      <c r="AO712" s="15">
        <v>6</v>
      </c>
      <c r="AP712" s="15">
        <v>3</v>
      </c>
      <c r="AQ712" s="24" t="s">
        <v>2212</v>
      </c>
      <c r="AR712" s="25" t="s">
        <v>4852</v>
      </c>
      <c r="AS712" s="25" t="s">
        <v>7646</v>
      </c>
      <c r="AT712" s="24" t="s">
        <v>7591</v>
      </c>
      <c r="AZ712" s="26" t="s">
        <v>2213</v>
      </c>
      <c r="BA712" s="26" t="s">
        <v>2214</v>
      </c>
    </row>
    <row r="713" spans="1:56" ht="25.5">
      <c r="A713" s="9">
        <v>720</v>
      </c>
      <c r="B713" s="15" t="s">
        <v>45</v>
      </c>
      <c r="C713" s="15">
        <v>120</v>
      </c>
      <c r="D713" s="15" t="s">
        <v>2085</v>
      </c>
      <c r="E713" s="31" t="s">
        <v>7660</v>
      </c>
      <c r="F713" s="15">
        <v>14</v>
      </c>
      <c r="G713" s="15" t="s">
        <v>73</v>
      </c>
      <c r="H713" s="15" t="s">
        <v>74</v>
      </c>
      <c r="I713" s="15" t="s">
        <v>49</v>
      </c>
      <c r="J713" s="15" t="s">
        <v>50</v>
      </c>
      <c r="K713" s="15" t="s">
        <v>51</v>
      </c>
      <c r="L713" s="15" t="s">
        <v>51</v>
      </c>
      <c r="M713" s="15" t="s">
        <v>51</v>
      </c>
      <c r="N713" s="15" t="s">
        <v>51</v>
      </c>
      <c r="O713" s="15" t="s">
        <v>493</v>
      </c>
      <c r="P713" s="15">
        <f t="shared" si="84"/>
        <v>13</v>
      </c>
      <c r="Q713" s="15" t="str">
        <f t="shared" si="85"/>
        <v>Yes</v>
      </c>
      <c r="R713" s="15" t="str">
        <f t="shared" si="86"/>
        <v>Yes</v>
      </c>
      <c r="S713" s="15" t="str">
        <f t="shared" si="87"/>
        <v>Yes</v>
      </c>
      <c r="T713" s="15" t="str">
        <f t="shared" si="88"/>
        <v>Yes</v>
      </c>
      <c r="U713" s="15" t="str">
        <f t="shared" si="89"/>
        <v>Yes</v>
      </c>
      <c r="V713" s="15" t="str">
        <f t="shared" si="90"/>
        <v>Yes</v>
      </c>
      <c r="W713" s="15">
        <v>1</v>
      </c>
      <c r="X713" s="15">
        <v>0</v>
      </c>
      <c r="Y713" s="15">
        <v>9</v>
      </c>
      <c r="Z713" s="15">
        <v>1</v>
      </c>
      <c r="AA713" s="15">
        <v>0</v>
      </c>
      <c r="AB713" s="15">
        <v>0</v>
      </c>
      <c r="AC713" s="15">
        <v>1</v>
      </c>
      <c r="AD713" s="15">
        <v>0</v>
      </c>
      <c r="AE713" s="15">
        <v>1</v>
      </c>
      <c r="AF713" s="15">
        <v>0</v>
      </c>
      <c r="AG713" s="15">
        <v>0</v>
      </c>
      <c r="AH713" s="15">
        <v>0</v>
      </c>
      <c r="AI713" s="15">
        <v>0</v>
      </c>
      <c r="AJ713" s="15">
        <v>0</v>
      </c>
      <c r="AK713" s="15">
        <v>0</v>
      </c>
      <c r="AL713" s="15">
        <v>0</v>
      </c>
      <c r="AM713" s="15">
        <v>0</v>
      </c>
      <c r="AN713" s="15">
        <v>0</v>
      </c>
      <c r="AO713" s="15">
        <v>6</v>
      </c>
      <c r="AP713" s="15">
        <v>4</v>
      </c>
      <c r="AQ713" s="24" t="s">
        <v>2196</v>
      </c>
      <c r="AR713" s="25" t="s">
        <v>4851</v>
      </c>
      <c r="AS713" s="25" t="s">
        <v>7640</v>
      </c>
      <c r="AT713" s="24" t="s">
        <v>7587</v>
      </c>
      <c r="AZ713" s="26" t="s">
        <v>2215</v>
      </c>
      <c r="BA713" s="26" t="s">
        <v>2216</v>
      </c>
    </row>
    <row r="714" spans="1:56" ht="25.5">
      <c r="A714" s="9">
        <v>721</v>
      </c>
      <c r="B714" s="15" t="s">
        <v>45</v>
      </c>
      <c r="C714" s="15">
        <v>120</v>
      </c>
      <c r="D714" s="15" t="s">
        <v>2085</v>
      </c>
      <c r="E714" s="31" t="s">
        <v>7660</v>
      </c>
      <c r="F714" s="15">
        <v>14</v>
      </c>
      <c r="G714" s="15" t="s">
        <v>73</v>
      </c>
      <c r="H714" s="15" t="s">
        <v>74</v>
      </c>
      <c r="I714" s="15" t="s">
        <v>49</v>
      </c>
      <c r="J714" s="15" t="s">
        <v>50</v>
      </c>
      <c r="K714" s="15" t="s">
        <v>51</v>
      </c>
      <c r="L714" s="15" t="s">
        <v>51</v>
      </c>
      <c r="M714" s="15" t="s">
        <v>51</v>
      </c>
      <c r="N714" s="15" t="s">
        <v>51</v>
      </c>
      <c r="O714" s="15" t="s">
        <v>493</v>
      </c>
      <c r="P714" s="15">
        <f t="shared" si="84"/>
        <v>13</v>
      </c>
      <c r="Q714" s="15" t="str">
        <f t="shared" si="85"/>
        <v>Yes</v>
      </c>
      <c r="R714" s="15" t="str">
        <f t="shared" si="86"/>
        <v>Yes</v>
      </c>
      <c r="S714" s="15" t="str">
        <f t="shared" si="87"/>
        <v>Yes</v>
      </c>
      <c r="T714" s="15" t="str">
        <f t="shared" si="88"/>
        <v>Yes</v>
      </c>
      <c r="U714" s="15" t="str">
        <f t="shared" si="89"/>
        <v>Yes</v>
      </c>
      <c r="V714" s="15" t="str">
        <f t="shared" si="90"/>
        <v>Yes</v>
      </c>
      <c r="W714" s="15">
        <v>1</v>
      </c>
      <c r="X714" s="15">
        <v>0</v>
      </c>
      <c r="Y714" s="15">
        <v>9</v>
      </c>
      <c r="Z714" s="15">
        <v>1</v>
      </c>
      <c r="AA714" s="15">
        <v>0</v>
      </c>
      <c r="AB714" s="15">
        <v>0</v>
      </c>
      <c r="AC714" s="15">
        <v>1</v>
      </c>
      <c r="AD714" s="15">
        <v>0</v>
      </c>
      <c r="AE714" s="15">
        <v>1</v>
      </c>
      <c r="AF714" s="15">
        <v>0</v>
      </c>
      <c r="AG714" s="15">
        <v>0</v>
      </c>
      <c r="AH714" s="15">
        <v>0</v>
      </c>
      <c r="AI714" s="15">
        <v>0</v>
      </c>
      <c r="AJ714" s="15">
        <v>0</v>
      </c>
      <c r="AK714" s="15">
        <v>0</v>
      </c>
      <c r="AL714" s="15">
        <v>0</v>
      </c>
      <c r="AM714" s="15">
        <v>0</v>
      </c>
      <c r="AN714" s="15">
        <v>0</v>
      </c>
      <c r="AO714" s="15">
        <v>6</v>
      </c>
      <c r="AP714" s="15">
        <v>5</v>
      </c>
      <c r="AQ714" s="24" t="s">
        <v>2217</v>
      </c>
      <c r="AR714" s="25" t="s">
        <v>4852</v>
      </c>
      <c r="AS714" s="25" t="s">
        <v>7645</v>
      </c>
      <c r="AT714" s="24" t="s">
        <v>7593</v>
      </c>
      <c r="AZ714" s="26" t="s">
        <v>2203</v>
      </c>
      <c r="BA714" s="26" t="s">
        <v>2218</v>
      </c>
    </row>
    <row r="715" spans="1:56" ht="22.5">
      <c r="A715" s="9">
        <v>722</v>
      </c>
      <c r="B715" s="15" t="s">
        <v>45</v>
      </c>
      <c r="C715" s="15">
        <v>120</v>
      </c>
      <c r="D715" s="15" t="s">
        <v>2085</v>
      </c>
      <c r="E715" s="31" t="s">
        <v>7660</v>
      </c>
      <c r="F715" s="15">
        <v>14</v>
      </c>
      <c r="G715" s="15" t="s">
        <v>73</v>
      </c>
      <c r="H715" s="15" t="s">
        <v>74</v>
      </c>
      <c r="I715" s="15" t="s">
        <v>49</v>
      </c>
      <c r="J715" s="15" t="s">
        <v>50</v>
      </c>
      <c r="K715" s="15" t="s">
        <v>51</v>
      </c>
      <c r="L715" s="15" t="s">
        <v>51</v>
      </c>
      <c r="M715" s="15" t="s">
        <v>51</v>
      </c>
      <c r="N715" s="15" t="s">
        <v>51</v>
      </c>
      <c r="O715" s="15" t="s">
        <v>493</v>
      </c>
      <c r="P715" s="15">
        <f t="shared" si="84"/>
        <v>13</v>
      </c>
      <c r="Q715" s="15" t="str">
        <f t="shared" si="85"/>
        <v>Yes</v>
      </c>
      <c r="R715" s="15" t="str">
        <f t="shared" si="86"/>
        <v>Yes</v>
      </c>
      <c r="S715" s="15" t="str">
        <f t="shared" si="87"/>
        <v>Yes</v>
      </c>
      <c r="T715" s="15" t="str">
        <f t="shared" si="88"/>
        <v>Yes</v>
      </c>
      <c r="U715" s="15" t="str">
        <f t="shared" si="89"/>
        <v>Yes</v>
      </c>
      <c r="V715" s="15" t="str">
        <f t="shared" si="90"/>
        <v>Yes</v>
      </c>
      <c r="W715" s="15">
        <v>1</v>
      </c>
      <c r="X715" s="15">
        <v>0</v>
      </c>
      <c r="Y715" s="15">
        <v>9</v>
      </c>
      <c r="Z715" s="15">
        <v>1</v>
      </c>
      <c r="AA715" s="15">
        <v>0</v>
      </c>
      <c r="AB715" s="15">
        <v>0</v>
      </c>
      <c r="AC715" s="15">
        <v>1</v>
      </c>
      <c r="AD715" s="15">
        <v>0</v>
      </c>
      <c r="AE715" s="15">
        <v>1</v>
      </c>
      <c r="AF715" s="15">
        <v>0</v>
      </c>
      <c r="AG715" s="15">
        <v>0</v>
      </c>
      <c r="AH715" s="15">
        <v>0</v>
      </c>
      <c r="AI715" s="15">
        <v>0</v>
      </c>
      <c r="AJ715" s="15">
        <v>0</v>
      </c>
      <c r="AK715" s="15">
        <v>0</v>
      </c>
      <c r="AL715" s="15">
        <v>0</v>
      </c>
      <c r="AM715" s="15">
        <v>0</v>
      </c>
      <c r="AN715" s="15">
        <v>0</v>
      </c>
      <c r="AO715" s="15">
        <v>6</v>
      </c>
      <c r="AP715" s="15">
        <v>6</v>
      </c>
      <c r="AQ715" s="24" t="s">
        <v>2219</v>
      </c>
      <c r="AR715" s="25" t="s">
        <v>4853</v>
      </c>
      <c r="AS715" s="25" t="s">
        <v>7643</v>
      </c>
      <c r="AT715" s="24" t="s">
        <v>7608</v>
      </c>
      <c r="AZ715" s="26" t="s">
        <v>2220</v>
      </c>
      <c r="BA715" s="26" t="s">
        <v>2221</v>
      </c>
    </row>
    <row r="716" spans="1:56" ht="25.5">
      <c r="A716" s="9">
        <v>723</v>
      </c>
      <c r="B716" s="3" t="s">
        <v>45</v>
      </c>
      <c r="C716" s="3">
        <v>121</v>
      </c>
      <c r="D716" s="3" t="s">
        <v>2222</v>
      </c>
      <c r="E716" s="3" t="s">
        <v>7656</v>
      </c>
      <c r="F716" s="3">
        <v>8</v>
      </c>
      <c r="G716" s="3" t="s">
        <v>47</v>
      </c>
      <c r="H716" s="3" t="s">
        <v>48</v>
      </c>
      <c r="I716" s="3" t="s">
        <v>593</v>
      </c>
      <c r="J716" s="3" t="s">
        <v>50</v>
      </c>
      <c r="K716" s="3" t="s">
        <v>51</v>
      </c>
      <c r="L716" s="3" t="s">
        <v>51</v>
      </c>
      <c r="M716" s="3" t="s">
        <v>51</v>
      </c>
      <c r="N716" s="3" t="s">
        <v>51</v>
      </c>
      <c r="O716" s="3" t="s">
        <v>493</v>
      </c>
      <c r="P716" s="6">
        <f t="shared" si="84"/>
        <v>8</v>
      </c>
      <c r="Q716" s="6" t="str">
        <f t="shared" si="85"/>
        <v>No</v>
      </c>
      <c r="R716" s="6" t="str">
        <f t="shared" si="86"/>
        <v>Yes</v>
      </c>
      <c r="S716" s="6" t="str">
        <f t="shared" si="87"/>
        <v>Yes</v>
      </c>
      <c r="T716" s="6" t="str">
        <f t="shared" si="88"/>
        <v>No</v>
      </c>
      <c r="U716" s="6" t="str">
        <f t="shared" si="89"/>
        <v>Yes</v>
      </c>
      <c r="V716" s="6" t="str">
        <f t="shared" si="90"/>
        <v>No</v>
      </c>
      <c r="W716" s="3">
        <v>0</v>
      </c>
      <c r="X716" s="3">
        <v>0</v>
      </c>
      <c r="Y716" s="3">
        <v>0</v>
      </c>
      <c r="Z716" s="3">
        <v>0</v>
      </c>
      <c r="AA716" s="3">
        <v>0</v>
      </c>
      <c r="AB716" s="3">
        <v>0</v>
      </c>
      <c r="AC716" s="3">
        <v>8</v>
      </c>
      <c r="AD716" s="3">
        <v>0</v>
      </c>
      <c r="AE716" s="3">
        <v>0</v>
      </c>
      <c r="AF716" s="3">
        <v>0</v>
      </c>
      <c r="AG716" s="3">
        <v>0</v>
      </c>
      <c r="AH716" s="3">
        <v>0</v>
      </c>
      <c r="AI716" s="3">
        <v>0</v>
      </c>
      <c r="AJ716" s="3">
        <v>0</v>
      </c>
      <c r="AK716" s="3">
        <v>0</v>
      </c>
      <c r="AL716" s="3">
        <v>0</v>
      </c>
      <c r="AM716" s="3">
        <v>0</v>
      </c>
      <c r="AN716" s="3">
        <v>0</v>
      </c>
      <c r="AO716" s="3">
        <v>5</v>
      </c>
      <c r="AP716" s="3">
        <v>1</v>
      </c>
      <c r="AQ716" s="24" t="s">
        <v>2223</v>
      </c>
      <c r="AR716" s="25" t="s">
        <v>4851</v>
      </c>
      <c r="AS716" s="25" t="s">
        <v>7638</v>
      </c>
      <c r="AT716" s="24" t="s">
        <v>7576</v>
      </c>
      <c r="AZ716" s="26" t="s">
        <v>2224</v>
      </c>
      <c r="BA716" s="26" t="s">
        <v>2225</v>
      </c>
      <c r="BB716" s="8" t="s">
        <v>2226</v>
      </c>
      <c r="BC716" s="8" t="s">
        <v>2227</v>
      </c>
      <c r="BD716" s="8" t="s">
        <v>2228</v>
      </c>
    </row>
    <row r="717" spans="1:56">
      <c r="A717" s="9">
        <v>724</v>
      </c>
      <c r="B717" s="15" t="s">
        <v>45</v>
      </c>
      <c r="C717" s="15">
        <v>121</v>
      </c>
      <c r="D717" s="15" t="s">
        <v>2222</v>
      </c>
      <c r="E717" s="15" t="s">
        <v>7656</v>
      </c>
      <c r="F717" s="15">
        <v>8</v>
      </c>
      <c r="G717" s="15" t="s">
        <v>47</v>
      </c>
      <c r="H717" s="15" t="s">
        <v>48</v>
      </c>
      <c r="I717" s="15" t="s">
        <v>593</v>
      </c>
      <c r="J717" s="15" t="s">
        <v>50</v>
      </c>
      <c r="K717" s="15" t="s">
        <v>51</v>
      </c>
      <c r="L717" s="15" t="s">
        <v>51</v>
      </c>
      <c r="M717" s="15" t="s">
        <v>51</v>
      </c>
      <c r="N717" s="15" t="s">
        <v>51</v>
      </c>
      <c r="O717" s="15" t="s">
        <v>493</v>
      </c>
      <c r="P717" s="15">
        <f t="shared" si="84"/>
        <v>8</v>
      </c>
      <c r="Q717" s="15" t="str">
        <f t="shared" si="85"/>
        <v>No</v>
      </c>
      <c r="R717" s="15" t="str">
        <f t="shared" si="86"/>
        <v>Yes</v>
      </c>
      <c r="S717" s="15" t="str">
        <f t="shared" si="87"/>
        <v>Yes</v>
      </c>
      <c r="T717" s="15" t="str">
        <f t="shared" si="88"/>
        <v>No</v>
      </c>
      <c r="U717" s="15" t="str">
        <f t="shared" si="89"/>
        <v>Yes</v>
      </c>
      <c r="V717" s="15" t="str">
        <f t="shared" si="90"/>
        <v>No</v>
      </c>
      <c r="W717" s="15">
        <v>0</v>
      </c>
      <c r="X717" s="15">
        <v>0</v>
      </c>
      <c r="Y717" s="15">
        <v>0</v>
      </c>
      <c r="Z717" s="15">
        <v>0</v>
      </c>
      <c r="AA717" s="15">
        <v>0</v>
      </c>
      <c r="AB717" s="15">
        <v>0</v>
      </c>
      <c r="AC717" s="15">
        <v>8</v>
      </c>
      <c r="AD717" s="15">
        <v>0</v>
      </c>
      <c r="AE717" s="15">
        <v>0</v>
      </c>
      <c r="AF717" s="15">
        <v>0</v>
      </c>
      <c r="AG717" s="15">
        <v>0</v>
      </c>
      <c r="AH717" s="15">
        <v>0</v>
      </c>
      <c r="AI717" s="15">
        <v>0</v>
      </c>
      <c r="AJ717" s="15">
        <v>0</v>
      </c>
      <c r="AK717" s="15">
        <v>0</v>
      </c>
      <c r="AL717" s="15">
        <v>0</v>
      </c>
      <c r="AM717" s="15">
        <v>0</v>
      </c>
      <c r="AN717" s="15">
        <v>0</v>
      </c>
      <c r="AO717" s="15">
        <v>5</v>
      </c>
      <c r="AP717" s="15">
        <v>2</v>
      </c>
      <c r="AQ717" s="24" t="s">
        <v>2229</v>
      </c>
      <c r="AR717" s="25" t="s">
        <v>4852</v>
      </c>
      <c r="AS717" s="25" t="s">
        <v>7645</v>
      </c>
      <c r="AT717" s="24" t="s">
        <v>7589</v>
      </c>
      <c r="AZ717" s="26" t="s">
        <v>2230</v>
      </c>
      <c r="BA717" s="26" t="s">
        <v>2231</v>
      </c>
    </row>
    <row r="718" spans="1:56" ht="38.25">
      <c r="A718" s="9">
        <v>725</v>
      </c>
      <c r="B718" s="15" t="s">
        <v>45</v>
      </c>
      <c r="C718" s="15">
        <v>121</v>
      </c>
      <c r="D718" s="15" t="s">
        <v>2222</v>
      </c>
      <c r="E718" s="15" t="s">
        <v>7656</v>
      </c>
      <c r="F718" s="15">
        <v>8</v>
      </c>
      <c r="G718" s="15" t="s">
        <v>47</v>
      </c>
      <c r="H718" s="15" t="s">
        <v>48</v>
      </c>
      <c r="I718" s="15" t="s">
        <v>593</v>
      </c>
      <c r="J718" s="15" t="s">
        <v>50</v>
      </c>
      <c r="K718" s="15" t="s">
        <v>51</v>
      </c>
      <c r="L718" s="15" t="s">
        <v>51</v>
      </c>
      <c r="M718" s="15" t="s">
        <v>51</v>
      </c>
      <c r="N718" s="15" t="s">
        <v>51</v>
      </c>
      <c r="O718" s="15" t="s">
        <v>493</v>
      </c>
      <c r="P718" s="15">
        <f t="shared" si="84"/>
        <v>8</v>
      </c>
      <c r="Q718" s="15" t="str">
        <f t="shared" si="85"/>
        <v>No</v>
      </c>
      <c r="R718" s="15" t="str">
        <f t="shared" si="86"/>
        <v>Yes</v>
      </c>
      <c r="S718" s="15" t="str">
        <f t="shared" si="87"/>
        <v>Yes</v>
      </c>
      <c r="T718" s="15" t="str">
        <f t="shared" si="88"/>
        <v>No</v>
      </c>
      <c r="U718" s="15" t="str">
        <f t="shared" si="89"/>
        <v>Yes</v>
      </c>
      <c r="V718" s="15" t="str">
        <f t="shared" si="90"/>
        <v>No</v>
      </c>
      <c r="W718" s="15">
        <v>0</v>
      </c>
      <c r="X718" s="15">
        <v>0</v>
      </c>
      <c r="Y718" s="15">
        <v>0</v>
      </c>
      <c r="Z718" s="15">
        <v>0</v>
      </c>
      <c r="AA718" s="15">
        <v>0</v>
      </c>
      <c r="AB718" s="15">
        <v>0</v>
      </c>
      <c r="AC718" s="15">
        <v>8</v>
      </c>
      <c r="AD718" s="15">
        <v>0</v>
      </c>
      <c r="AE718" s="15">
        <v>0</v>
      </c>
      <c r="AF718" s="15">
        <v>0</v>
      </c>
      <c r="AG718" s="15">
        <v>0</v>
      </c>
      <c r="AH718" s="15">
        <v>0</v>
      </c>
      <c r="AI718" s="15">
        <v>0</v>
      </c>
      <c r="AJ718" s="15">
        <v>0</v>
      </c>
      <c r="AK718" s="15">
        <v>0</v>
      </c>
      <c r="AL718" s="15">
        <v>0</v>
      </c>
      <c r="AM718" s="15">
        <v>0</v>
      </c>
      <c r="AN718" s="15">
        <v>0</v>
      </c>
      <c r="AO718" s="15">
        <v>5</v>
      </c>
      <c r="AP718" s="15">
        <v>3</v>
      </c>
      <c r="AQ718" s="24" t="s">
        <v>2232</v>
      </c>
      <c r="AR718" s="25" t="s">
        <v>4852</v>
      </c>
      <c r="AS718" s="25" t="s">
        <v>7646</v>
      </c>
      <c r="AT718" s="24" t="s">
        <v>7591</v>
      </c>
      <c r="AZ718" s="26" t="s">
        <v>2233</v>
      </c>
      <c r="BA718" s="26" t="s">
        <v>2234</v>
      </c>
    </row>
    <row r="719" spans="1:56" ht="25.5">
      <c r="A719" s="9">
        <v>726</v>
      </c>
      <c r="B719" s="15" t="s">
        <v>45</v>
      </c>
      <c r="C719" s="15">
        <v>121</v>
      </c>
      <c r="D719" s="15" t="s">
        <v>2222</v>
      </c>
      <c r="E719" s="15" t="s">
        <v>7656</v>
      </c>
      <c r="F719" s="15">
        <v>8</v>
      </c>
      <c r="G719" s="15" t="s">
        <v>47</v>
      </c>
      <c r="H719" s="15" t="s">
        <v>48</v>
      </c>
      <c r="I719" s="15" t="s">
        <v>593</v>
      </c>
      <c r="J719" s="15" t="s">
        <v>50</v>
      </c>
      <c r="K719" s="15" t="s">
        <v>51</v>
      </c>
      <c r="L719" s="15" t="s">
        <v>51</v>
      </c>
      <c r="M719" s="15" t="s">
        <v>51</v>
      </c>
      <c r="N719" s="15" t="s">
        <v>51</v>
      </c>
      <c r="O719" s="15" t="s">
        <v>493</v>
      </c>
      <c r="P719" s="15">
        <f t="shared" si="84"/>
        <v>8</v>
      </c>
      <c r="Q719" s="15" t="str">
        <f t="shared" si="85"/>
        <v>No</v>
      </c>
      <c r="R719" s="15" t="str">
        <f t="shared" si="86"/>
        <v>Yes</v>
      </c>
      <c r="S719" s="15" t="str">
        <f t="shared" si="87"/>
        <v>Yes</v>
      </c>
      <c r="T719" s="15" t="str">
        <f t="shared" si="88"/>
        <v>No</v>
      </c>
      <c r="U719" s="15" t="str">
        <f t="shared" si="89"/>
        <v>Yes</v>
      </c>
      <c r="V719" s="15" t="str">
        <f t="shared" si="90"/>
        <v>No</v>
      </c>
      <c r="W719" s="15">
        <v>0</v>
      </c>
      <c r="X719" s="15">
        <v>0</v>
      </c>
      <c r="Y719" s="15">
        <v>0</v>
      </c>
      <c r="Z719" s="15">
        <v>0</v>
      </c>
      <c r="AA719" s="15">
        <v>0</v>
      </c>
      <c r="AB719" s="15">
        <v>0</v>
      </c>
      <c r="AC719" s="15">
        <v>8</v>
      </c>
      <c r="AD719" s="15">
        <v>0</v>
      </c>
      <c r="AE719" s="15">
        <v>0</v>
      </c>
      <c r="AF719" s="15">
        <v>0</v>
      </c>
      <c r="AG719" s="15">
        <v>0</v>
      </c>
      <c r="AH719" s="15">
        <v>0</v>
      </c>
      <c r="AI719" s="15">
        <v>0</v>
      </c>
      <c r="AJ719" s="15">
        <v>0</v>
      </c>
      <c r="AK719" s="15">
        <v>0</v>
      </c>
      <c r="AL719" s="15">
        <v>0</v>
      </c>
      <c r="AM719" s="15">
        <v>0</v>
      </c>
      <c r="AN719" s="15">
        <v>0</v>
      </c>
      <c r="AO719" s="15">
        <v>5</v>
      </c>
      <c r="AP719" s="15">
        <v>4</v>
      </c>
      <c r="AQ719" s="24" t="s">
        <v>2235</v>
      </c>
      <c r="AR719" s="25" t="s">
        <v>4853</v>
      </c>
      <c r="AS719" s="25" t="s">
        <v>7639</v>
      </c>
      <c r="AT719" s="27" t="s">
        <v>7602</v>
      </c>
      <c r="AZ719" s="26" t="s">
        <v>2236</v>
      </c>
      <c r="BA719" s="26" t="s">
        <v>2237</v>
      </c>
    </row>
    <row r="720" spans="1:56">
      <c r="A720" s="9">
        <v>727</v>
      </c>
      <c r="B720" s="15" t="s">
        <v>45</v>
      </c>
      <c r="C720" s="15">
        <v>121</v>
      </c>
      <c r="D720" s="15" t="s">
        <v>2222</v>
      </c>
      <c r="E720" s="15" t="s">
        <v>7656</v>
      </c>
      <c r="F720" s="15">
        <v>8</v>
      </c>
      <c r="G720" s="15" t="s">
        <v>47</v>
      </c>
      <c r="H720" s="15" t="s">
        <v>48</v>
      </c>
      <c r="I720" s="15" t="s">
        <v>593</v>
      </c>
      <c r="J720" s="15" t="s">
        <v>50</v>
      </c>
      <c r="K720" s="15" t="s">
        <v>51</v>
      </c>
      <c r="L720" s="15" t="s">
        <v>51</v>
      </c>
      <c r="M720" s="15" t="s">
        <v>51</v>
      </c>
      <c r="N720" s="15" t="s">
        <v>51</v>
      </c>
      <c r="O720" s="15" t="s">
        <v>493</v>
      </c>
      <c r="P720" s="15">
        <f t="shared" si="84"/>
        <v>8</v>
      </c>
      <c r="Q720" s="15" t="str">
        <f t="shared" si="85"/>
        <v>No</v>
      </c>
      <c r="R720" s="15" t="str">
        <f t="shared" si="86"/>
        <v>Yes</v>
      </c>
      <c r="S720" s="15" t="str">
        <f t="shared" si="87"/>
        <v>Yes</v>
      </c>
      <c r="T720" s="15" t="str">
        <f t="shared" si="88"/>
        <v>No</v>
      </c>
      <c r="U720" s="15" t="str">
        <f t="shared" si="89"/>
        <v>Yes</v>
      </c>
      <c r="V720" s="15" t="str">
        <f t="shared" si="90"/>
        <v>No</v>
      </c>
      <c r="W720" s="15">
        <v>0</v>
      </c>
      <c r="X720" s="15">
        <v>0</v>
      </c>
      <c r="Y720" s="15">
        <v>0</v>
      </c>
      <c r="Z720" s="15">
        <v>0</v>
      </c>
      <c r="AA720" s="15">
        <v>0</v>
      </c>
      <c r="AB720" s="15">
        <v>0</v>
      </c>
      <c r="AC720" s="15">
        <v>8</v>
      </c>
      <c r="AD720" s="15">
        <v>0</v>
      </c>
      <c r="AE720" s="15">
        <v>0</v>
      </c>
      <c r="AF720" s="15">
        <v>0</v>
      </c>
      <c r="AG720" s="15">
        <v>0</v>
      </c>
      <c r="AH720" s="15">
        <v>0</v>
      </c>
      <c r="AI720" s="15">
        <v>0</v>
      </c>
      <c r="AJ720" s="15">
        <v>0</v>
      </c>
      <c r="AK720" s="15">
        <v>0</v>
      </c>
      <c r="AL720" s="15">
        <v>0</v>
      </c>
      <c r="AM720" s="15">
        <v>0</v>
      </c>
      <c r="AN720" s="15">
        <v>0</v>
      </c>
      <c r="AO720" s="15">
        <v>5</v>
      </c>
      <c r="AP720" s="15">
        <v>5</v>
      </c>
      <c r="AQ720" s="24" t="s">
        <v>2238</v>
      </c>
      <c r="AR720" s="28" t="s">
        <v>4860</v>
      </c>
      <c r="AS720" s="28" t="s">
        <v>7653</v>
      </c>
      <c r="AT720" s="24" t="s">
        <v>7617</v>
      </c>
      <c r="AZ720" s="26" t="s">
        <v>2239</v>
      </c>
      <c r="BA720" s="26" t="s">
        <v>2240</v>
      </c>
    </row>
    <row r="721" spans="1:58" ht="25.5">
      <c r="A721" s="9">
        <v>728</v>
      </c>
      <c r="B721" s="3" t="s">
        <v>45</v>
      </c>
      <c r="C721" s="3">
        <v>122</v>
      </c>
      <c r="D721" s="3" t="s">
        <v>2241</v>
      </c>
      <c r="E721" s="3" t="s">
        <v>7656</v>
      </c>
      <c r="F721" s="3">
        <v>9</v>
      </c>
      <c r="G721" s="3" t="s">
        <v>73</v>
      </c>
      <c r="H721" s="3" t="s">
        <v>74</v>
      </c>
      <c r="I721" s="3" t="s">
        <v>10</v>
      </c>
      <c r="J721" s="3" t="s">
        <v>50</v>
      </c>
      <c r="K721" s="3" t="s">
        <v>51</v>
      </c>
      <c r="L721" s="3" t="s">
        <v>51</v>
      </c>
      <c r="M721" s="3" t="s">
        <v>51</v>
      </c>
      <c r="N721" s="3" t="s">
        <v>51</v>
      </c>
      <c r="O721" s="3" t="s">
        <v>52</v>
      </c>
      <c r="P721" s="6">
        <f t="shared" si="84"/>
        <v>9</v>
      </c>
      <c r="Q721" s="6" t="str">
        <f t="shared" si="85"/>
        <v>No</v>
      </c>
      <c r="R721" s="6" t="str">
        <f t="shared" si="86"/>
        <v>Yes</v>
      </c>
      <c r="S721" s="6" t="str">
        <f t="shared" si="87"/>
        <v>Yes</v>
      </c>
      <c r="T721" s="6" t="str">
        <f t="shared" si="88"/>
        <v>No</v>
      </c>
      <c r="U721" s="6" t="str">
        <f t="shared" si="89"/>
        <v>Yes</v>
      </c>
      <c r="V721" s="6" t="str">
        <f t="shared" si="90"/>
        <v>No</v>
      </c>
      <c r="W721" s="3">
        <v>0</v>
      </c>
      <c r="X721" s="3">
        <v>0</v>
      </c>
      <c r="Y721" s="3">
        <v>0</v>
      </c>
      <c r="Z721" s="3">
        <v>0</v>
      </c>
      <c r="AA721" s="3">
        <v>0</v>
      </c>
      <c r="AB721" s="3">
        <v>0</v>
      </c>
      <c r="AC721" s="3">
        <v>9</v>
      </c>
      <c r="AD721" s="3">
        <v>0</v>
      </c>
      <c r="AE721" s="3">
        <v>0</v>
      </c>
      <c r="AF721" s="3">
        <v>0</v>
      </c>
      <c r="AG721" s="3">
        <v>0</v>
      </c>
      <c r="AH721" s="3">
        <v>0</v>
      </c>
      <c r="AI721" s="3">
        <v>0</v>
      </c>
      <c r="AJ721" s="3">
        <v>0</v>
      </c>
      <c r="AK721" s="3">
        <v>0</v>
      </c>
      <c r="AL721" s="3">
        <v>0</v>
      </c>
      <c r="AM721" s="3">
        <v>0</v>
      </c>
      <c r="AN721" s="3">
        <v>0</v>
      </c>
      <c r="AO721" s="3">
        <v>8</v>
      </c>
      <c r="AP721" s="3">
        <v>1</v>
      </c>
      <c r="AQ721" s="24" t="s">
        <v>2242</v>
      </c>
      <c r="AR721" s="25" t="s">
        <v>4852</v>
      </c>
      <c r="AS721" s="25" t="s">
        <v>7645</v>
      </c>
      <c r="AT721" s="24" t="s">
        <v>7589</v>
      </c>
      <c r="AZ721" s="26" t="s">
        <v>2243</v>
      </c>
      <c r="BA721" s="26" t="s">
        <v>2244</v>
      </c>
      <c r="BB721" s="8" t="s">
        <v>2245</v>
      </c>
    </row>
    <row r="722" spans="1:58" ht="25.5">
      <c r="A722" s="9">
        <v>729</v>
      </c>
      <c r="B722" s="15" t="s">
        <v>45</v>
      </c>
      <c r="C722" s="15">
        <v>122</v>
      </c>
      <c r="D722" s="15" t="s">
        <v>2241</v>
      </c>
      <c r="E722" s="15" t="s">
        <v>7656</v>
      </c>
      <c r="F722" s="15">
        <v>9</v>
      </c>
      <c r="G722" s="15" t="s">
        <v>73</v>
      </c>
      <c r="H722" s="15" t="s">
        <v>74</v>
      </c>
      <c r="I722" s="15" t="s">
        <v>10</v>
      </c>
      <c r="J722" s="15" t="s">
        <v>50</v>
      </c>
      <c r="K722" s="15" t="s">
        <v>51</v>
      </c>
      <c r="L722" s="15" t="s">
        <v>51</v>
      </c>
      <c r="M722" s="15" t="s">
        <v>51</v>
      </c>
      <c r="N722" s="15" t="s">
        <v>51</v>
      </c>
      <c r="O722" s="15" t="s">
        <v>52</v>
      </c>
      <c r="P722" s="15">
        <f t="shared" si="84"/>
        <v>9</v>
      </c>
      <c r="Q722" s="15" t="str">
        <f t="shared" si="85"/>
        <v>No</v>
      </c>
      <c r="R722" s="15" t="str">
        <f t="shared" si="86"/>
        <v>Yes</v>
      </c>
      <c r="S722" s="15" t="str">
        <f t="shared" si="87"/>
        <v>Yes</v>
      </c>
      <c r="T722" s="15" t="str">
        <f t="shared" si="88"/>
        <v>No</v>
      </c>
      <c r="U722" s="15" t="str">
        <f t="shared" si="89"/>
        <v>Yes</v>
      </c>
      <c r="V722" s="15" t="str">
        <f t="shared" si="90"/>
        <v>No</v>
      </c>
      <c r="W722" s="15">
        <v>0</v>
      </c>
      <c r="X722" s="15">
        <v>0</v>
      </c>
      <c r="Y722" s="15">
        <v>0</v>
      </c>
      <c r="Z722" s="15">
        <v>0</v>
      </c>
      <c r="AA722" s="15">
        <v>0</v>
      </c>
      <c r="AB722" s="15">
        <v>0</v>
      </c>
      <c r="AC722" s="15">
        <v>9</v>
      </c>
      <c r="AD722" s="15">
        <v>0</v>
      </c>
      <c r="AE722" s="15">
        <v>0</v>
      </c>
      <c r="AF722" s="15">
        <v>0</v>
      </c>
      <c r="AG722" s="15">
        <v>0</v>
      </c>
      <c r="AH722" s="15">
        <v>0</v>
      </c>
      <c r="AI722" s="15">
        <v>0</v>
      </c>
      <c r="AJ722" s="15">
        <v>0</v>
      </c>
      <c r="AK722" s="15">
        <v>0</v>
      </c>
      <c r="AL722" s="15">
        <v>0</v>
      </c>
      <c r="AM722" s="15">
        <v>0</v>
      </c>
      <c r="AN722" s="15">
        <v>0</v>
      </c>
      <c r="AO722" s="15">
        <v>8</v>
      </c>
      <c r="AP722" s="15">
        <v>2</v>
      </c>
      <c r="AQ722" s="24" t="s">
        <v>2246</v>
      </c>
      <c r="AR722" s="25" t="s">
        <v>4852</v>
      </c>
      <c r="AS722" s="25" t="s">
        <v>4868</v>
      </c>
      <c r="AT722" s="24" t="s">
        <v>7594</v>
      </c>
      <c r="AZ722" s="26" t="s">
        <v>2247</v>
      </c>
    </row>
    <row r="723" spans="1:58" ht="25.5">
      <c r="A723" s="9">
        <v>730</v>
      </c>
      <c r="B723" s="15" t="s">
        <v>45</v>
      </c>
      <c r="C723" s="15">
        <v>122</v>
      </c>
      <c r="D723" s="15" t="s">
        <v>2241</v>
      </c>
      <c r="E723" s="15" t="s">
        <v>7656</v>
      </c>
      <c r="F723" s="15">
        <v>9</v>
      </c>
      <c r="G723" s="15" t="s">
        <v>73</v>
      </c>
      <c r="H723" s="15" t="s">
        <v>74</v>
      </c>
      <c r="I723" s="15" t="s">
        <v>10</v>
      </c>
      <c r="J723" s="15" t="s">
        <v>50</v>
      </c>
      <c r="K723" s="15" t="s">
        <v>51</v>
      </c>
      <c r="L723" s="15" t="s">
        <v>51</v>
      </c>
      <c r="M723" s="15" t="s">
        <v>51</v>
      </c>
      <c r="N723" s="15" t="s">
        <v>51</v>
      </c>
      <c r="O723" s="15" t="s">
        <v>52</v>
      </c>
      <c r="P723" s="15">
        <f t="shared" si="84"/>
        <v>9</v>
      </c>
      <c r="Q723" s="15" t="str">
        <f t="shared" si="85"/>
        <v>No</v>
      </c>
      <c r="R723" s="15" t="str">
        <f t="shared" si="86"/>
        <v>Yes</v>
      </c>
      <c r="S723" s="15" t="str">
        <f t="shared" si="87"/>
        <v>Yes</v>
      </c>
      <c r="T723" s="15" t="str">
        <f t="shared" si="88"/>
        <v>No</v>
      </c>
      <c r="U723" s="15" t="str">
        <f t="shared" si="89"/>
        <v>Yes</v>
      </c>
      <c r="V723" s="15" t="str">
        <f t="shared" si="90"/>
        <v>No</v>
      </c>
      <c r="W723" s="15">
        <v>0</v>
      </c>
      <c r="X723" s="15">
        <v>0</v>
      </c>
      <c r="Y723" s="15">
        <v>0</v>
      </c>
      <c r="Z723" s="15">
        <v>0</v>
      </c>
      <c r="AA723" s="15">
        <v>0</v>
      </c>
      <c r="AB723" s="15">
        <v>0</v>
      </c>
      <c r="AC723" s="15">
        <v>9</v>
      </c>
      <c r="AD723" s="15">
        <v>0</v>
      </c>
      <c r="AE723" s="15">
        <v>0</v>
      </c>
      <c r="AF723" s="15">
        <v>0</v>
      </c>
      <c r="AG723" s="15">
        <v>0</v>
      </c>
      <c r="AH723" s="15">
        <v>0</v>
      </c>
      <c r="AI723" s="15">
        <v>0</v>
      </c>
      <c r="AJ723" s="15">
        <v>0</v>
      </c>
      <c r="AK723" s="15">
        <v>0</v>
      </c>
      <c r="AL723" s="15">
        <v>0</v>
      </c>
      <c r="AM723" s="15">
        <v>0</v>
      </c>
      <c r="AN723" s="15">
        <v>0</v>
      </c>
      <c r="AO723" s="15">
        <v>8</v>
      </c>
      <c r="AP723" s="15">
        <v>3</v>
      </c>
      <c r="AQ723" s="24" t="s">
        <v>2248</v>
      </c>
      <c r="AR723" s="25" t="s">
        <v>4851</v>
      </c>
      <c r="AS723" s="25" t="s">
        <v>7638</v>
      </c>
      <c r="AT723" s="24" t="s">
        <v>7576</v>
      </c>
      <c r="AZ723" s="26" t="s">
        <v>2249</v>
      </c>
      <c r="BA723" s="26" t="s">
        <v>2250</v>
      </c>
    </row>
    <row r="724" spans="1:58" ht="25.5">
      <c r="A724" s="9">
        <v>731</v>
      </c>
      <c r="B724" s="15" t="s">
        <v>45</v>
      </c>
      <c r="C724" s="15">
        <v>122</v>
      </c>
      <c r="D724" s="15" t="s">
        <v>2241</v>
      </c>
      <c r="E724" s="15" t="s">
        <v>7656</v>
      </c>
      <c r="F724" s="15">
        <v>9</v>
      </c>
      <c r="G724" s="15" t="s">
        <v>73</v>
      </c>
      <c r="H724" s="15" t="s">
        <v>74</v>
      </c>
      <c r="I724" s="15" t="s">
        <v>10</v>
      </c>
      <c r="J724" s="15" t="s">
        <v>50</v>
      </c>
      <c r="K724" s="15" t="s">
        <v>51</v>
      </c>
      <c r="L724" s="15" t="s">
        <v>51</v>
      </c>
      <c r="M724" s="15" t="s">
        <v>51</v>
      </c>
      <c r="N724" s="15" t="s">
        <v>51</v>
      </c>
      <c r="O724" s="15" t="s">
        <v>52</v>
      </c>
      <c r="P724" s="15">
        <f t="shared" si="84"/>
        <v>9</v>
      </c>
      <c r="Q724" s="15" t="str">
        <f t="shared" si="85"/>
        <v>No</v>
      </c>
      <c r="R724" s="15" t="str">
        <f t="shared" si="86"/>
        <v>Yes</v>
      </c>
      <c r="S724" s="15" t="str">
        <f t="shared" si="87"/>
        <v>Yes</v>
      </c>
      <c r="T724" s="15" t="str">
        <f t="shared" si="88"/>
        <v>No</v>
      </c>
      <c r="U724" s="15" t="str">
        <f t="shared" si="89"/>
        <v>Yes</v>
      </c>
      <c r="V724" s="15" t="str">
        <f t="shared" si="90"/>
        <v>No</v>
      </c>
      <c r="W724" s="15">
        <v>0</v>
      </c>
      <c r="X724" s="15">
        <v>0</v>
      </c>
      <c r="Y724" s="15">
        <v>0</v>
      </c>
      <c r="Z724" s="15">
        <v>0</v>
      </c>
      <c r="AA724" s="15">
        <v>0</v>
      </c>
      <c r="AB724" s="15">
        <v>0</v>
      </c>
      <c r="AC724" s="15">
        <v>9</v>
      </c>
      <c r="AD724" s="15">
        <v>0</v>
      </c>
      <c r="AE724" s="15">
        <v>0</v>
      </c>
      <c r="AF724" s="15">
        <v>0</v>
      </c>
      <c r="AG724" s="15">
        <v>0</v>
      </c>
      <c r="AH724" s="15">
        <v>0</v>
      </c>
      <c r="AI724" s="15">
        <v>0</v>
      </c>
      <c r="AJ724" s="15">
        <v>0</v>
      </c>
      <c r="AK724" s="15">
        <v>0</v>
      </c>
      <c r="AL724" s="15">
        <v>0</v>
      </c>
      <c r="AM724" s="15">
        <v>0</v>
      </c>
      <c r="AN724" s="15">
        <v>0</v>
      </c>
      <c r="AO724" s="15">
        <v>8</v>
      </c>
      <c r="AP724" s="15">
        <v>4</v>
      </c>
      <c r="AQ724" s="24" t="s">
        <v>2251</v>
      </c>
      <c r="AR724" s="25" t="s">
        <v>4853</v>
      </c>
      <c r="AS724" s="25" t="s">
        <v>7643</v>
      </c>
      <c r="AT724" s="24" t="s">
        <v>7601</v>
      </c>
      <c r="AZ724" s="26" t="s">
        <v>2252</v>
      </c>
      <c r="BA724" s="26" t="s">
        <v>2253</v>
      </c>
    </row>
    <row r="725" spans="1:58" ht="25.5">
      <c r="A725" s="9">
        <v>732</v>
      </c>
      <c r="B725" s="15" t="s">
        <v>45</v>
      </c>
      <c r="C725" s="15">
        <v>122</v>
      </c>
      <c r="D725" s="15" t="s">
        <v>2241</v>
      </c>
      <c r="E725" s="15" t="s">
        <v>7656</v>
      </c>
      <c r="F725" s="15">
        <v>9</v>
      </c>
      <c r="G725" s="15" t="s">
        <v>73</v>
      </c>
      <c r="H725" s="15" t="s">
        <v>74</v>
      </c>
      <c r="I725" s="15" t="s">
        <v>10</v>
      </c>
      <c r="J725" s="15" t="s">
        <v>50</v>
      </c>
      <c r="K725" s="15" t="s">
        <v>51</v>
      </c>
      <c r="L725" s="15" t="s">
        <v>51</v>
      </c>
      <c r="M725" s="15" t="s">
        <v>51</v>
      </c>
      <c r="N725" s="15" t="s">
        <v>51</v>
      </c>
      <c r="O725" s="15" t="s">
        <v>52</v>
      </c>
      <c r="P725" s="15">
        <f t="shared" si="84"/>
        <v>9</v>
      </c>
      <c r="Q725" s="15" t="str">
        <f t="shared" si="85"/>
        <v>No</v>
      </c>
      <c r="R725" s="15" t="str">
        <f t="shared" si="86"/>
        <v>Yes</v>
      </c>
      <c r="S725" s="15" t="str">
        <f t="shared" si="87"/>
        <v>Yes</v>
      </c>
      <c r="T725" s="15" t="str">
        <f t="shared" si="88"/>
        <v>No</v>
      </c>
      <c r="U725" s="15" t="str">
        <f t="shared" si="89"/>
        <v>Yes</v>
      </c>
      <c r="V725" s="15" t="str">
        <f t="shared" si="90"/>
        <v>No</v>
      </c>
      <c r="W725" s="15">
        <v>0</v>
      </c>
      <c r="X725" s="15">
        <v>0</v>
      </c>
      <c r="Y725" s="15">
        <v>0</v>
      </c>
      <c r="Z725" s="15">
        <v>0</v>
      </c>
      <c r="AA725" s="15">
        <v>0</v>
      </c>
      <c r="AB725" s="15">
        <v>0</v>
      </c>
      <c r="AC725" s="15">
        <v>9</v>
      </c>
      <c r="AD725" s="15">
        <v>0</v>
      </c>
      <c r="AE725" s="15">
        <v>0</v>
      </c>
      <c r="AF725" s="15">
        <v>0</v>
      </c>
      <c r="AG725" s="15">
        <v>0</v>
      </c>
      <c r="AH725" s="15">
        <v>0</v>
      </c>
      <c r="AI725" s="15">
        <v>0</v>
      </c>
      <c r="AJ725" s="15">
        <v>0</v>
      </c>
      <c r="AK725" s="15">
        <v>0</v>
      </c>
      <c r="AL725" s="15">
        <v>0</v>
      </c>
      <c r="AM725" s="15">
        <v>0</v>
      </c>
      <c r="AN725" s="15">
        <v>0</v>
      </c>
      <c r="AO725" s="15">
        <v>8</v>
      </c>
      <c r="AP725" s="15">
        <v>5</v>
      </c>
      <c r="AQ725" s="24" t="s">
        <v>2254</v>
      </c>
      <c r="AR725" s="25" t="s">
        <v>4852</v>
      </c>
      <c r="AS725" s="25" t="s">
        <v>7646</v>
      </c>
      <c r="AT725" s="24" t="s">
        <v>7591</v>
      </c>
      <c r="AZ725" s="26" t="s">
        <v>2255</v>
      </c>
      <c r="BA725" s="26" t="s">
        <v>2256</v>
      </c>
    </row>
    <row r="726" spans="1:58" ht="38.25">
      <c r="A726" s="9">
        <v>733</v>
      </c>
      <c r="B726" s="15" t="s">
        <v>45</v>
      </c>
      <c r="C726" s="15">
        <v>122</v>
      </c>
      <c r="D726" s="15" t="s">
        <v>2241</v>
      </c>
      <c r="E726" s="15" t="s">
        <v>7656</v>
      </c>
      <c r="F726" s="15">
        <v>9</v>
      </c>
      <c r="G726" s="15" t="s">
        <v>73</v>
      </c>
      <c r="H726" s="15" t="s">
        <v>74</v>
      </c>
      <c r="I726" s="15" t="s">
        <v>10</v>
      </c>
      <c r="J726" s="15" t="s">
        <v>50</v>
      </c>
      <c r="K726" s="15" t="s">
        <v>51</v>
      </c>
      <c r="L726" s="15" t="s">
        <v>51</v>
      </c>
      <c r="M726" s="15" t="s">
        <v>51</v>
      </c>
      <c r="N726" s="15" t="s">
        <v>51</v>
      </c>
      <c r="O726" s="15" t="s">
        <v>52</v>
      </c>
      <c r="P726" s="15">
        <f t="shared" si="84"/>
        <v>9</v>
      </c>
      <c r="Q726" s="15" t="str">
        <f t="shared" si="85"/>
        <v>No</v>
      </c>
      <c r="R726" s="15" t="str">
        <f t="shared" si="86"/>
        <v>Yes</v>
      </c>
      <c r="S726" s="15" t="str">
        <f t="shared" si="87"/>
        <v>Yes</v>
      </c>
      <c r="T726" s="15" t="str">
        <f t="shared" si="88"/>
        <v>No</v>
      </c>
      <c r="U726" s="15" t="str">
        <f t="shared" si="89"/>
        <v>Yes</v>
      </c>
      <c r="V726" s="15" t="str">
        <f t="shared" si="90"/>
        <v>No</v>
      </c>
      <c r="W726" s="15">
        <v>0</v>
      </c>
      <c r="X726" s="15">
        <v>0</v>
      </c>
      <c r="Y726" s="15">
        <v>0</v>
      </c>
      <c r="Z726" s="15">
        <v>0</v>
      </c>
      <c r="AA726" s="15">
        <v>0</v>
      </c>
      <c r="AB726" s="15">
        <v>0</v>
      </c>
      <c r="AC726" s="15">
        <v>9</v>
      </c>
      <c r="AD726" s="15">
        <v>0</v>
      </c>
      <c r="AE726" s="15">
        <v>0</v>
      </c>
      <c r="AF726" s="15">
        <v>0</v>
      </c>
      <c r="AG726" s="15">
        <v>0</v>
      </c>
      <c r="AH726" s="15">
        <v>0</v>
      </c>
      <c r="AI726" s="15">
        <v>0</v>
      </c>
      <c r="AJ726" s="15">
        <v>0</v>
      </c>
      <c r="AK726" s="15">
        <v>0</v>
      </c>
      <c r="AL726" s="15">
        <v>0</v>
      </c>
      <c r="AM726" s="15">
        <v>0</v>
      </c>
      <c r="AN726" s="15">
        <v>0</v>
      </c>
      <c r="AO726" s="15">
        <v>8</v>
      </c>
      <c r="AP726" s="15">
        <v>6</v>
      </c>
      <c r="AQ726" s="24" t="s">
        <v>2257</v>
      </c>
      <c r="AR726" s="25" t="s">
        <v>4851</v>
      </c>
      <c r="AS726" s="25" t="s">
        <v>7640</v>
      </c>
      <c r="AT726" s="24" t="s">
        <v>7587</v>
      </c>
      <c r="AZ726" s="26" t="s">
        <v>2258</v>
      </c>
      <c r="BA726" s="26" t="s">
        <v>2259</v>
      </c>
    </row>
    <row r="727" spans="1:58" ht="25.5">
      <c r="A727" s="9">
        <v>734</v>
      </c>
      <c r="B727" s="15" t="s">
        <v>45</v>
      </c>
      <c r="C727" s="15">
        <v>122</v>
      </c>
      <c r="D727" s="15" t="s">
        <v>2241</v>
      </c>
      <c r="E727" s="15" t="s">
        <v>7656</v>
      </c>
      <c r="F727" s="15">
        <v>9</v>
      </c>
      <c r="G727" s="15" t="s">
        <v>73</v>
      </c>
      <c r="H727" s="15" t="s">
        <v>74</v>
      </c>
      <c r="I727" s="15" t="s">
        <v>10</v>
      </c>
      <c r="J727" s="15" t="s">
        <v>50</v>
      </c>
      <c r="K727" s="15" t="s">
        <v>51</v>
      </c>
      <c r="L727" s="15" t="s">
        <v>51</v>
      </c>
      <c r="M727" s="15" t="s">
        <v>51</v>
      </c>
      <c r="N727" s="15" t="s">
        <v>51</v>
      </c>
      <c r="O727" s="15" t="s">
        <v>52</v>
      </c>
      <c r="P727" s="15">
        <f t="shared" si="84"/>
        <v>9</v>
      </c>
      <c r="Q727" s="15" t="str">
        <f t="shared" si="85"/>
        <v>No</v>
      </c>
      <c r="R727" s="15" t="str">
        <f t="shared" si="86"/>
        <v>Yes</v>
      </c>
      <c r="S727" s="15" t="str">
        <f t="shared" si="87"/>
        <v>Yes</v>
      </c>
      <c r="T727" s="15" t="str">
        <f t="shared" si="88"/>
        <v>No</v>
      </c>
      <c r="U727" s="15" t="str">
        <f t="shared" si="89"/>
        <v>Yes</v>
      </c>
      <c r="V727" s="15" t="str">
        <f t="shared" si="90"/>
        <v>No</v>
      </c>
      <c r="W727" s="15">
        <v>0</v>
      </c>
      <c r="X727" s="15">
        <v>0</v>
      </c>
      <c r="Y727" s="15">
        <v>0</v>
      </c>
      <c r="Z727" s="15">
        <v>0</v>
      </c>
      <c r="AA727" s="15">
        <v>0</v>
      </c>
      <c r="AB727" s="15">
        <v>0</v>
      </c>
      <c r="AC727" s="15">
        <v>9</v>
      </c>
      <c r="AD727" s="15">
        <v>0</v>
      </c>
      <c r="AE727" s="15">
        <v>0</v>
      </c>
      <c r="AF727" s="15">
        <v>0</v>
      </c>
      <c r="AG727" s="15">
        <v>0</v>
      </c>
      <c r="AH727" s="15">
        <v>0</v>
      </c>
      <c r="AI727" s="15">
        <v>0</v>
      </c>
      <c r="AJ727" s="15">
        <v>0</v>
      </c>
      <c r="AK727" s="15">
        <v>0</v>
      </c>
      <c r="AL727" s="15">
        <v>0</v>
      </c>
      <c r="AM727" s="15">
        <v>0</v>
      </c>
      <c r="AN727" s="15">
        <v>0</v>
      </c>
      <c r="AO727" s="15">
        <v>8</v>
      </c>
      <c r="AP727" s="15">
        <v>7</v>
      </c>
      <c r="AQ727" s="24" t="s">
        <v>2260</v>
      </c>
      <c r="AR727" s="25" t="s">
        <v>4852</v>
      </c>
      <c r="AS727" s="25" t="s">
        <v>7647</v>
      </c>
      <c r="AT727" s="24" t="s">
        <v>7592</v>
      </c>
      <c r="AZ727" s="26" t="s">
        <v>2261</v>
      </c>
      <c r="BA727" s="26" t="s">
        <v>2262</v>
      </c>
    </row>
    <row r="728" spans="1:58" ht="25.5">
      <c r="A728" s="9">
        <v>735</v>
      </c>
      <c r="B728" s="15" t="s">
        <v>45</v>
      </c>
      <c r="C728" s="15">
        <v>122</v>
      </c>
      <c r="D728" s="15" t="s">
        <v>2241</v>
      </c>
      <c r="E728" s="15" t="s">
        <v>7656</v>
      </c>
      <c r="F728" s="15">
        <v>9</v>
      </c>
      <c r="G728" s="15" t="s">
        <v>73</v>
      </c>
      <c r="H728" s="15" t="s">
        <v>74</v>
      </c>
      <c r="I728" s="15" t="s">
        <v>10</v>
      </c>
      <c r="J728" s="15" t="s">
        <v>50</v>
      </c>
      <c r="K728" s="15" t="s">
        <v>51</v>
      </c>
      <c r="L728" s="15" t="s">
        <v>51</v>
      </c>
      <c r="M728" s="15" t="s">
        <v>51</v>
      </c>
      <c r="N728" s="15" t="s">
        <v>51</v>
      </c>
      <c r="O728" s="15" t="s">
        <v>52</v>
      </c>
      <c r="P728" s="15">
        <f t="shared" si="84"/>
        <v>9</v>
      </c>
      <c r="Q728" s="15" t="str">
        <f t="shared" si="85"/>
        <v>No</v>
      </c>
      <c r="R728" s="15" t="str">
        <f t="shared" si="86"/>
        <v>Yes</v>
      </c>
      <c r="S728" s="15" t="str">
        <f t="shared" si="87"/>
        <v>Yes</v>
      </c>
      <c r="T728" s="15" t="str">
        <f t="shared" si="88"/>
        <v>No</v>
      </c>
      <c r="U728" s="15" t="str">
        <f t="shared" si="89"/>
        <v>Yes</v>
      </c>
      <c r="V728" s="15" t="str">
        <f t="shared" si="90"/>
        <v>No</v>
      </c>
      <c r="W728" s="15">
        <v>0</v>
      </c>
      <c r="X728" s="15">
        <v>0</v>
      </c>
      <c r="Y728" s="15">
        <v>0</v>
      </c>
      <c r="Z728" s="15">
        <v>0</v>
      </c>
      <c r="AA728" s="15">
        <v>0</v>
      </c>
      <c r="AB728" s="15">
        <v>0</v>
      </c>
      <c r="AC728" s="15">
        <v>9</v>
      </c>
      <c r="AD728" s="15">
        <v>0</v>
      </c>
      <c r="AE728" s="15">
        <v>0</v>
      </c>
      <c r="AF728" s="15">
        <v>0</v>
      </c>
      <c r="AG728" s="15">
        <v>0</v>
      </c>
      <c r="AH728" s="15">
        <v>0</v>
      </c>
      <c r="AI728" s="15">
        <v>0</v>
      </c>
      <c r="AJ728" s="15">
        <v>0</v>
      </c>
      <c r="AK728" s="15">
        <v>0</v>
      </c>
      <c r="AL728" s="15">
        <v>0</v>
      </c>
      <c r="AM728" s="15">
        <v>0</v>
      </c>
      <c r="AN728" s="15">
        <v>0</v>
      </c>
      <c r="AO728" s="15">
        <v>8</v>
      </c>
      <c r="AP728" s="15">
        <v>8</v>
      </c>
      <c r="AQ728" s="24" t="s">
        <v>2263</v>
      </c>
      <c r="AR728" s="25" t="s">
        <v>4851</v>
      </c>
      <c r="AS728" s="25" t="s">
        <v>7638</v>
      </c>
      <c r="AT728" s="24" t="s">
        <v>7576</v>
      </c>
      <c r="AZ728" s="26" t="s">
        <v>2264</v>
      </c>
      <c r="BA728" s="26" t="s">
        <v>2265</v>
      </c>
    </row>
    <row r="729" spans="1:58" ht="25.5">
      <c r="A729" s="9">
        <v>736</v>
      </c>
      <c r="B729" s="3" t="s">
        <v>45</v>
      </c>
      <c r="C729" s="3">
        <v>123</v>
      </c>
      <c r="D729" s="3" t="s">
        <v>2241</v>
      </c>
      <c r="E729" s="3" t="s">
        <v>7656</v>
      </c>
      <c r="F729" s="3">
        <v>15</v>
      </c>
      <c r="G729" s="3" t="s">
        <v>73</v>
      </c>
      <c r="H729" s="3" t="s">
        <v>48</v>
      </c>
      <c r="I729" s="3" t="s">
        <v>49</v>
      </c>
      <c r="J729" s="3" t="s">
        <v>50</v>
      </c>
      <c r="K729" s="3" t="s">
        <v>51</v>
      </c>
      <c r="L729" s="3" t="s">
        <v>51</v>
      </c>
      <c r="M729" s="3" t="s">
        <v>51</v>
      </c>
      <c r="N729" s="3" t="s">
        <v>51</v>
      </c>
      <c r="O729" s="3" t="s">
        <v>52</v>
      </c>
      <c r="P729" s="6">
        <f t="shared" si="84"/>
        <v>15</v>
      </c>
      <c r="Q729" s="6" t="str">
        <f t="shared" si="85"/>
        <v>No</v>
      </c>
      <c r="R729" s="6" t="str">
        <f t="shared" si="86"/>
        <v>Yes</v>
      </c>
      <c r="S729" s="6" t="str">
        <f t="shared" si="87"/>
        <v>Yes</v>
      </c>
      <c r="T729" s="6" t="str">
        <f t="shared" si="88"/>
        <v>Yes</v>
      </c>
      <c r="U729" s="6" t="str">
        <f t="shared" si="89"/>
        <v>Yes</v>
      </c>
      <c r="V729" s="6" t="str">
        <f t="shared" si="90"/>
        <v>Yes</v>
      </c>
      <c r="W729" s="3">
        <v>0</v>
      </c>
      <c r="X729" s="3">
        <v>0</v>
      </c>
      <c r="Y729" s="3">
        <v>0</v>
      </c>
      <c r="Z729" s="3">
        <v>0</v>
      </c>
      <c r="AA729" s="3">
        <v>0</v>
      </c>
      <c r="AB729" s="3">
        <v>0</v>
      </c>
      <c r="AC729" s="3">
        <v>6</v>
      </c>
      <c r="AD729" s="3">
        <v>1</v>
      </c>
      <c r="AE729" s="3">
        <v>7</v>
      </c>
      <c r="AF729" s="3">
        <v>1</v>
      </c>
      <c r="AG729" s="3">
        <v>0</v>
      </c>
      <c r="AH729" s="3">
        <v>0</v>
      </c>
      <c r="AI729" s="3">
        <v>0</v>
      </c>
      <c r="AJ729" s="3">
        <v>0</v>
      </c>
      <c r="AK729" s="3">
        <v>0</v>
      </c>
      <c r="AL729" s="3">
        <v>0</v>
      </c>
      <c r="AM729" s="3">
        <v>0</v>
      </c>
      <c r="AN729" s="3">
        <v>0</v>
      </c>
      <c r="AO729" s="3">
        <v>10</v>
      </c>
      <c r="AP729" s="3">
        <v>1</v>
      </c>
      <c r="AQ729" s="24" t="s">
        <v>2266</v>
      </c>
      <c r="AR729" s="25" t="s">
        <v>4853</v>
      </c>
      <c r="AS729" s="25" t="s">
        <v>7643</v>
      </c>
      <c r="AT729" s="24" t="s">
        <v>7601</v>
      </c>
      <c r="AZ729" s="26" t="s">
        <v>2267</v>
      </c>
      <c r="BA729" s="26" t="s">
        <v>2268</v>
      </c>
      <c r="BB729" s="8" t="s">
        <v>2269</v>
      </c>
      <c r="BC729" s="8" t="s">
        <v>2270</v>
      </c>
      <c r="BD729" s="8" t="s">
        <v>2271</v>
      </c>
      <c r="BE729" s="8" t="s">
        <v>2272</v>
      </c>
      <c r="BF729" s="8" t="s">
        <v>2273</v>
      </c>
    </row>
    <row r="730" spans="1:58" ht="22.5">
      <c r="A730" s="9">
        <v>737</v>
      </c>
      <c r="B730" s="15" t="s">
        <v>45</v>
      </c>
      <c r="C730" s="15">
        <v>123</v>
      </c>
      <c r="D730" s="15" t="s">
        <v>2241</v>
      </c>
      <c r="E730" s="15" t="s">
        <v>7656</v>
      </c>
      <c r="F730" s="15">
        <v>15</v>
      </c>
      <c r="G730" s="15" t="s">
        <v>73</v>
      </c>
      <c r="H730" s="15" t="s">
        <v>48</v>
      </c>
      <c r="I730" s="15" t="s">
        <v>49</v>
      </c>
      <c r="J730" s="15" t="s">
        <v>50</v>
      </c>
      <c r="K730" s="15" t="s">
        <v>51</v>
      </c>
      <c r="L730" s="15" t="s">
        <v>51</v>
      </c>
      <c r="M730" s="15" t="s">
        <v>51</v>
      </c>
      <c r="N730" s="15" t="s">
        <v>51</v>
      </c>
      <c r="O730" s="15" t="s">
        <v>52</v>
      </c>
      <c r="P730" s="15">
        <f t="shared" si="84"/>
        <v>15</v>
      </c>
      <c r="Q730" s="15" t="str">
        <f t="shared" si="85"/>
        <v>No</v>
      </c>
      <c r="R730" s="15" t="str">
        <f t="shared" si="86"/>
        <v>Yes</v>
      </c>
      <c r="S730" s="15" t="str">
        <f t="shared" si="87"/>
        <v>Yes</v>
      </c>
      <c r="T730" s="15" t="str">
        <f t="shared" si="88"/>
        <v>Yes</v>
      </c>
      <c r="U730" s="15" t="str">
        <f t="shared" si="89"/>
        <v>Yes</v>
      </c>
      <c r="V730" s="15" t="str">
        <f t="shared" si="90"/>
        <v>Yes</v>
      </c>
      <c r="W730" s="15">
        <v>0</v>
      </c>
      <c r="X730" s="15">
        <v>0</v>
      </c>
      <c r="Y730" s="15">
        <v>0</v>
      </c>
      <c r="Z730" s="15">
        <v>0</v>
      </c>
      <c r="AA730" s="15">
        <v>0</v>
      </c>
      <c r="AB730" s="15">
        <v>0</v>
      </c>
      <c r="AC730" s="15">
        <v>6</v>
      </c>
      <c r="AD730" s="15">
        <v>1</v>
      </c>
      <c r="AE730" s="15">
        <v>7</v>
      </c>
      <c r="AF730" s="15">
        <v>1</v>
      </c>
      <c r="AG730" s="15">
        <v>0</v>
      </c>
      <c r="AH730" s="15">
        <v>0</v>
      </c>
      <c r="AI730" s="15">
        <v>0</v>
      </c>
      <c r="AJ730" s="15">
        <v>0</v>
      </c>
      <c r="AK730" s="15">
        <v>0</v>
      </c>
      <c r="AL730" s="15">
        <v>0</v>
      </c>
      <c r="AM730" s="15">
        <v>0</v>
      </c>
      <c r="AN730" s="15">
        <v>0</v>
      </c>
      <c r="AO730" s="15">
        <v>10</v>
      </c>
      <c r="AP730" s="15">
        <v>2</v>
      </c>
      <c r="AQ730" s="24" t="s">
        <v>2274</v>
      </c>
      <c r="AR730" s="25" t="s">
        <v>4852</v>
      </c>
      <c r="AS730" s="25" t="s">
        <v>7645</v>
      </c>
      <c r="AT730" s="24" t="s">
        <v>7589</v>
      </c>
      <c r="AZ730" s="26" t="s">
        <v>2275</v>
      </c>
      <c r="BA730" s="26" t="s">
        <v>2276</v>
      </c>
    </row>
    <row r="731" spans="1:58" ht="22.5">
      <c r="A731" s="9">
        <v>738</v>
      </c>
      <c r="B731" s="15" t="s">
        <v>45</v>
      </c>
      <c r="C731" s="15">
        <v>123</v>
      </c>
      <c r="D731" s="15" t="s">
        <v>2241</v>
      </c>
      <c r="E731" s="15" t="s">
        <v>7656</v>
      </c>
      <c r="F731" s="15">
        <v>15</v>
      </c>
      <c r="G731" s="15" t="s">
        <v>73</v>
      </c>
      <c r="H731" s="15" t="s">
        <v>48</v>
      </c>
      <c r="I731" s="15" t="s">
        <v>49</v>
      </c>
      <c r="J731" s="15" t="s">
        <v>50</v>
      </c>
      <c r="K731" s="15" t="s">
        <v>51</v>
      </c>
      <c r="L731" s="15" t="s">
        <v>51</v>
      </c>
      <c r="M731" s="15" t="s">
        <v>51</v>
      </c>
      <c r="N731" s="15" t="s">
        <v>51</v>
      </c>
      <c r="O731" s="15" t="s">
        <v>52</v>
      </c>
      <c r="P731" s="15">
        <f t="shared" si="84"/>
        <v>15</v>
      </c>
      <c r="Q731" s="15" t="str">
        <f t="shared" si="85"/>
        <v>No</v>
      </c>
      <c r="R731" s="15" t="str">
        <f t="shared" si="86"/>
        <v>Yes</v>
      </c>
      <c r="S731" s="15" t="str">
        <f t="shared" si="87"/>
        <v>Yes</v>
      </c>
      <c r="T731" s="15" t="str">
        <f t="shared" si="88"/>
        <v>Yes</v>
      </c>
      <c r="U731" s="15" t="str">
        <f t="shared" si="89"/>
        <v>Yes</v>
      </c>
      <c r="V731" s="15" t="str">
        <f t="shared" si="90"/>
        <v>Yes</v>
      </c>
      <c r="W731" s="15">
        <v>0</v>
      </c>
      <c r="X731" s="15">
        <v>0</v>
      </c>
      <c r="Y731" s="15">
        <v>0</v>
      </c>
      <c r="Z731" s="15">
        <v>0</v>
      </c>
      <c r="AA731" s="15">
        <v>0</v>
      </c>
      <c r="AB731" s="15">
        <v>0</v>
      </c>
      <c r="AC731" s="15">
        <v>6</v>
      </c>
      <c r="AD731" s="15">
        <v>1</v>
      </c>
      <c r="AE731" s="15">
        <v>7</v>
      </c>
      <c r="AF731" s="15">
        <v>1</v>
      </c>
      <c r="AG731" s="15">
        <v>0</v>
      </c>
      <c r="AH731" s="15">
        <v>0</v>
      </c>
      <c r="AI731" s="15">
        <v>0</v>
      </c>
      <c r="AJ731" s="15">
        <v>0</v>
      </c>
      <c r="AK731" s="15">
        <v>0</v>
      </c>
      <c r="AL731" s="15">
        <v>0</v>
      </c>
      <c r="AM731" s="15">
        <v>0</v>
      </c>
      <c r="AN731" s="15">
        <v>0</v>
      </c>
      <c r="AO731" s="15">
        <v>10</v>
      </c>
      <c r="AP731" s="15">
        <v>3</v>
      </c>
      <c r="AQ731" s="24" t="s">
        <v>2277</v>
      </c>
      <c r="AR731" s="25" t="s">
        <v>4852</v>
      </c>
      <c r="AS731" s="25" t="s">
        <v>7645</v>
      </c>
      <c r="AT731" s="24" t="s">
        <v>7589</v>
      </c>
      <c r="AZ731" s="26" t="s">
        <v>2278</v>
      </c>
      <c r="BA731" s="26" t="s">
        <v>2279</v>
      </c>
    </row>
    <row r="732" spans="1:58" ht="25.5">
      <c r="A732" s="9">
        <v>739</v>
      </c>
      <c r="B732" s="15" t="s">
        <v>45</v>
      </c>
      <c r="C732" s="15">
        <v>123</v>
      </c>
      <c r="D732" s="15" t="s">
        <v>2241</v>
      </c>
      <c r="E732" s="15" t="s">
        <v>7656</v>
      </c>
      <c r="F732" s="15">
        <v>15</v>
      </c>
      <c r="G732" s="15" t="s">
        <v>73</v>
      </c>
      <c r="H732" s="15" t="s">
        <v>48</v>
      </c>
      <c r="I732" s="15" t="s">
        <v>49</v>
      </c>
      <c r="J732" s="15" t="s">
        <v>50</v>
      </c>
      <c r="K732" s="15" t="s">
        <v>51</v>
      </c>
      <c r="L732" s="15" t="s">
        <v>51</v>
      </c>
      <c r="M732" s="15" t="s">
        <v>51</v>
      </c>
      <c r="N732" s="15" t="s">
        <v>51</v>
      </c>
      <c r="O732" s="15" t="s">
        <v>52</v>
      </c>
      <c r="P732" s="15">
        <f t="shared" si="84"/>
        <v>15</v>
      </c>
      <c r="Q732" s="15" t="str">
        <f t="shared" si="85"/>
        <v>No</v>
      </c>
      <c r="R732" s="15" t="str">
        <f t="shared" si="86"/>
        <v>Yes</v>
      </c>
      <c r="S732" s="15" t="str">
        <f t="shared" si="87"/>
        <v>Yes</v>
      </c>
      <c r="T732" s="15" t="str">
        <f t="shared" si="88"/>
        <v>Yes</v>
      </c>
      <c r="U732" s="15" t="str">
        <f t="shared" si="89"/>
        <v>Yes</v>
      </c>
      <c r="V732" s="15" t="str">
        <f t="shared" si="90"/>
        <v>Yes</v>
      </c>
      <c r="W732" s="15">
        <v>0</v>
      </c>
      <c r="X732" s="15">
        <v>0</v>
      </c>
      <c r="Y732" s="15">
        <v>0</v>
      </c>
      <c r="Z732" s="15">
        <v>0</v>
      </c>
      <c r="AA732" s="15">
        <v>0</v>
      </c>
      <c r="AB732" s="15">
        <v>0</v>
      </c>
      <c r="AC732" s="15">
        <v>6</v>
      </c>
      <c r="AD732" s="15">
        <v>1</v>
      </c>
      <c r="AE732" s="15">
        <v>7</v>
      </c>
      <c r="AF732" s="15">
        <v>1</v>
      </c>
      <c r="AG732" s="15">
        <v>0</v>
      </c>
      <c r="AH732" s="15">
        <v>0</v>
      </c>
      <c r="AI732" s="15">
        <v>0</v>
      </c>
      <c r="AJ732" s="15">
        <v>0</v>
      </c>
      <c r="AK732" s="15">
        <v>0</v>
      </c>
      <c r="AL732" s="15">
        <v>0</v>
      </c>
      <c r="AM732" s="15">
        <v>0</v>
      </c>
      <c r="AN732" s="15">
        <v>0</v>
      </c>
      <c r="AO732" s="15">
        <v>10</v>
      </c>
      <c r="AP732" s="15">
        <v>4</v>
      </c>
      <c r="AQ732" s="24" t="s">
        <v>2280</v>
      </c>
      <c r="AR732" s="25" t="s">
        <v>4851</v>
      </c>
      <c r="AS732" s="25" t="s">
        <v>7638</v>
      </c>
      <c r="AT732" s="24" t="s">
        <v>7576</v>
      </c>
      <c r="AZ732" s="26" t="s">
        <v>2281</v>
      </c>
      <c r="BA732" s="26" t="s">
        <v>2282</v>
      </c>
    </row>
    <row r="733" spans="1:58" ht="25.5">
      <c r="A733" s="9">
        <v>740</v>
      </c>
      <c r="B733" s="15" t="s">
        <v>45</v>
      </c>
      <c r="C733" s="15">
        <v>123</v>
      </c>
      <c r="D733" s="15" t="s">
        <v>2241</v>
      </c>
      <c r="E733" s="15" t="s">
        <v>7656</v>
      </c>
      <c r="F733" s="15">
        <v>15</v>
      </c>
      <c r="G733" s="15" t="s">
        <v>73</v>
      </c>
      <c r="H733" s="15" t="s">
        <v>48</v>
      </c>
      <c r="I733" s="15" t="s">
        <v>49</v>
      </c>
      <c r="J733" s="15" t="s">
        <v>50</v>
      </c>
      <c r="K733" s="15" t="s">
        <v>51</v>
      </c>
      <c r="L733" s="15" t="s">
        <v>51</v>
      </c>
      <c r="M733" s="15" t="s">
        <v>51</v>
      </c>
      <c r="N733" s="15" t="s">
        <v>51</v>
      </c>
      <c r="O733" s="15" t="s">
        <v>52</v>
      </c>
      <c r="P733" s="15">
        <f t="shared" si="84"/>
        <v>15</v>
      </c>
      <c r="Q733" s="15" t="str">
        <f t="shared" si="85"/>
        <v>No</v>
      </c>
      <c r="R733" s="15" t="str">
        <f t="shared" si="86"/>
        <v>Yes</v>
      </c>
      <c r="S733" s="15" t="str">
        <f t="shared" si="87"/>
        <v>Yes</v>
      </c>
      <c r="T733" s="15" t="str">
        <f t="shared" si="88"/>
        <v>Yes</v>
      </c>
      <c r="U733" s="15" t="str">
        <f t="shared" si="89"/>
        <v>Yes</v>
      </c>
      <c r="V733" s="15" t="str">
        <f t="shared" si="90"/>
        <v>Yes</v>
      </c>
      <c r="W733" s="15">
        <v>0</v>
      </c>
      <c r="X733" s="15">
        <v>0</v>
      </c>
      <c r="Y733" s="15">
        <v>0</v>
      </c>
      <c r="Z733" s="15">
        <v>0</v>
      </c>
      <c r="AA733" s="15">
        <v>0</v>
      </c>
      <c r="AB733" s="15">
        <v>0</v>
      </c>
      <c r="AC733" s="15">
        <v>6</v>
      </c>
      <c r="AD733" s="15">
        <v>1</v>
      </c>
      <c r="AE733" s="15">
        <v>7</v>
      </c>
      <c r="AF733" s="15">
        <v>1</v>
      </c>
      <c r="AG733" s="15">
        <v>0</v>
      </c>
      <c r="AH733" s="15">
        <v>0</v>
      </c>
      <c r="AI733" s="15">
        <v>0</v>
      </c>
      <c r="AJ733" s="15">
        <v>0</v>
      </c>
      <c r="AK733" s="15">
        <v>0</v>
      </c>
      <c r="AL733" s="15">
        <v>0</v>
      </c>
      <c r="AM733" s="15">
        <v>0</v>
      </c>
      <c r="AN733" s="15">
        <v>0</v>
      </c>
      <c r="AO733" s="15">
        <v>10</v>
      </c>
      <c r="AP733" s="15">
        <v>5</v>
      </c>
      <c r="AQ733" s="24" t="s">
        <v>2283</v>
      </c>
      <c r="AR733" s="25" t="s">
        <v>4852</v>
      </c>
      <c r="AS733" s="25" t="s">
        <v>7646</v>
      </c>
      <c r="AT733" s="24" t="s">
        <v>7591</v>
      </c>
      <c r="AZ733" s="26" t="s">
        <v>2284</v>
      </c>
      <c r="BA733" s="26" t="s">
        <v>2285</v>
      </c>
    </row>
    <row r="734" spans="1:58" ht="25.5">
      <c r="A734" s="9">
        <v>741</v>
      </c>
      <c r="B734" s="15" t="s">
        <v>45</v>
      </c>
      <c r="C734" s="15">
        <v>123</v>
      </c>
      <c r="D734" s="15" t="s">
        <v>2241</v>
      </c>
      <c r="E734" s="15" t="s">
        <v>7656</v>
      </c>
      <c r="F734" s="15">
        <v>15</v>
      </c>
      <c r="G734" s="15" t="s">
        <v>73</v>
      </c>
      <c r="H734" s="15" t="s">
        <v>48</v>
      </c>
      <c r="I734" s="15" t="s">
        <v>49</v>
      </c>
      <c r="J734" s="15" t="s">
        <v>50</v>
      </c>
      <c r="K734" s="15" t="s">
        <v>51</v>
      </c>
      <c r="L734" s="15" t="s">
        <v>51</v>
      </c>
      <c r="M734" s="15" t="s">
        <v>51</v>
      </c>
      <c r="N734" s="15" t="s">
        <v>51</v>
      </c>
      <c r="O734" s="15" t="s">
        <v>52</v>
      </c>
      <c r="P734" s="15">
        <f t="shared" si="84"/>
        <v>15</v>
      </c>
      <c r="Q734" s="15" t="str">
        <f t="shared" si="85"/>
        <v>No</v>
      </c>
      <c r="R734" s="15" t="str">
        <f t="shared" si="86"/>
        <v>Yes</v>
      </c>
      <c r="S734" s="15" t="str">
        <f t="shared" si="87"/>
        <v>Yes</v>
      </c>
      <c r="T734" s="15" t="str">
        <f t="shared" si="88"/>
        <v>Yes</v>
      </c>
      <c r="U734" s="15" t="str">
        <f t="shared" si="89"/>
        <v>Yes</v>
      </c>
      <c r="V734" s="15" t="str">
        <f t="shared" si="90"/>
        <v>Yes</v>
      </c>
      <c r="W734" s="15">
        <v>0</v>
      </c>
      <c r="X734" s="15">
        <v>0</v>
      </c>
      <c r="Y734" s="15">
        <v>0</v>
      </c>
      <c r="Z734" s="15">
        <v>0</v>
      </c>
      <c r="AA734" s="15">
        <v>0</v>
      </c>
      <c r="AB734" s="15">
        <v>0</v>
      </c>
      <c r="AC734" s="15">
        <v>6</v>
      </c>
      <c r="AD734" s="15">
        <v>1</v>
      </c>
      <c r="AE734" s="15">
        <v>7</v>
      </c>
      <c r="AF734" s="15">
        <v>1</v>
      </c>
      <c r="AG734" s="15">
        <v>0</v>
      </c>
      <c r="AH734" s="15">
        <v>0</v>
      </c>
      <c r="AI734" s="15">
        <v>0</v>
      </c>
      <c r="AJ734" s="15">
        <v>0</v>
      </c>
      <c r="AK734" s="15">
        <v>0</v>
      </c>
      <c r="AL734" s="15">
        <v>0</v>
      </c>
      <c r="AM734" s="15">
        <v>0</v>
      </c>
      <c r="AN734" s="15">
        <v>0</v>
      </c>
      <c r="AO734" s="15">
        <v>10</v>
      </c>
      <c r="AP734" s="15">
        <v>6</v>
      </c>
      <c r="AQ734" s="24" t="s">
        <v>2286</v>
      </c>
      <c r="AR734" s="25" t="s">
        <v>4852</v>
      </c>
      <c r="AS734" s="25" t="s">
        <v>7645</v>
      </c>
      <c r="AT734" s="24" t="s">
        <v>7590</v>
      </c>
      <c r="AX734" s="34" t="s">
        <v>4857</v>
      </c>
      <c r="AZ734" s="26" t="s">
        <v>2287</v>
      </c>
      <c r="BA734" s="26" t="s">
        <v>2288</v>
      </c>
    </row>
    <row r="735" spans="1:58" ht="22.5">
      <c r="A735" s="9">
        <v>742</v>
      </c>
      <c r="B735" s="15" t="s">
        <v>45</v>
      </c>
      <c r="C735" s="15">
        <v>123</v>
      </c>
      <c r="D735" s="15" t="s">
        <v>2241</v>
      </c>
      <c r="E735" s="15" t="s">
        <v>7656</v>
      </c>
      <c r="F735" s="15">
        <v>15</v>
      </c>
      <c r="G735" s="15" t="s">
        <v>73</v>
      </c>
      <c r="H735" s="15" t="s">
        <v>48</v>
      </c>
      <c r="I735" s="15" t="s">
        <v>49</v>
      </c>
      <c r="J735" s="15" t="s">
        <v>50</v>
      </c>
      <c r="K735" s="15" t="s">
        <v>51</v>
      </c>
      <c r="L735" s="15" t="s">
        <v>51</v>
      </c>
      <c r="M735" s="15" t="s">
        <v>51</v>
      </c>
      <c r="N735" s="15" t="s">
        <v>51</v>
      </c>
      <c r="O735" s="15" t="s">
        <v>52</v>
      </c>
      <c r="P735" s="15">
        <f t="shared" si="84"/>
        <v>15</v>
      </c>
      <c r="Q735" s="15" t="str">
        <f t="shared" si="85"/>
        <v>No</v>
      </c>
      <c r="R735" s="15" t="str">
        <f t="shared" si="86"/>
        <v>Yes</v>
      </c>
      <c r="S735" s="15" t="str">
        <f t="shared" si="87"/>
        <v>Yes</v>
      </c>
      <c r="T735" s="15" t="str">
        <f t="shared" si="88"/>
        <v>Yes</v>
      </c>
      <c r="U735" s="15" t="str">
        <f t="shared" si="89"/>
        <v>Yes</v>
      </c>
      <c r="V735" s="15" t="str">
        <f t="shared" si="90"/>
        <v>Yes</v>
      </c>
      <c r="W735" s="15">
        <v>0</v>
      </c>
      <c r="X735" s="15">
        <v>0</v>
      </c>
      <c r="Y735" s="15">
        <v>0</v>
      </c>
      <c r="Z735" s="15">
        <v>0</v>
      </c>
      <c r="AA735" s="15">
        <v>0</v>
      </c>
      <c r="AB735" s="15">
        <v>0</v>
      </c>
      <c r="AC735" s="15">
        <v>6</v>
      </c>
      <c r="AD735" s="15">
        <v>1</v>
      </c>
      <c r="AE735" s="15">
        <v>7</v>
      </c>
      <c r="AF735" s="15">
        <v>1</v>
      </c>
      <c r="AG735" s="15">
        <v>0</v>
      </c>
      <c r="AH735" s="15">
        <v>0</v>
      </c>
      <c r="AI735" s="15">
        <v>0</v>
      </c>
      <c r="AJ735" s="15">
        <v>0</v>
      </c>
      <c r="AK735" s="15">
        <v>0</v>
      </c>
      <c r="AL735" s="15">
        <v>0</v>
      </c>
      <c r="AM735" s="15">
        <v>0</v>
      </c>
      <c r="AN735" s="15">
        <v>0</v>
      </c>
      <c r="AO735" s="15">
        <v>10</v>
      </c>
      <c r="AP735" s="15">
        <v>7</v>
      </c>
      <c r="AQ735" s="24" t="s">
        <v>2289</v>
      </c>
      <c r="AR735" s="25" t="s">
        <v>4852</v>
      </c>
      <c r="AS735" s="25" t="s">
        <v>7645</v>
      </c>
      <c r="AT735" s="24" t="s">
        <v>7593</v>
      </c>
      <c r="AZ735" s="26" t="s">
        <v>2290</v>
      </c>
      <c r="BA735" s="26" t="s">
        <v>2291</v>
      </c>
    </row>
    <row r="736" spans="1:58" ht="25.5">
      <c r="A736" s="9">
        <v>743</v>
      </c>
      <c r="B736" s="15" t="s">
        <v>45</v>
      </c>
      <c r="C736" s="15">
        <v>123</v>
      </c>
      <c r="D736" s="15" t="s">
        <v>2241</v>
      </c>
      <c r="E736" s="15" t="s">
        <v>7656</v>
      </c>
      <c r="F736" s="15">
        <v>15</v>
      </c>
      <c r="G736" s="15" t="s">
        <v>73</v>
      </c>
      <c r="H736" s="15" t="s">
        <v>48</v>
      </c>
      <c r="I736" s="15" t="s">
        <v>49</v>
      </c>
      <c r="J736" s="15" t="s">
        <v>50</v>
      </c>
      <c r="K736" s="15" t="s">
        <v>51</v>
      </c>
      <c r="L736" s="15" t="s">
        <v>51</v>
      </c>
      <c r="M736" s="15" t="s">
        <v>51</v>
      </c>
      <c r="N736" s="15" t="s">
        <v>51</v>
      </c>
      <c r="O736" s="15" t="s">
        <v>52</v>
      </c>
      <c r="P736" s="15">
        <f t="shared" si="84"/>
        <v>15</v>
      </c>
      <c r="Q736" s="15" t="str">
        <f t="shared" si="85"/>
        <v>No</v>
      </c>
      <c r="R736" s="15" t="str">
        <f t="shared" si="86"/>
        <v>Yes</v>
      </c>
      <c r="S736" s="15" t="str">
        <f t="shared" si="87"/>
        <v>Yes</v>
      </c>
      <c r="T736" s="15" t="str">
        <f t="shared" si="88"/>
        <v>Yes</v>
      </c>
      <c r="U736" s="15" t="str">
        <f t="shared" si="89"/>
        <v>Yes</v>
      </c>
      <c r="V736" s="15" t="str">
        <f t="shared" si="90"/>
        <v>Yes</v>
      </c>
      <c r="W736" s="15">
        <v>0</v>
      </c>
      <c r="X736" s="15">
        <v>0</v>
      </c>
      <c r="Y736" s="15">
        <v>0</v>
      </c>
      <c r="Z736" s="15">
        <v>0</v>
      </c>
      <c r="AA736" s="15">
        <v>0</v>
      </c>
      <c r="AB736" s="15">
        <v>0</v>
      </c>
      <c r="AC736" s="15">
        <v>6</v>
      </c>
      <c r="AD736" s="15">
        <v>1</v>
      </c>
      <c r="AE736" s="15">
        <v>7</v>
      </c>
      <c r="AF736" s="15">
        <v>1</v>
      </c>
      <c r="AG736" s="15">
        <v>0</v>
      </c>
      <c r="AH736" s="15">
        <v>0</v>
      </c>
      <c r="AI736" s="15">
        <v>0</v>
      </c>
      <c r="AJ736" s="15">
        <v>0</v>
      </c>
      <c r="AK736" s="15">
        <v>0</v>
      </c>
      <c r="AL736" s="15">
        <v>0</v>
      </c>
      <c r="AM736" s="15">
        <v>0</v>
      </c>
      <c r="AN736" s="15">
        <v>0</v>
      </c>
      <c r="AO736" s="15">
        <v>10</v>
      </c>
      <c r="AP736" s="15">
        <v>8</v>
      </c>
      <c r="AQ736" s="24" t="s">
        <v>2292</v>
      </c>
      <c r="AR736" s="25" t="s">
        <v>4852</v>
      </c>
      <c r="AS736" s="25" t="s">
        <v>7645</v>
      </c>
      <c r="AT736" s="24" t="s">
        <v>7590</v>
      </c>
      <c r="AX736" s="34" t="s">
        <v>4857</v>
      </c>
      <c r="AZ736" s="26" t="s">
        <v>2293</v>
      </c>
      <c r="BA736" s="26" t="s">
        <v>2294</v>
      </c>
    </row>
    <row r="737" spans="1:58" ht="22.5">
      <c r="A737" s="9">
        <v>744</v>
      </c>
      <c r="B737" s="15" t="s">
        <v>45</v>
      </c>
      <c r="C737" s="15">
        <v>123</v>
      </c>
      <c r="D737" s="15" t="s">
        <v>2241</v>
      </c>
      <c r="E737" s="15" t="s">
        <v>7656</v>
      </c>
      <c r="F737" s="15">
        <v>15</v>
      </c>
      <c r="G737" s="15" t="s">
        <v>73</v>
      </c>
      <c r="H737" s="15" t="s">
        <v>48</v>
      </c>
      <c r="I737" s="15" t="s">
        <v>49</v>
      </c>
      <c r="J737" s="15" t="s">
        <v>50</v>
      </c>
      <c r="K737" s="15" t="s">
        <v>51</v>
      </c>
      <c r="L737" s="15" t="s">
        <v>51</v>
      </c>
      <c r="M737" s="15" t="s">
        <v>51</v>
      </c>
      <c r="N737" s="15" t="s">
        <v>51</v>
      </c>
      <c r="O737" s="15" t="s">
        <v>52</v>
      </c>
      <c r="P737" s="15">
        <f t="shared" si="84"/>
        <v>15</v>
      </c>
      <c r="Q737" s="15" t="str">
        <f t="shared" si="85"/>
        <v>No</v>
      </c>
      <c r="R737" s="15" t="str">
        <f t="shared" si="86"/>
        <v>Yes</v>
      </c>
      <c r="S737" s="15" t="str">
        <f t="shared" si="87"/>
        <v>Yes</v>
      </c>
      <c r="T737" s="15" t="str">
        <f t="shared" si="88"/>
        <v>Yes</v>
      </c>
      <c r="U737" s="15" t="str">
        <f t="shared" si="89"/>
        <v>Yes</v>
      </c>
      <c r="V737" s="15" t="str">
        <f t="shared" si="90"/>
        <v>Yes</v>
      </c>
      <c r="W737" s="15">
        <v>0</v>
      </c>
      <c r="X737" s="15">
        <v>0</v>
      </c>
      <c r="Y737" s="15">
        <v>0</v>
      </c>
      <c r="Z737" s="15">
        <v>0</v>
      </c>
      <c r="AA737" s="15">
        <v>0</v>
      </c>
      <c r="AB737" s="15">
        <v>0</v>
      </c>
      <c r="AC737" s="15">
        <v>6</v>
      </c>
      <c r="AD737" s="15">
        <v>1</v>
      </c>
      <c r="AE737" s="15">
        <v>7</v>
      </c>
      <c r="AF737" s="15">
        <v>1</v>
      </c>
      <c r="AG737" s="15">
        <v>0</v>
      </c>
      <c r="AH737" s="15">
        <v>0</v>
      </c>
      <c r="AI737" s="15">
        <v>0</v>
      </c>
      <c r="AJ737" s="15">
        <v>0</v>
      </c>
      <c r="AK737" s="15">
        <v>0</v>
      </c>
      <c r="AL737" s="15">
        <v>0</v>
      </c>
      <c r="AM737" s="15">
        <v>0</v>
      </c>
      <c r="AN737" s="15">
        <v>0</v>
      </c>
      <c r="AO737" s="15">
        <v>10</v>
      </c>
      <c r="AP737" s="15">
        <v>9</v>
      </c>
      <c r="AQ737" s="24" t="s">
        <v>2295</v>
      </c>
      <c r="AR737" s="25" t="s">
        <v>4852</v>
      </c>
      <c r="AS737" s="25" t="s">
        <v>7645</v>
      </c>
      <c r="AT737" s="24" t="s">
        <v>7593</v>
      </c>
      <c r="AZ737" s="26" t="s">
        <v>2296</v>
      </c>
      <c r="BA737" s="26" t="s">
        <v>2297</v>
      </c>
    </row>
    <row r="738" spans="1:58" ht="25.5">
      <c r="A738" s="9">
        <v>745</v>
      </c>
      <c r="B738" s="15" t="s">
        <v>45</v>
      </c>
      <c r="C738" s="15">
        <v>123</v>
      </c>
      <c r="D738" s="15" t="s">
        <v>2241</v>
      </c>
      <c r="E738" s="15" t="s">
        <v>7656</v>
      </c>
      <c r="F738" s="15">
        <v>15</v>
      </c>
      <c r="G738" s="15" t="s">
        <v>73</v>
      </c>
      <c r="H738" s="15" t="s">
        <v>48</v>
      </c>
      <c r="I738" s="15" t="s">
        <v>49</v>
      </c>
      <c r="J738" s="15" t="s">
        <v>50</v>
      </c>
      <c r="K738" s="15" t="s">
        <v>51</v>
      </c>
      <c r="L738" s="15" t="s">
        <v>51</v>
      </c>
      <c r="M738" s="15" t="s">
        <v>51</v>
      </c>
      <c r="N738" s="15" t="s">
        <v>51</v>
      </c>
      <c r="O738" s="15" t="s">
        <v>52</v>
      </c>
      <c r="P738" s="15">
        <f t="shared" si="84"/>
        <v>15</v>
      </c>
      <c r="Q738" s="15" t="str">
        <f t="shared" si="85"/>
        <v>No</v>
      </c>
      <c r="R738" s="15" t="str">
        <f t="shared" si="86"/>
        <v>Yes</v>
      </c>
      <c r="S738" s="15" t="str">
        <f t="shared" si="87"/>
        <v>Yes</v>
      </c>
      <c r="T738" s="15" t="str">
        <f t="shared" si="88"/>
        <v>Yes</v>
      </c>
      <c r="U738" s="15" t="str">
        <f t="shared" si="89"/>
        <v>Yes</v>
      </c>
      <c r="V738" s="15" t="str">
        <f t="shared" si="90"/>
        <v>Yes</v>
      </c>
      <c r="W738" s="15">
        <v>0</v>
      </c>
      <c r="X738" s="15">
        <v>0</v>
      </c>
      <c r="Y738" s="15">
        <v>0</v>
      </c>
      <c r="Z738" s="15">
        <v>0</v>
      </c>
      <c r="AA738" s="15">
        <v>0</v>
      </c>
      <c r="AB738" s="15">
        <v>0</v>
      </c>
      <c r="AC738" s="15">
        <v>6</v>
      </c>
      <c r="AD738" s="15">
        <v>1</v>
      </c>
      <c r="AE738" s="15">
        <v>7</v>
      </c>
      <c r="AF738" s="15">
        <v>1</v>
      </c>
      <c r="AG738" s="15">
        <v>0</v>
      </c>
      <c r="AH738" s="15">
        <v>0</v>
      </c>
      <c r="AI738" s="15">
        <v>0</v>
      </c>
      <c r="AJ738" s="15">
        <v>0</v>
      </c>
      <c r="AK738" s="15">
        <v>0</v>
      </c>
      <c r="AL738" s="15">
        <v>0</v>
      </c>
      <c r="AM738" s="15">
        <v>0</v>
      </c>
      <c r="AN738" s="15">
        <v>0</v>
      </c>
      <c r="AO738" s="15">
        <v>10</v>
      </c>
      <c r="AP738" s="15">
        <v>10</v>
      </c>
      <c r="AQ738" s="24" t="s">
        <v>2298</v>
      </c>
      <c r="AR738" s="25" t="s">
        <v>4852</v>
      </c>
      <c r="AS738" s="25" t="s">
        <v>7647</v>
      </c>
      <c r="AT738" s="24" t="s">
        <v>7592</v>
      </c>
      <c r="AZ738" s="26" t="s">
        <v>2299</v>
      </c>
      <c r="BA738" s="26" t="s">
        <v>2300</v>
      </c>
    </row>
    <row r="739" spans="1:58" ht="45">
      <c r="A739" s="9">
        <v>746</v>
      </c>
      <c r="B739" s="3" t="s">
        <v>45</v>
      </c>
      <c r="C739" s="3">
        <v>124</v>
      </c>
      <c r="D739" s="3" t="s">
        <v>2241</v>
      </c>
      <c r="E739" s="33" t="s">
        <v>7656</v>
      </c>
      <c r="F739" s="3">
        <v>9</v>
      </c>
      <c r="G739" s="3" t="s">
        <v>73</v>
      </c>
      <c r="H739" s="3" t="s">
        <v>48</v>
      </c>
      <c r="I739" s="3" t="s">
        <v>49</v>
      </c>
      <c r="J739" s="3" t="s">
        <v>50</v>
      </c>
      <c r="K739" s="3" t="s">
        <v>51</v>
      </c>
      <c r="L739" s="3" t="s">
        <v>51</v>
      </c>
      <c r="M739" s="3" t="s">
        <v>50</v>
      </c>
      <c r="N739" s="3" t="s">
        <v>50</v>
      </c>
      <c r="O739" s="3" t="s">
        <v>52</v>
      </c>
      <c r="P739" s="6">
        <f t="shared" si="84"/>
        <v>9</v>
      </c>
      <c r="Q739" s="6" t="str">
        <f t="shared" si="85"/>
        <v>Yes</v>
      </c>
      <c r="R739" s="6" t="str">
        <f t="shared" si="86"/>
        <v>No</v>
      </c>
      <c r="S739" s="6" t="str">
        <f t="shared" si="87"/>
        <v>Yes</v>
      </c>
      <c r="T739" s="6" t="str">
        <f t="shared" si="88"/>
        <v>Yes</v>
      </c>
      <c r="U739" s="6" t="str">
        <f t="shared" si="89"/>
        <v>Yes</v>
      </c>
      <c r="V739" s="6" t="str">
        <f t="shared" si="90"/>
        <v>Yes</v>
      </c>
      <c r="W739" s="3">
        <v>5</v>
      </c>
      <c r="X739" s="3">
        <v>0</v>
      </c>
      <c r="Y739" s="3">
        <v>3</v>
      </c>
      <c r="Z739" s="3">
        <v>1</v>
      </c>
      <c r="AA739" s="3">
        <v>0</v>
      </c>
      <c r="AB739" s="3">
        <v>0</v>
      </c>
      <c r="AC739" s="3">
        <v>0</v>
      </c>
      <c r="AD739" s="3">
        <v>0</v>
      </c>
      <c r="AE739" s="3">
        <v>0</v>
      </c>
      <c r="AF739" s="3">
        <v>0</v>
      </c>
      <c r="AG739" s="3">
        <v>0</v>
      </c>
      <c r="AH739" s="3">
        <v>0</v>
      </c>
      <c r="AI739" s="3">
        <v>0</v>
      </c>
      <c r="AJ739" s="3">
        <v>0</v>
      </c>
      <c r="AK739" s="3">
        <v>0</v>
      </c>
      <c r="AL739" s="3">
        <v>0</v>
      </c>
      <c r="AM739" s="3">
        <v>0</v>
      </c>
      <c r="AN739" s="3">
        <v>0</v>
      </c>
      <c r="AO739" s="3">
        <v>11</v>
      </c>
      <c r="AP739" s="3">
        <v>1</v>
      </c>
      <c r="AQ739" s="24" t="s">
        <v>2301</v>
      </c>
      <c r="AR739" s="25" t="s">
        <v>4851</v>
      </c>
      <c r="AS739" s="25" t="s">
        <v>7638</v>
      </c>
      <c r="AT739" s="24" t="s">
        <v>7576</v>
      </c>
      <c r="AZ739" s="26" t="s">
        <v>2302</v>
      </c>
      <c r="BA739" s="26" t="s">
        <v>2303</v>
      </c>
      <c r="BB739" s="8" t="s">
        <v>2304</v>
      </c>
      <c r="BC739" s="8" t="s">
        <v>2305</v>
      </c>
      <c r="BD739" s="8" t="s">
        <v>2306</v>
      </c>
      <c r="BE739" s="8" t="s">
        <v>2307</v>
      </c>
      <c r="BF739" s="8" t="s">
        <v>2308</v>
      </c>
    </row>
    <row r="740" spans="1:58" ht="33.75">
      <c r="A740" s="9">
        <v>747</v>
      </c>
      <c r="B740" s="15" t="s">
        <v>45</v>
      </c>
      <c r="C740" s="15">
        <v>124</v>
      </c>
      <c r="D740" s="15" t="s">
        <v>2241</v>
      </c>
      <c r="E740" s="31" t="s">
        <v>7656</v>
      </c>
      <c r="F740" s="15">
        <v>9</v>
      </c>
      <c r="G740" s="15" t="s">
        <v>73</v>
      </c>
      <c r="H740" s="15" t="s">
        <v>48</v>
      </c>
      <c r="I740" s="15" t="s">
        <v>49</v>
      </c>
      <c r="J740" s="15" t="s">
        <v>50</v>
      </c>
      <c r="K740" s="15" t="s">
        <v>51</v>
      </c>
      <c r="L740" s="15" t="s">
        <v>51</v>
      </c>
      <c r="M740" s="15" t="s">
        <v>50</v>
      </c>
      <c r="N740" s="15" t="s">
        <v>50</v>
      </c>
      <c r="O740" s="15" t="s">
        <v>52</v>
      </c>
      <c r="P740" s="15">
        <f t="shared" si="84"/>
        <v>9</v>
      </c>
      <c r="Q740" s="15" t="str">
        <f t="shared" si="85"/>
        <v>Yes</v>
      </c>
      <c r="R740" s="15" t="str">
        <f t="shared" si="86"/>
        <v>No</v>
      </c>
      <c r="S740" s="15" t="str">
        <f t="shared" si="87"/>
        <v>Yes</v>
      </c>
      <c r="T740" s="15" t="str">
        <f t="shared" si="88"/>
        <v>Yes</v>
      </c>
      <c r="U740" s="15" t="str">
        <f t="shared" si="89"/>
        <v>Yes</v>
      </c>
      <c r="V740" s="15" t="str">
        <f t="shared" si="90"/>
        <v>Yes</v>
      </c>
      <c r="W740" s="15">
        <v>5</v>
      </c>
      <c r="X740" s="15">
        <v>0</v>
      </c>
      <c r="Y740" s="15">
        <v>3</v>
      </c>
      <c r="Z740" s="15">
        <v>1</v>
      </c>
      <c r="AA740" s="15">
        <v>0</v>
      </c>
      <c r="AB740" s="15">
        <v>0</v>
      </c>
      <c r="AC740" s="15">
        <v>0</v>
      </c>
      <c r="AD740" s="15">
        <v>0</v>
      </c>
      <c r="AE740" s="15">
        <v>0</v>
      </c>
      <c r="AF740" s="15">
        <v>0</v>
      </c>
      <c r="AG740" s="15">
        <v>0</v>
      </c>
      <c r="AH740" s="15">
        <v>0</v>
      </c>
      <c r="AI740" s="15">
        <v>0</v>
      </c>
      <c r="AJ740" s="15">
        <v>0</v>
      </c>
      <c r="AK740" s="15">
        <v>0</v>
      </c>
      <c r="AL740" s="15">
        <v>0</v>
      </c>
      <c r="AM740" s="15">
        <v>0</v>
      </c>
      <c r="AN740" s="15">
        <v>0</v>
      </c>
      <c r="AO740" s="15">
        <v>11</v>
      </c>
      <c r="AP740" s="15">
        <v>2</v>
      </c>
      <c r="AQ740" s="24" t="s">
        <v>2309</v>
      </c>
      <c r="AR740" s="25" t="s">
        <v>4852</v>
      </c>
      <c r="AS740" s="25" t="s">
        <v>7646</v>
      </c>
      <c r="AT740" s="24" t="s">
        <v>7591</v>
      </c>
      <c r="AZ740" s="26" t="s">
        <v>2310</v>
      </c>
      <c r="BA740" s="26" t="s">
        <v>2311</v>
      </c>
    </row>
    <row r="741" spans="1:58" ht="45">
      <c r="A741" s="9">
        <v>748</v>
      </c>
      <c r="B741" s="15" t="s">
        <v>45</v>
      </c>
      <c r="C741" s="15">
        <v>124</v>
      </c>
      <c r="D741" s="15" t="s">
        <v>2241</v>
      </c>
      <c r="E741" s="31" t="s">
        <v>7656</v>
      </c>
      <c r="F741" s="15">
        <v>9</v>
      </c>
      <c r="G741" s="15" t="s">
        <v>73</v>
      </c>
      <c r="H741" s="15" t="s">
        <v>48</v>
      </c>
      <c r="I741" s="15" t="s">
        <v>49</v>
      </c>
      <c r="J741" s="15" t="s">
        <v>50</v>
      </c>
      <c r="K741" s="15" t="s">
        <v>51</v>
      </c>
      <c r="L741" s="15" t="s">
        <v>51</v>
      </c>
      <c r="M741" s="15" t="s">
        <v>50</v>
      </c>
      <c r="N741" s="15" t="s">
        <v>50</v>
      </c>
      <c r="O741" s="15" t="s">
        <v>52</v>
      </c>
      <c r="P741" s="15">
        <f t="shared" si="84"/>
        <v>9</v>
      </c>
      <c r="Q741" s="15" t="str">
        <f t="shared" si="85"/>
        <v>Yes</v>
      </c>
      <c r="R741" s="15" t="str">
        <f t="shared" si="86"/>
        <v>No</v>
      </c>
      <c r="S741" s="15" t="str">
        <f t="shared" si="87"/>
        <v>Yes</v>
      </c>
      <c r="T741" s="15" t="str">
        <f t="shared" si="88"/>
        <v>Yes</v>
      </c>
      <c r="U741" s="15" t="str">
        <f t="shared" si="89"/>
        <v>Yes</v>
      </c>
      <c r="V741" s="15" t="str">
        <f t="shared" si="90"/>
        <v>Yes</v>
      </c>
      <c r="W741" s="15">
        <v>5</v>
      </c>
      <c r="X741" s="15">
        <v>0</v>
      </c>
      <c r="Y741" s="15">
        <v>3</v>
      </c>
      <c r="Z741" s="15">
        <v>1</v>
      </c>
      <c r="AA741" s="15">
        <v>0</v>
      </c>
      <c r="AB741" s="15">
        <v>0</v>
      </c>
      <c r="AC741" s="15">
        <v>0</v>
      </c>
      <c r="AD741" s="15">
        <v>0</v>
      </c>
      <c r="AE741" s="15">
        <v>0</v>
      </c>
      <c r="AF741" s="15">
        <v>0</v>
      </c>
      <c r="AG741" s="15">
        <v>0</v>
      </c>
      <c r="AH741" s="15">
        <v>0</v>
      </c>
      <c r="AI741" s="15">
        <v>0</v>
      </c>
      <c r="AJ741" s="15">
        <v>0</v>
      </c>
      <c r="AK741" s="15">
        <v>0</v>
      </c>
      <c r="AL741" s="15">
        <v>0</v>
      </c>
      <c r="AM741" s="15">
        <v>0</v>
      </c>
      <c r="AN741" s="15">
        <v>0</v>
      </c>
      <c r="AO741" s="15">
        <v>11</v>
      </c>
      <c r="AP741" s="15">
        <v>3</v>
      </c>
      <c r="AQ741" s="24" t="s">
        <v>2312</v>
      </c>
      <c r="AR741" s="25" t="s">
        <v>4852</v>
      </c>
      <c r="AS741" s="25" t="s">
        <v>7646</v>
      </c>
      <c r="AT741" s="24" t="s">
        <v>7591</v>
      </c>
      <c r="AZ741" s="26" t="s">
        <v>2313</v>
      </c>
      <c r="BA741" s="26" t="s">
        <v>2314</v>
      </c>
    </row>
    <row r="742" spans="1:58" ht="45">
      <c r="A742" s="9">
        <v>749</v>
      </c>
      <c r="B742" s="15" t="s">
        <v>45</v>
      </c>
      <c r="C742" s="15">
        <v>124</v>
      </c>
      <c r="D742" s="15" t="s">
        <v>2241</v>
      </c>
      <c r="E742" s="31" t="s">
        <v>7656</v>
      </c>
      <c r="F742" s="15">
        <v>9</v>
      </c>
      <c r="G742" s="15" t="s">
        <v>73</v>
      </c>
      <c r="H742" s="15" t="s">
        <v>48</v>
      </c>
      <c r="I742" s="15" t="s">
        <v>49</v>
      </c>
      <c r="J742" s="15" t="s">
        <v>50</v>
      </c>
      <c r="K742" s="15" t="s">
        <v>51</v>
      </c>
      <c r="L742" s="15" t="s">
        <v>51</v>
      </c>
      <c r="M742" s="15" t="s">
        <v>50</v>
      </c>
      <c r="N742" s="15" t="s">
        <v>50</v>
      </c>
      <c r="O742" s="15" t="s">
        <v>52</v>
      </c>
      <c r="P742" s="15">
        <f t="shared" si="84"/>
        <v>9</v>
      </c>
      <c r="Q742" s="15" t="str">
        <f t="shared" si="85"/>
        <v>Yes</v>
      </c>
      <c r="R742" s="15" t="str">
        <f t="shared" si="86"/>
        <v>No</v>
      </c>
      <c r="S742" s="15" t="str">
        <f t="shared" si="87"/>
        <v>Yes</v>
      </c>
      <c r="T742" s="15" t="str">
        <f t="shared" si="88"/>
        <v>Yes</v>
      </c>
      <c r="U742" s="15" t="str">
        <f t="shared" si="89"/>
        <v>Yes</v>
      </c>
      <c r="V742" s="15" t="str">
        <f t="shared" si="90"/>
        <v>Yes</v>
      </c>
      <c r="W742" s="15">
        <v>5</v>
      </c>
      <c r="X742" s="15">
        <v>0</v>
      </c>
      <c r="Y742" s="15">
        <v>3</v>
      </c>
      <c r="Z742" s="15">
        <v>1</v>
      </c>
      <c r="AA742" s="15">
        <v>0</v>
      </c>
      <c r="AB742" s="15">
        <v>0</v>
      </c>
      <c r="AC742" s="15">
        <v>0</v>
      </c>
      <c r="AD742" s="15">
        <v>0</v>
      </c>
      <c r="AE742" s="15">
        <v>0</v>
      </c>
      <c r="AF742" s="15">
        <v>0</v>
      </c>
      <c r="AG742" s="15">
        <v>0</v>
      </c>
      <c r="AH742" s="15">
        <v>0</v>
      </c>
      <c r="AI742" s="15">
        <v>0</v>
      </c>
      <c r="AJ742" s="15">
        <v>0</v>
      </c>
      <c r="AK742" s="15">
        <v>0</v>
      </c>
      <c r="AL742" s="15">
        <v>0</v>
      </c>
      <c r="AM742" s="15">
        <v>0</v>
      </c>
      <c r="AN742" s="15">
        <v>0</v>
      </c>
      <c r="AO742" s="15">
        <v>11</v>
      </c>
      <c r="AP742" s="15">
        <v>4</v>
      </c>
      <c r="AQ742" s="24" t="s">
        <v>2315</v>
      </c>
      <c r="AR742" s="25" t="s">
        <v>4852</v>
      </c>
      <c r="AS742" s="25" t="s">
        <v>7647</v>
      </c>
      <c r="AT742" s="24" t="s">
        <v>7592</v>
      </c>
      <c r="AZ742" s="26" t="s">
        <v>2316</v>
      </c>
      <c r="BA742" s="26" t="s">
        <v>2317</v>
      </c>
    </row>
    <row r="743" spans="1:58" ht="25.5">
      <c r="A743" s="9">
        <v>750</v>
      </c>
      <c r="B743" s="15" t="s">
        <v>45</v>
      </c>
      <c r="C743" s="15">
        <v>124</v>
      </c>
      <c r="D743" s="15" t="s">
        <v>2241</v>
      </c>
      <c r="E743" s="31" t="s">
        <v>7656</v>
      </c>
      <c r="F743" s="15">
        <v>9</v>
      </c>
      <c r="G743" s="15" t="s">
        <v>73</v>
      </c>
      <c r="H743" s="15" t="s">
        <v>48</v>
      </c>
      <c r="I743" s="15" t="s">
        <v>49</v>
      </c>
      <c r="J743" s="15" t="s">
        <v>50</v>
      </c>
      <c r="K743" s="15" t="s">
        <v>51</v>
      </c>
      <c r="L743" s="15" t="s">
        <v>51</v>
      </c>
      <c r="M743" s="15" t="s">
        <v>50</v>
      </c>
      <c r="N743" s="15" t="s">
        <v>50</v>
      </c>
      <c r="O743" s="15" t="s">
        <v>52</v>
      </c>
      <c r="P743" s="15">
        <f t="shared" si="84"/>
        <v>9</v>
      </c>
      <c r="Q743" s="15" t="str">
        <f t="shared" si="85"/>
        <v>Yes</v>
      </c>
      <c r="R743" s="15" t="str">
        <f t="shared" si="86"/>
        <v>No</v>
      </c>
      <c r="S743" s="15" t="str">
        <f t="shared" si="87"/>
        <v>Yes</v>
      </c>
      <c r="T743" s="15" t="str">
        <f t="shared" si="88"/>
        <v>Yes</v>
      </c>
      <c r="U743" s="15" t="str">
        <f t="shared" si="89"/>
        <v>Yes</v>
      </c>
      <c r="V743" s="15" t="str">
        <f t="shared" si="90"/>
        <v>Yes</v>
      </c>
      <c r="W743" s="15">
        <v>5</v>
      </c>
      <c r="X743" s="15">
        <v>0</v>
      </c>
      <c r="Y743" s="15">
        <v>3</v>
      </c>
      <c r="Z743" s="15">
        <v>1</v>
      </c>
      <c r="AA743" s="15">
        <v>0</v>
      </c>
      <c r="AB743" s="15">
        <v>0</v>
      </c>
      <c r="AC743" s="15">
        <v>0</v>
      </c>
      <c r="AD743" s="15">
        <v>0</v>
      </c>
      <c r="AE743" s="15">
        <v>0</v>
      </c>
      <c r="AF743" s="15">
        <v>0</v>
      </c>
      <c r="AG743" s="15">
        <v>0</v>
      </c>
      <c r="AH743" s="15">
        <v>0</v>
      </c>
      <c r="AI743" s="15">
        <v>0</v>
      </c>
      <c r="AJ743" s="15">
        <v>0</v>
      </c>
      <c r="AK743" s="15">
        <v>0</v>
      </c>
      <c r="AL743" s="15">
        <v>0</v>
      </c>
      <c r="AM743" s="15">
        <v>0</v>
      </c>
      <c r="AN743" s="15">
        <v>0</v>
      </c>
      <c r="AO743" s="15">
        <v>11</v>
      </c>
      <c r="AP743" s="15">
        <v>5</v>
      </c>
      <c r="AQ743" s="24" t="s">
        <v>2318</v>
      </c>
      <c r="AR743" s="25" t="s">
        <v>4852</v>
      </c>
      <c r="AS743" s="25" t="s">
        <v>7645</v>
      </c>
      <c r="AT743" s="24" t="s">
        <v>7593</v>
      </c>
      <c r="AZ743" s="26" t="s">
        <v>2319</v>
      </c>
      <c r="BA743" s="26" t="s">
        <v>2320</v>
      </c>
    </row>
    <row r="744" spans="1:58" ht="33.75">
      <c r="A744" s="9">
        <v>751</v>
      </c>
      <c r="B744" s="15" t="s">
        <v>45</v>
      </c>
      <c r="C744" s="15">
        <v>124</v>
      </c>
      <c r="D744" s="15" t="s">
        <v>2241</v>
      </c>
      <c r="E744" s="31" t="s">
        <v>7656</v>
      </c>
      <c r="F744" s="15">
        <v>9</v>
      </c>
      <c r="G744" s="15" t="s">
        <v>73</v>
      </c>
      <c r="H744" s="15" t="s">
        <v>48</v>
      </c>
      <c r="I744" s="15" t="s">
        <v>49</v>
      </c>
      <c r="J744" s="15" t="s">
        <v>50</v>
      </c>
      <c r="K744" s="15" t="s">
        <v>51</v>
      </c>
      <c r="L744" s="15" t="s">
        <v>51</v>
      </c>
      <c r="M744" s="15" t="s">
        <v>50</v>
      </c>
      <c r="N744" s="15" t="s">
        <v>50</v>
      </c>
      <c r="O744" s="15" t="s">
        <v>52</v>
      </c>
      <c r="P744" s="15">
        <f t="shared" si="84"/>
        <v>9</v>
      </c>
      <c r="Q744" s="15" t="str">
        <f t="shared" si="85"/>
        <v>Yes</v>
      </c>
      <c r="R744" s="15" t="str">
        <f t="shared" si="86"/>
        <v>No</v>
      </c>
      <c r="S744" s="15" t="str">
        <f t="shared" si="87"/>
        <v>Yes</v>
      </c>
      <c r="T744" s="15" t="str">
        <f t="shared" si="88"/>
        <v>Yes</v>
      </c>
      <c r="U744" s="15" t="str">
        <f t="shared" si="89"/>
        <v>Yes</v>
      </c>
      <c r="V744" s="15" t="str">
        <f t="shared" si="90"/>
        <v>Yes</v>
      </c>
      <c r="W744" s="15">
        <v>5</v>
      </c>
      <c r="X744" s="15">
        <v>0</v>
      </c>
      <c r="Y744" s="15">
        <v>3</v>
      </c>
      <c r="Z744" s="15">
        <v>1</v>
      </c>
      <c r="AA744" s="15">
        <v>0</v>
      </c>
      <c r="AB744" s="15">
        <v>0</v>
      </c>
      <c r="AC744" s="15">
        <v>0</v>
      </c>
      <c r="AD744" s="15">
        <v>0</v>
      </c>
      <c r="AE744" s="15">
        <v>0</v>
      </c>
      <c r="AF744" s="15">
        <v>0</v>
      </c>
      <c r="AG744" s="15">
        <v>0</v>
      </c>
      <c r="AH744" s="15">
        <v>0</v>
      </c>
      <c r="AI744" s="15">
        <v>0</v>
      </c>
      <c r="AJ744" s="15">
        <v>0</v>
      </c>
      <c r="AK744" s="15">
        <v>0</v>
      </c>
      <c r="AL744" s="15">
        <v>0</v>
      </c>
      <c r="AM744" s="15">
        <v>0</v>
      </c>
      <c r="AN744" s="15">
        <v>0</v>
      </c>
      <c r="AO744" s="15">
        <v>11</v>
      </c>
      <c r="AP744" s="15">
        <v>6</v>
      </c>
      <c r="AQ744" s="24" t="s">
        <v>2321</v>
      </c>
      <c r="AR744" s="25" t="s">
        <v>4851</v>
      </c>
      <c r="AS744" s="25" t="s">
        <v>7638</v>
      </c>
      <c r="AT744" s="24" t="s">
        <v>7576</v>
      </c>
      <c r="AZ744" s="26" t="s">
        <v>2322</v>
      </c>
      <c r="BA744" s="26" t="s">
        <v>2323</v>
      </c>
    </row>
    <row r="745" spans="1:58" ht="33.75">
      <c r="A745" s="9">
        <v>752</v>
      </c>
      <c r="B745" s="15" t="s">
        <v>45</v>
      </c>
      <c r="C745" s="15">
        <v>124</v>
      </c>
      <c r="D745" s="15" t="s">
        <v>2241</v>
      </c>
      <c r="E745" s="31" t="s">
        <v>7656</v>
      </c>
      <c r="F745" s="15">
        <v>9</v>
      </c>
      <c r="G745" s="15" t="s">
        <v>73</v>
      </c>
      <c r="H745" s="15" t="s">
        <v>48</v>
      </c>
      <c r="I745" s="15" t="s">
        <v>49</v>
      </c>
      <c r="J745" s="15" t="s">
        <v>50</v>
      </c>
      <c r="K745" s="15" t="s">
        <v>51</v>
      </c>
      <c r="L745" s="15" t="s">
        <v>51</v>
      </c>
      <c r="M745" s="15" t="s">
        <v>50</v>
      </c>
      <c r="N745" s="15" t="s">
        <v>50</v>
      </c>
      <c r="O745" s="15" t="s">
        <v>52</v>
      </c>
      <c r="P745" s="15">
        <f t="shared" si="84"/>
        <v>9</v>
      </c>
      <c r="Q745" s="15" t="str">
        <f t="shared" si="85"/>
        <v>Yes</v>
      </c>
      <c r="R745" s="15" t="str">
        <f t="shared" si="86"/>
        <v>No</v>
      </c>
      <c r="S745" s="15" t="str">
        <f t="shared" si="87"/>
        <v>Yes</v>
      </c>
      <c r="T745" s="15" t="str">
        <f t="shared" si="88"/>
        <v>Yes</v>
      </c>
      <c r="U745" s="15" t="str">
        <f t="shared" si="89"/>
        <v>Yes</v>
      </c>
      <c r="V745" s="15" t="str">
        <f t="shared" si="90"/>
        <v>Yes</v>
      </c>
      <c r="W745" s="15">
        <v>5</v>
      </c>
      <c r="X745" s="15">
        <v>0</v>
      </c>
      <c r="Y745" s="15">
        <v>3</v>
      </c>
      <c r="Z745" s="15">
        <v>1</v>
      </c>
      <c r="AA745" s="15">
        <v>0</v>
      </c>
      <c r="AB745" s="15">
        <v>0</v>
      </c>
      <c r="AC745" s="15">
        <v>0</v>
      </c>
      <c r="AD745" s="15">
        <v>0</v>
      </c>
      <c r="AE745" s="15">
        <v>0</v>
      </c>
      <c r="AF745" s="15">
        <v>0</v>
      </c>
      <c r="AG745" s="15">
        <v>0</v>
      </c>
      <c r="AH745" s="15">
        <v>0</v>
      </c>
      <c r="AI745" s="15">
        <v>0</v>
      </c>
      <c r="AJ745" s="15">
        <v>0</v>
      </c>
      <c r="AK745" s="15">
        <v>0</v>
      </c>
      <c r="AL745" s="15">
        <v>0</v>
      </c>
      <c r="AM745" s="15">
        <v>0</v>
      </c>
      <c r="AN745" s="15">
        <v>0</v>
      </c>
      <c r="AO745" s="15">
        <v>11</v>
      </c>
      <c r="AP745" s="15">
        <v>7</v>
      </c>
      <c r="AQ745" s="24" t="s">
        <v>2324</v>
      </c>
      <c r="AR745" s="25" t="s">
        <v>4853</v>
      </c>
      <c r="AS745" s="25" t="s">
        <v>7644</v>
      </c>
      <c r="AT745" s="24" t="s">
        <v>7606</v>
      </c>
      <c r="AZ745" s="26" t="s">
        <v>2325</v>
      </c>
      <c r="BA745" s="26" t="s">
        <v>2326</v>
      </c>
    </row>
    <row r="746" spans="1:58" ht="33.75">
      <c r="A746" s="9">
        <v>753</v>
      </c>
      <c r="B746" s="15" t="s">
        <v>45</v>
      </c>
      <c r="C746" s="15">
        <v>124</v>
      </c>
      <c r="D746" s="15" t="s">
        <v>2241</v>
      </c>
      <c r="E746" s="31" t="s">
        <v>7656</v>
      </c>
      <c r="F746" s="15">
        <v>9</v>
      </c>
      <c r="G746" s="15" t="s">
        <v>73</v>
      </c>
      <c r="H746" s="15" t="s">
        <v>48</v>
      </c>
      <c r="I746" s="15" t="s">
        <v>49</v>
      </c>
      <c r="J746" s="15" t="s">
        <v>50</v>
      </c>
      <c r="K746" s="15" t="s">
        <v>51</v>
      </c>
      <c r="L746" s="15" t="s">
        <v>51</v>
      </c>
      <c r="M746" s="15" t="s">
        <v>50</v>
      </c>
      <c r="N746" s="15" t="s">
        <v>50</v>
      </c>
      <c r="O746" s="15" t="s">
        <v>52</v>
      </c>
      <c r="P746" s="15">
        <f t="shared" si="84"/>
        <v>9</v>
      </c>
      <c r="Q746" s="15" t="str">
        <f t="shared" si="85"/>
        <v>Yes</v>
      </c>
      <c r="R746" s="15" t="str">
        <f t="shared" si="86"/>
        <v>No</v>
      </c>
      <c r="S746" s="15" t="str">
        <f t="shared" si="87"/>
        <v>Yes</v>
      </c>
      <c r="T746" s="15" t="str">
        <f t="shared" si="88"/>
        <v>Yes</v>
      </c>
      <c r="U746" s="15" t="str">
        <f t="shared" si="89"/>
        <v>Yes</v>
      </c>
      <c r="V746" s="15" t="str">
        <f t="shared" si="90"/>
        <v>Yes</v>
      </c>
      <c r="W746" s="15">
        <v>5</v>
      </c>
      <c r="X746" s="15">
        <v>0</v>
      </c>
      <c r="Y746" s="15">
        <v>3</v>
      </c>
      <c r="Z746" s="15">
        <v>1</v>
      </c>
      <c r="AA746" s="15">
        <v>0</v>
      </c>
      <c r="AB746" s="15">
        <v>0</v>
      </c>
      <c r="AC746" s="15">
        <v>0</v>
      </c>
      <c r="AD746" s="15">
        <v>0</v>
      </c>
      <c r="AE746" s="15">
        <v>0</v>
      </c>
      <c r="AF746" s="15">
        <v>0</v>
      </c>
      <c r="AG746" s="15">
        <v>0</v>
      </c>
      <c r="AH746" s="15">
        <v>0</v>
      </c>
      <c r="AI746" s="15">
        <v>0</v>
      </c>
      <c r="AJ746" s="15">
        <v>0</v>
      </c>
      <c r="AK746" s="15">
        <v>0</v>
      </c>
      <c r="AL746" s="15">
        <v>0</v>
      </c>
      <c r="AM746" s="15">
        <v>0</v>
      </c>
      <c r="AN746" s="15">
        <v>0</v>
      </c>
      <c r="AO746" s="15">
        <v>11</v>
      </c>
      <c r="AP746" s="15">
        <v>8</v>
      </c>
      <c r="AQ746" s="24" t="s">
        <v>2327</v>
      </c>
      <c r="AR746" s="25" t="s">
        <v>4853</v>
      </c>
      <c r="AS746" s="25" t="s">
        <v>7643</v>
      </c>
      <c r="AT746" s="24" t="s">
        <v>7608</v>
      </c>
      <c r="AZ746" s="26" t="s">
        <v>2328</v>
      </c>
      <c r="BA746" s="26" t="s">
        <v>2329</v>
      </c>
    </row>
    <row r="747" spans="1:58" ht="25.5">
      <c r="A747" s="9">
        <v>754</v>
      </c>
      <c r="B747" s="15" t="s">
        <v>45</v>
      </c>
      <c r="C747" s="15">
        <v>124</v>
      </c>
      <c r="D747" s="15" t="s">
        <v>2241</v>
      </c>
      <c r="E747" s="31" t="s">
        <v>7656</v>
      </c>
      <c r="F747" s="15">
        <v>9</v>
      </c>
      <c r="G747" s="15" t="s">
        <v>73</v>
      </c>
      <c r="H747" s="15" t="s">
        <v>48</v>
      </c>
      <c r="I747" s="15" t="s">
        <v>49</v>
      </c>
      <c r="J747" s="15" t="s">
        <v>50</v>
      </c>
      <c r="K747" s="15" t="s">
        <v>51</v>
      </c>
      <c r="L747" s="15" t="s">
        <v>51</v>
      </c>
      <c r="M747" s="15" t="s">
        <v>50</v>
      </c>
      <c r="N747" s="15" t="s">
        <v>50</v>
      </c>
      <c r="O747" s="15" t="s">
        <v>52</v>
      </c>
      <c r="P747" s="15">
        <f t="shared" si="84"/>
        <v>9</v>
      </c>
      <c r="Q747" s="15" t="str">
        <f t="shared" si="85"/>
        <v>Yes</v>
      </c>
      <c r="R747" s="15" t="str">
        <f t="shared" si="86"/>
        <v>No</v>
      </c>
      <c r="S747" s="15" t="str">
        <f t="shared" si="87"/>
        <v>Yes</v>
      </c>
      <c r="T747" s="15" t="str">
        <f t="shared" si="88"/>
        <v>Yes</v>
      </c>
      <c r="U747" s="15" t="str">
        <f t="shared" si="89"/>
        <v>Yes</v>
      </c>
      <c r="V747" s="15" t="str">
        <f t="shared" si="90"/>
        <v>Yes</v>
      </c>
      <c r="W747" s="15">
        <v>5</v>
      </c>
      <c r="X747" s="15">
        <v>0</v>
      </c>
      <c r="Y747" s="15">
        <v>3</v>
      </c>
      <c r="Z747" s="15">
        <v>1</v>
      </c>
      <c r="AA747" s="15">
        <v>0</v>
      </c>
      <c r="AB747" s="15">
        <v>0</v>
      </c>
      <c r="AC747" s="15">
        <v>0</v>
      </c>
      <c r="AD747" s="15">
        <v>0</v>
      </c>
      <c r="AE747" s="15">
        <v>0</v>
      </c>
      <c r="AF747" s="15">
        <v>0</v>
      </c>
      <c r="AG747" s="15">
        <v>0</v>
      </c>
      <c r="AH747" s="15">
        <v>0</v>
      </c>
      <c r="AI747" s="15">
        <v>0</v>
      </c>
      <c r="AJ747" s="15">
        <v>0</v>
      </c>
      <c r="AK747" s="15">
        <v>0</v>
      </c>
      <c r="AL747" s="15">
        <v>0</v>
      </c>
      <c r="AM747" s="15">
        <v>0</v>
      </c>
      <c r="AN747" s="15">
        <v>0</v>
      </c>
      <c r="AO747" s="15">
        <v>11</v>
      </c>
      <c r="AP747" s="15">
        <v>9</v>
      </c>
      <c r="AQ747" s="24" t="s">
        <v>2330</v>
      </c>
      <c r="AR747" s="25" t="s">
        <v>4853</v>
      </c>
      <c r="AS747" s="25" t="s">
        <v>7643</v>
      </c>
      <c r="AT747" s="24" t="s">
        <v>7601</v>
      </c>
      <c r="AZ747" s="26" t="s">
        <v>2331</v>
      </c>
      <c r="BA747" s="26" t="s">
        <v>2332</v>
      </c>
    </row>
    <row r="748" spans="1:58" ht="22.5">
      <c r="A748" s="9">
        <v>755</v>
      </c>
      <c r="B748" s="15" t="s">
        <v>45</v>
      </c>
      <c r="C748" s="15">
        <v>124</v>
      </c>
      <c r="D748" s="15" t="s">
        <v>2241</v>
      </c>
      <c r="E748" s="31" t="s">
        <v>7656</v>
      </c>
      <c r="F748" s="15">
        <v>9</v>
      </c>
      <c r="G748" s="15" t="s">
        <v>73</v>
      </c>
      <c r="H748" s="15" t="s">
        <v>48</v>
      </c>
      <c r="I748" s="15" t="s">
        <v>49</v>
      </c>
      <c r="J748" s="15" t="s">
        <v>50</v>
      </c>
      <c r="K748" s="15" t="s">
        <v>51</v>
      </c>
      <c r="L748" s="15" t="s">
        <v>51</v>
      </c>
      <c r="M748" s="15" t="s">
        <v>50</v>
      </c>
      <c r="N748" s="15" t="s">
        <v>50</v>
      </c>
      <c r="O748" s="15" t="s">
        <v>52</v>
      </c>
      <c r="P748" s="15">
        <f t="shared" si="84"/>
        <v>9</v>
      </c>
      <c r="Q748" s="15" t="str">
        <f t="shared" si="85"/>
        <v>Yes</v>
      </c>
      <c r="R748" s="15" t="str">
        <f t="shared" si="86"/>
        <v>No</v>
      </c>
      <c r="S748" s="15" t="str">
        <f t="shared" si="87"/>
        <v>Yes</v>
      </c>
      <c r="T748" s="15" t="str">
        <f t="shared" si="88"/>
        <v>Yes</v>
      </c>
      <c r="U748" s="15" t="str">
        <f t="shared" si="89"/>
        <v>Yes</v>
      </c>
      <c r="V748" s="15" t="str">
        <f t="shared" si="90"/>
        <v>Yes</v>
      </c>
      <c r="W748" s="15">
        <v>5</v>
      </c>
      <c r="X748" s="15">
        <v>0</v>
      </c>
      <c r="Y748" s="15">
        <v>3</v>
      </c>
      <c r="Z748" s="15">
        <v>1</v>
      </c>
      <c r="AA748" s="15">
        <v>0</v>
      </c>
      <c r="AB748" s="15">
        <v>0</v>
      </c>
      <c r="AC748" s="15">
        <v>0</v>
      </c>
      <c r="AD748" s="15">
        <v>0</v>
      </c>
      <c r="AE748" s="15">
        <v>0</v>
      </c>
      <c r="AF748" s="15">
        <v>0</v>
      </c>
      <c r="AG748" s="15">
        <v>0</v>
      </c>
      <c r="AH748" s="15">
        <v>0</v>
      </c>
      <c r="AI748" s="15">
        <v>0</v>
      </c>
      <c r="AJ748" s="15">
        <v>0</v>
      </c>
      <c r="AK748" s="15">
        <v>0</v>
      </c>
      <c r="AL748" s="15">
        <v>0</v>
      </c>
      <c r="AM748" s="15">
        <v>0</v>
      </c>
      <c r="AN748" s="15">
        <v>0</v>
      </c>
      <c r="AO748" s="15">
        <v>11</v>
      </c>
      <c r="AP748" s="15">
        <v>10</v>
      </c>
      <c r="AQ748" s="24" t="s">
        <v>2333</v>
      </c>
      <c r="AR748" s="25" t="s">
        <v>4853</v>
      </c>
      <c r="AS748" s="25" t="s">
        <v>7644</v>
      </c>
      <c r="AT748" s="24" t="s">
        <v>7606</v>
      </c>
      <c r="AZ748" s="26" t="s">
        <v>2334</v>
      </c>
      <c r="BA748" s="26" t="s">
        <v>2335</v>
      </c>
    </row>
    <row r="749" spans="1:58" ht="45">
      <c r="A749" s="9">
        <v>756</v>
      </c>
      <c r="B749" s="15" t="s">
        <v>45</v>
      </c>
      <c r="C749" s="15">
        <v>124</v>
      </c>
      <c r="D749" s="15" t="s">
        <v>2241</v>
      </c>
      <c r="E749" s="31" t="s">
        <v>7656</v>
      </c>
      <c r="F749" s="15">
        <v>9</v>
      </c>
      <c r="G749" s="15" t="s">
        <v>73</v>
      </c>
      <c r="H749" s="15" t="s">
        <v>48</v>
      </c>
      <c r="I749" s="15" t="s">
        <v>49</v>
      </c>
      <c r="J749" s="15" t="s">
        <v>50</v>
      </c>
      <c r="K749" s="15" t="s">
        <v>51</v>
      </c>
      <c r="L749" s="15" t="s">
        <v>51</v>
      </c>
      <c r="M749" s="15" t="s">
        <v>50</v>
      </c>
      <c r="N749" s="15" t="s">
        <v>50</v>
      </c>
      <c r="O749" s="15" t="s">
        <v>52</v>
      </c>
      <c r="P749" s="15">
        <f t="shared" si="84"/>
        <v>9</v>
      </c>
      <c r="Q749" s="15" t="str">
        <f t="shared" si="85"/>
        <v>Yes</v>
      </c>
      <c r="R749" s="15" t="str">
        <f t="shared" si="86"/>
        <v>No</v>
      </c>
      <c r="S749" s="15" t="str">
        <f t="shared" si="87"/>
        <v>Yes</v>
      </c>
      <c r="T749" s="15" t="str">
        <f t="shared" si="88"/>
        <v>Yes</v>
      </c>
      <c r="U749" s="15" t="str">
        <f t="shared" si="89"/>
        <v>Yes</v>
      </c>
      <c r="V749" s="15" t="str">
        <f t="shared" si="90"/>
        <v>Yes</v>
      </c>
      <c r="W749" s="15">
        <v>5</v>
      </c>
      <c r="X749" s="15">
        <v>0</v>
      </c>
      <c r="Y749" s="15">
        <v>3</v>
      </c>
      <c r="Z749" s="15">
        <v>1</v>
      </c>
      <c r="AA749" s="15">
        <v>0</v>
      </c>
      <c r="AB749" s="15">
        <v>0</v>
      </c>
      <c r="AC749" s="15">
        <v>0</v>
      </c>
      <c r="AD749" s="15">
        <v>0</v>
      </c>
      <c r="AE749" s="15">
        <v>0</v>
      </c>
      <c r="AF749" s="15">
        <v>0</v>
      </c>
      <c r="AG749" s="15">
        <v>0</v>
      </c>
      <c r="AH749" s="15">
        <v>0</v>
      </c>
      <c r="AI749" s="15">
        <v>0</v>
      </c>
      <c r="AJ749" s="15">
        <v>0</v>
      </c>
      <c r="AK749" s="15">
        <v>0</v>
      </c>
      <c r="AL749" s="15">
        <v>0</v>
      </c>
      <c r="AM749" s="15">
        <v>0</v>
      </c>
      <c r="AN749" s="15">
        <v>0</v>
      </c>
      <c r="AO749" s="15">
        <v>11</v>
      </c>
      <c r="AP749" s="15">
        <v>11</v>
      </c>
      <c r="AQ749" s="24" t="s">
        <v>2336</v>
      </c>
      <c r="AR749" s="25" t="s">
        <v>4860</v>
      </c>
      <c r="AS749" s="25" t="s">
        <v>7653</v>
      </c>
      <c r="AT749" s="24" t="s">
        <v>7624</v>
      </c>
      <c r="AZ749" s="26" t="s">
        <v>2337</v>
      </c>
      <c r="BA749" s="26" t="s">
        <v>2338</v>
      </c>
    </row>
    <row r="750" spans="1:58" ht="25.5">
      <c r="A750" s="9">
        <v>757</v>
      </c>
      <c r="B750" s="3" t="s">
        <v>45</v>
      </c>
      <c r="C750" s="3">
        <v>125</v>
      </c>
      <c r="D750" s="3" t="s">
        <v>2339</v>
      </c>
      <c r="E750" s="3" t="s">
        <v>7660</v>
      </c>
      <c r="F750" s="3">
        <v>13</v>
      </c>
      <c r="G750" s="3" t="s">
        <v>73</v>
      </c>
      <c r="H750" s="3" t="s">
        <v>74</v>
      </c>
      <c r="I750" s="3" t="s">
        <v>10</v>
      </c>
      <c r="J750" s="3" t="s">
        <v>50</v>
      </c>
      <c r="K750" s="3" t="s">
        <v>51</v>
      </c>
      <c r="L750" s="3" t="s">
        <v>51</v>
      </c>
      <c r="M750" s="3" t="s">
        <v>51</v>
      </c>
      <c r="N750" s="3" t="s">
        <v>51</v>
      </c>
      <c r="O750" s="3" t="s">
        <v>493</v>
      </c>
      <c r="P750" s="6">
        <f t="shared" si="84"/>
        <v>13</v>
      </c>
      <c r="Q750" s="6" t="str">
        <f t="shared" si="85"/>
        <v>Yes</v>
      </c>
      <c r="R750" s="6" t="str">
        <f t="shared" si="86"/>
        <v>Yes</v>
      </c>
      <c r="S750" s="6" t="str">
        <f t="shared" si="87"/>
        <v>Yes</v>
      </c>
      <c r="T750" s="6" t="str">
        <f t="shared" si="88"/>
        <v>Yes</v>
      </c>
      <c r="U750" s="6" t="str">
        <f t="shared" si="89"/>
        <v>No</v>
      </c>
      <c r="V750" s="6" t="str">
        <f t="shared" si="90"/>
        <v>Yes</v>
      </c>
      <c r="W750" s="3">
        <v>0</v>
      </c>
      <c r="X750" s="3">
        <v>0</v>
      </c>
      <c r="Y750" s="3">
        <v>1</v>
      </c>
      <c r="Z750" s="3">
        <v>4</v>
      </c>
      <c r="AA750" s="3">
        <v>0</v>
      </c>
      <c r="AB750" s="3">
        <v>0</v>
      </c>
      <c r="AC750" s="3">
        <v>0</v>
      </c>
      <c r="AD750" s="3">
        <v>0</v>
      </c>
      <c r="AE750" s="3">
        <v>2</v>
      </c>
      <c r="AF750" s="3">
        <v>6</v>
      </c>
      <c r="AG750" s="3">
        <v>0</v>
      </c>
      <c r="AH750" s="3">
        <v>0</v>
      </c>
      <c r="AI750" s="3">
        <v>0</v>
      </c>
      <c r="AJ750" s="3">
        <v>0</v>
      </c>
      <c r="AK750" s="3">
        <v>0</v>
      </c>
      <c r="AL750" s="3">
        <v>0</v>
      </c>
      <c r="AM750" s="3">
        <v>0</v>
      </c>
      <c r="AN750" s="3">
        <v>0</v>
      </c>
      <c r="AO750" s="3">
        <v>5</v>
      </c>
      <c r="AP750" s="3">
        <v>1</v>
      </c>
      <c r="AQ750" s="24" t="s">
        <v>2340</v>
      </c>
      <c r="AR750" s="25" t="s">
        <v>4851</v>
      </c>
      <c r="AS750" s="25" t="s">
        <v>7643</v>
      </c>
      <c r="AT750" s="24" t="s">
        <v>7582</v>
      </c>
      <c r="AZ750" s="26" t="s">
        <v>2341</v>
      </c>
      <c r="BB750" s="8" t="s">
        <v>2342</v>
      </c>
    </row>
    <row r="751" spans="1:58">
      <c r="A751" s="9">
        <v>758</v>
      </c>
      <c r="B751" s="15" t="s">
        <v>45</v>
      </c>
      <c r="C751" s="15">
        <v>125</v>
      </c>
      <c r="D751" s="15" t="s">
        <v>2339</v>
      </c>
      <c r="E751" s="15" t="s">
        <v>7660</v>
      </c>
      <c r="F751" s="15">
        <v>13</v>
      </c>
      <c r="G751" s="15" t="s">
        <v>73</v>
      </c>
      <c r="H751" s="15" t="s">
        <v>74</v>
      </c>
      <c r="I751" s="15" t="s">
        <v>10</v>
      </c>
      <c r="J751" s="15" t="s">
        <v>50</v>
      </c>
      <c r="K751" s="15" t="s">
        <v>51</v>
      </c>
      <c r="L751" s="15" t="s">
        <v>51</v>
      </c>
      <c r="M751" s="15" t="s">
        <v>51</v>
      </c>
      <c r="N751" s="15" t="s">
        <v>51</v>
      </c>
      <c r="O751" s="15" t="s">
        <v>493</v>
      </c>
      <c r="P751" s="15">
        <f t="shared" si="84"/>
        <v>13</v>
      </c>
      <c r="Q751" s="15" t="str">
        <f t="shared" si="85"/>
        <v>Yes</v>
      </c>
      <c r="R751" s="15" t="str">
        <f t="shared" si="86"/>
        <v>Yes</v>
      </c>
      <c r="S751" s="15" t="str">
        <f t="shared" si="87"/>
        <v>Yes</v>
      </c>
      <c r="T751" s="15" t="str">
        <f t="shared" si="88"/>
        <v>Yes</v>
      </c>
      <c r="U751" s="15" t="str">
        <f t="shared" si="89"/>
        <v>No</v>
      </c>
      <c r="V751" s="15" t="str">
        <f t="shared" si="90"/>
        <v>Yes</v>
      </c>
      <c r="W751" s="15">
        <v>0</v>
      </c>
      <c r="X751" s="15">
        <v>0</v>
      </c>
      <c r="Y751" s="15">
        <v>1</v>
      </c>
      <c r="Z751" s="15">
        <v>4</v>
      </c>
      <c r="AA751" s="15">
        <v>0</v>
      </c>
      <c r="AB751" s="15">
        <v>0</v>
      </c>
      <c r="AC751" s="15">
        <v>0</v>
      </c>
      <c r="AD751" s="15">
        <v>0</v>
      </c>
      <c r="AE751" s="15">
        <v>2</v>
      </c>
      <c r="AF751" s="15">
        <v>6</v>
      </c>
      <c r="AG751" s="15">
        <v>0</v>
      </c>
      <c r="AH751" s="15">
        <v>0</v>
      </c>
      <c r="AI751" s="15">
        <v>0</v>
      </c>
      <c r="AJ751" s="15">
        <v>0</v>
      </c>
      <c r="AK751" s="15">
        <v>0</v>
      </c>
      <c r="AL751" s="15">
        <v>0</v>
      </c>
      <c r="AM751" s="15">
        <v>0</v>
      </c>
      <c r="AN751" s="15">
        <v>0</v>
      </c>
      <c r="AO751" s="15">
        <v>5</v>
      </c>
      <c r="AP751" s="15">
        <v>2</v>
      </c>
      <c r="AQ751" s="24" t="s">
        <v>969</v>
      </c>
      <c r="AR751" s="25" t="s">
        <v>4851</v>
      </c>
      <c r="AS751" s="25" t="s">
        <v>7638</v>
      </c>
      <c r="AT751" s="24" t="s">
        <v>7576</v>
      </c>
      <c r="AZ751" s="26" t="s">
        <v>2343</v>
      </c>
    </row>
    <row r="752" spans="1:58" ht="25.5">
      <c r="A752" s="9">
        <v>759</v>
      </c>
      <c r="B752" s="15" t="s">
        <v>45</v>
      </c>
      <c r="C752" s="15">
        <v>125</v>
      </c>
      <c r="D752" s="15" t="s">
        <v>2339</v>
      </c>
      <c r="E752" s="15" t="s">
        <v>7660</v>
      </c>
      <c r="F752" s="15">
        <v>13</v>
      </c>
      <c r="G752" s="15" t="s">
        <v>73</v>
      </c>
      <c r="H752" s="15" t="s">
        <v>74</v>
      </c>
      <c r="I752" s="15" t="s">
        <v>10</v>
      </c>
      <c r="J752" s="15" t="s">
        <v>50</v>
      </c>
      <c r="K752" s="15" t="s">
        <v>51</v>
      </c>
      <c r="L752" s="15" t="s">
        <v>51</v>
      </c>
      <c r="M752" s="15" t="s">
        <v>51</v>
      </c>
      <c r="N752" s="15" t="s">
        <v>51</v>
      </c>
      <c r="O752" s="15" t="s">
        <v>493</v>
      </c>
      <c r="P752" s="15">
        <f t="shared" si="84"/>
        <v>13</v>
      </c>
      <c r="Q752" s="15" t="str">
        <f t="shared" si="85"/>
        <v>Yes</v>
      </c>
      <c r="R752" s="15" t="str">
        <f t="shared" si="86"/>
        <v>Yes</v>
      </c>
      <c r="S752" s="15" t="str">
        <f t="shared" si="87"/>
        <v>Yes</v>
      </c>
      <c r="T752" s="15" t="str">
        <f t="shared" si="88"/>
        <v>Yes</v>
      </c>
      <c r="U752" s="15" t="str">
        <f t="shared" si="89"/>
        <v>No</v>
      </c>
      <c r="V752" s="15" t="str">
        <f t="shared" si="90"/>
        <v>Yes</v>
      </c>
      <c r="W752" s="15">
        <v>0</v>
      </c>
      <c r="X752" s="15">
        <v>0</v>
      </c>
      <c r="Y752" s="15">
        <v>1</v>
      </c>
      <c r="Z752" s="15">
        <v>4</v>
      </c>
      <c r="AA752" s="15">
        <v>0</v>
      </c>
      <c r="AB752" s="15">
        <v>0</v>
      </c>
      <c r="AC752" s="15">
        <v>0</v>
      </c>
      <c r="AD752" s="15">
        <v>0</v>
      </c>
      <c r="AE752" s="15">
        <v>2</v>
      </c>
      <c r="AF752" s="15">
        <v>6</v>
      </c>
      <c r="AG752" s="15">
        <v>0</v>
      </c>
      <c r="AH752" s="15">
        <v>0</v>
      </c>
      <c r="AI752" s="15">
        <v>0</v>
      </c>
      <c r="AJ752" s="15">
        <v>0</v>
      </c>
      <c r="AK752" s="15">
        <v>0</v>
      </c>
      <c r="AL752" s="15">
        <v>0</v>
      </c>
      <c r="AM752" s="15">
        <v>0</v>
      </c>
      <c r="AN752" s="15">
        <v>0</v>
      </c>
      <c r="AO752" s="15">
        <v>5</v>
      </c>
      <c r="AP752" s="15">
        <v>3</v>
      </c>
      <c r="AQ752" s="24" t="s">
        <v>2344</v>
      </c>
      <c r="AR752" s="25" t="s">
        <v>4853</v>
      </c>
      <c r="AS752" s="25" t="s">
        <v>7643</v>
      </c>
      <c r="AT752" s="24" t="s">
        <v>7601</v>
      </c>
      <c r="AZ752" s="26" t="s">
        <v>2345</v>
      </c>
    </row>
    <row r="753" spans="1:55">
      <c r="A753" s="9">
        <v>760</v>
      </c>
      <c r="B753" s="15" t="s">
        <v>45</v>
      </c>
      <c r="C753" s="15">
        <v>125</v>
      </c>
      <c r="D753" s="15" t="s">
        <v>2339</v>
      </c>
      <c r="E753" s="15" t="s">
        <v>7660</v>
      </c>
      <c r="F753" s="15">
        <v>13</v>
      </c>
      <c r="G753" s="15" t="s">
        <v>73</v>
      </c>
      <c r="H753" s="15" t="s">
        <v>74</v>
      </c>
      <c r="I753" s="15" t="s">
        <v>10</v>
      </c>
      <c r="J753" s="15" t="s">
        <v>50</v>
      </c>
      <c r="K753" s="15" t="s">
        <v>51</v>
      </c>
      <c r="L753" s="15" t="s">
        <v>51</v>
      </c>
      <c r="M753" s="15" t="s">
        <v>51</v>
      </c>
      <c r="N753" s="15" t="s">
        <v>51</v>
      </c>
      <c r="O753" s="15" t="s">
        <v>493</v>
      </c>
      <c r="P753" s="15">
        <f t="shared" si="84"/>
        <v>13</v>
      </c>
      <c r="Q753" s="15" t="str">
        <f t="shared" si="85"/>
        <v>Yes</v>
      </c>
      <c r="R753" s="15" t="str">
        <f t="shared" si="86"/>
        <v>Yes</v>
      </c>
      <c r="S753" s="15" t="str">
        <f t="shared" si="87"/>
        <v>Yes</v>
      </c>
      <c r="T753" s="15" t="str">
        <f t="shared" si="88"/>
        <v>Yes</v>
      </c>
      <c r="U753" s="15" t="str">
        <f t="shared" si="89"/>
        <v>No</v>
      </c>
      <c r="V753" s="15" t="str">
        <f t="shared" si="90"/>
        <v>Yes</v>
      </c>
      <c r="W753" s="15">
        <v>0</v>
      </c>
      <c r="X753" s="15">
        <v>0</v>
      </c>
      <c r="Y753" s="15">
        <v>1</v>
      </c>
      <c r="Z753" s="15">
        <v>4</v>
      </c>
      <c r="AA753" s="15">
        <v>0</v>
      </c>
      <c r="AB753" s="15">
        <v>0</v>
      </c>
      <c r="AC753" s="15">
        <v>0</v>
      </c>
      <c r="AD753" s="15">
        <v>0</v>
      </c>
      <c r="AE753" s="15">
        <v>2</v>
      </c>
      <c r="AF753" s="15">
        <v>6</v>
      </c>
      <c r="AG753" s="15">
        <v>0</v>
      </c>
      <c r="AH753" s="15">
        <v>0</v>
      </c>
      <c r="AI753" s="15">
        <v>0</v>
      </c>
      <c r="AJ753" s="15">
        <v>0</v>
      </c>
      <c r="AK753" s="15">
        <v>0</v>
      </c>
      <c r="AL753" s="15">
        <v>0</v>
      </c>
      <c r="AM753" s="15">
        <v>0</v>
      </c>
      <c r="AN753" s="15">
        <v>0</v>
      </c>
      <c r="AO753" s="15">
        <v>5</v>
      </c>
      <c r="AP753" s="15">
        <v>4</v>
      </c>
      <c r="AQ753" s="24" t="s">
        <v>2346</v>
      </c>
      <c r="AR753" s="25" t="s">
        <v>4852</v>
      </c>
      <c r="AS753" s="25" t="s">
        <v>7645</v>
      </c>
      <c r="AT753" s="27" t="s">
        <v>7597</v>
      </c>
      <c r="AZ753" s="26" t="s">
        <v>2347</v>
      </c>
    </row>
    <row r="754" spans="1:55">
      <c r="A754" s="9">
        <v>761</v>
      </c>
      <c r="B754" s="15" t="s">
        <v>45</v>
      </c>
      <c r="C754" s="15">
        <v>125</v>
      </c>
      <c r="D754" s="15" t="s">
        <v>2339</v>
      </c>
      <c r="E754" s="15" t="s">
        <v>7660</v>
      </c>
      <c r="F754" s="15">
        <v>13</v>
      </c>
      <c r="G754" s="15" t="s">
        <v>73</v>
      </c>
      <c r="H754" s="15" t="s">
        <v>74</v>
      </c>
      <c r="I754" s="15" t="s">
        <v>10</v>
      </c>
      <c r="J754" s="15" t="s">
        <v>50</v>
      </c>
      <c r="K754" s="15" t="s">
        <v>51</v>
      </c>
      <c r="L754" s="15" t="s">
        <v>51</v>
      </c>
      <c r="M754" s="15" t="s">
        <v>51</v>
      </c>
      <c r="N754" s="15" t="s">
        <v>51</v>
      </c>
      <c r="O754" s="15" t="s">
        <v>493</v>
      </c>
      <c r="P754" s="15">
        <f t="shared" si="84"/>
        <v>13</v>
      </c>
      <c r="Q754" s="15" t="str">
        <f t="shared" si="85"/>
        <v>Yes</v>
      </c>
      <c r="R754" s="15" t="str">
        <f t="shared" si="86"/>
        <v>Yes</v>
      </c>
      <c r="S754" s="15" t="str">
        <f t="shared" si="87"/>
        <v>Yes</v>
      </c>
      <c r="T754" s="15" t="str">
        <f t="shared" si="88"/>
        <v>Yes</v>
      </c>
      <c r="U754" s="15" t="str">
        <f t="shared" si="89"/>
        <v>No</v>
      </c>
      <c r="V754" s="15" t="str">
        <f t="shared" si="90"/>
        <v>Yes</v>
      </c>
      <c r="W754" s="15">
        <v>0</v>
      </c>
      <c r="X754" s="15">
        <v>0</v>
      </c>
      <c r="Y754" s="15">
        <v>1</v>
      </c>
      <c r="Z754" s="15">
        <v>4</v>
      </c>
      <c r="AA754" s="15">
        <v>0</v>
      </c>
      <c r="AB754" s="15">
        <v>0</v>
      </c>
      <c r="AC754" s="15">
        <v>0</v>
      </c>
      <c r="AD754" s="15">
        <v>0</v>
      </c>
      <c r="AE754" s="15">
        <v>2</v>
      </c>
      <c r="AF754" s="15">
        <v>6</v>
      </c>
      <c r="AG754" s="15">
        <v>0</v>
      </c>
      <c r="AH754" s="15">
        <v>0</v>
      </c>
      <c r="AI754" s="15">
        <v>0</v>
      </c>
      <c r="AJ754" s="15">
        <v>0</v>
      </c>
      <c r="AK754" s="15">
        <v>0</v>
      </c>
      <c r="AL754" s="15">
        <v>0</v>
      </c>
      <c r="AM754" s="15">
        <v>0</v>
      </c>
      <c r="AN754" s="15">
        <v>0</v>
      </c>
      <c r="AO754" s="15">
        <v>5</v>
      </c>
      <c r="AP754" s="15">
        <v>5</v>
      </c>
      <c r="AQ754" s="24" t="s">
        <v>2348</v>
      </c>
      <c r="AR754" s="25" t="s">
        <v>4852</v>
      </c>
      <c r="AS754" s="25" t="s">
        <v>7645</v>
      </c>
      <c r="AT754" s="24" t="s">
        <v>7589</v>
      </c>
      <c r="AY754" s="34" t="s">
        <v>4857</v>
      </c>
      <c r="AZ754" s="26" t="s">
        <v>2349</v>
      </c>
    </row>
    <row r="755" spans="1:55">
      <c r="A755" s="9">
        <v>762</v>
      </c>
      <c r="B755" s="3" t="s">
        <v>45</v>
      </c>
      <c r="C755" s="3">
        <v>126</v>
      </c>
      <c r="D755" s="3" t="s">
        <v>2339</v>
      </c>
      <c r="E755" s="3" t="s">
        <v>7660</v>
      </c>
      <c r="F755" s="3">
        <v>15</v>
      </c>
      <c r="G755" s="3" t="s">
        <v>73</v>
      </c>
      <c r="H755" s="3" t="s">
        <v>74</v>
      </c>
      <c r="I755" s="3" t="s">
        <v>10</v>
      </c>
      <c r="J755" s="3" t="s">
        <v>50</v>
      </c>
      <c r="K755" s="3" t="s">
        <v>51</v>
      </c>
      <c r="L755" s="3" t="s">
        <v>51</v>
      </c>
      <c r="M755" s="3" t="s">
        <v>51</v>
      </c>
      <c r="N755" s="3" t="s">
        <v>51</v>
      </c>
      <c r="O755" s="3" t="s">
        <v>493</v>
      </c>
      <c r="P755" s="6">
        <f t="shared" si="84"/>
        <v>15</v>
      </c>
      <c r="Q755" s="6" t="str">
        <f t="shared" si="85"/>
        <v>No</v>
      </c>
      <c r="R755" s="6" t="str">
        <f t="shared" si="86"/>
        <v>Yes</v>
      </c>
      <c r="S755" s="6" t="str">
        <f t="shared" si="87"/>
        <v>Yes</v>
      </c>
      <c r="T755" s="6" t="str">
        <f t="shared" si="88"/>
        <v>Yes</v>
      </c>
      <c r="U755" s="6" t="str">
        <f t="shared" si="89"/>
        <v>Yes</v>
      </c>
      <c r="V755" s="6" t="str">
        <f t="shared" si="90"/>
        <v>Yes</v>
      </c>
      <c r="W755" s="3">
        <v>0</v>
      </c>
      <c r="X755" s="3">
        <v>0</v>
      </c>
      <c r="Y755" s="3">
        <v>0</v>
      </c>
      <c r="Z755" s="3">
        <v>0</v>
      </c>
      <c r="AA755" s="3">
        <v>0</v>
      </c>
      <c r="AB755" s="3">
        <v>0</v>
      </c>
      <c r="AC755" s="3">
        <v>14</v>
      </c>
      <c r="AD755" s="3">
        <v>0</v>
      </c>
      <c r="AE755" s="3">
        <v>0</v>
      </c>
      <c r="AF755" s="3">
        <v>1</v>
      </c>
      <c r="AG755" s="3">
        <v>0</v>
      </c>
      <c r="AH755" s="3">
        <v>0</v>
      </c>
      <c r="AI755" s="3">
        <v>0</v>
      </c>
      <c r="AJ755" s="3">
        <v>0</v>
      </c>
      <c r="AK755" s="3">
        <v>0</v>
      </c>
      <c r="AL755" s="3">
        <v>0</v>
      </c>
      <c r="AM755" s="3">
        <v>0</v>
      </c>
      <c r="AN755" s="3">
        <v>0</v>
      </c>
      <c r="AO755" s="3">
        <v>6</v>
      </c>
      <c r="AP755" s="3">
        <v>1</v>
      </c>
      <c r="AQ755" s="24" t="s">
        <v>969</v>
      </c>
      <c r="AR755" s="25" t="s">
        <v>4851</v>
      </c>
      <c r="AS755" s="25" t="s">
        <v>7638</v>
      </c>
      <c r="AT755" s="24" t="s">
        <v>7576</v>
      </c>
      <c r="AZ755" s="26" t="s">
        <v>2350</v>
      </c>
      <c r="BB755" s="8" t="s">
        <v>2351</v>
      </c>
      <c r="BC755" s="8" t="s">
        <v>2352</v>
      </c>
    </row>
    <row r="756" spans="1:55">
      <c r="A756" s="9">
        <v>763</v>
      </c>
      <c r="B756" s="15" t="s">
        <v>45</v>
      </c>
      <c r="C756" s="15">
        <v>126</v>
      </c>
      <c r="D756" s="15" t="s">
        <v>2339</v>
      </c>
      <c r="E756" s="15" t="s">
        <v>7660</v>
      </c>
      <c r="F756" s="15">
        <v>15</v>
      </c>
      <c r="G756" s="15" t="s">
        <v>73</v>
      </c>
      <c r="H756" s="15" t="s">
        <v>74</v>
      </c>
      <c r="I756" s="15" t="s">
        <v>10</v>
      </c>
      <c r="J756" s="15" t="s">
        <v>50</v>
      </c>
      <c r="K756" s="15" t="s">
        <v>51</v>
      </c>
      <c r="L756" s="15" t="s">
        <v>51</v>
      </c>
      <c r="M756" s="15" t="s">
        <v>51</v>
      </c>
      <c r="N756" s="15" t="s">
        <v>51</v>
      </c>
      <c r="O756" s="15" t="s">
        <v>493</v>
      </c>
      <c r="P756" s="15">
        <f t="shared" si="84"/>
        <v>15</v>
      </c>
      <c r="Q756" s="15" t="str">
        <f t="shared" si="85"/>
        <v>No</v>
      </c>
      <c r="R756" s="15" t="str">
        <f t="shared" si="86"/>
        <v>Yes</v>
      </c>
      <c r="S756" s="15" t="str">
        <f t="shared" si="87"/>
        <v>Yes</v>
      </c>
      <c r="T756" s="15" t="str">
        <f t="shared" si="88"/>
        <v>Yes</v>
      </c>
      <c r="U756" s="15" t="str">
        <f t="shared" si="89"/>
        <v>Yes</v>
      </c>
      <c r="V756" s="15" t="str">
        <f t="shared" si="90"/>
        <v>Yes</v>
      </c>
      <c r="W756" s="15">
        <v>0</v>
      </c>
      <c r="X756" s="15">
        <v>0</v>
      </c>
      <c r="Y756" s="15">
        <v>0</v>
      </c>
      <c r="Z756" s="15">
        <v>0</v>
      </c>
      <c r="AA756" s="15">
        <v>0</v>
      </c>
      <c r="AB756" s="15">
        <v>0</v>
      </c>
      <c r="AC756" s="15">
        <v>14</v>
      </c>
      <c r="AD756" s="15">
        <v>0</v>
      </c>
      <c r="AE756" s="15">
        <v>0</v>
      </c>
      <c r="AF756" s="15">
        <v>1</v>
      </c>
      <c r="AG756" s="15">
        <v>0</v>
      </c>
      <c r="AH756" s="15">
        <v>0</v>
      </c>
      <c r="AI756" s="15">
        <v>0</v>
      </c>
      <c r="AJ756" s="15">
        <v>0</v>
      </c>
      <c r="AK756" s="15">
        <v>0</v>
      </c>
      <c r="AL756" s="15">
        <v>0</v>
      </c>
      <c r="AM756" s="15">
        <v>0</v>
      </c>
      <c r="AN756" s="15">
        <v>0</v>
      </c>
      <c r="AO756" s="15">
        <v>6</v>
      </c>
      <c r="AP756" s="15">
        <v>2</v>
      </c>
      <c r="AQ756" s="24" t="s">
        <v>2353</v>
      </c>
      <c r="AR756" s="25" t="s">
        <v>4852</v>
      </c>
      <c r="AS756" s="25" t="s">
        <v>7646</v>
      </c>
      <c r="AT756" s="24" t="s">
        <v>7591</v>
      </c>
      <c r="AZ756" s="26" t="s">
        <v>2354</v>
      </c>
    </row>
    <row r="757" spans="1:55">
      <c r="A757" s="9">
        <v>764</v>
      </c>
      <c r="B757" s="15" t="s">
        <v>45</v>
      </c>
      <c r="C757" s="15">
        <v>126</v>
      </c>
      <c r="D757" s="15" t="s">
        <v>2339</v>
      </c>
      <c r="E757" s="15" t="s">
        <v>7660</v>
      </c>
      <c r="F757" s="15">
        <v>15</v>
      </c>
      <c r="G757" s="15" t="s">
        <v>73</v>
      </c>
      <c r="H757" s="15" t="s">
        <v>74</v>
      </c>
      <c r="I757" s="15" t="s">
        <v>10</v>
      </c>
      <c r="J757" s="15" t="s">
        <v>50</v>
      </c>
      <c r="K757" s="15" t="s">
        <v>51</v>
      </c>
      <c r="L757" s="15" t="s">
        <v>51</v>
      </c>
      <c r="M757" s="15" t="s">
        <v>51</v>
      </c>
      <c r="N757" s="15" t="s">
        <v>51</v>
      </c>
      <c r="O757" s="15" t="s">
        <v>493</v>
      </c>
      <c r="P757" s="15">
        <f t="shared" si="84"/>
        <v>15</v>
      </c>
      <c r="Q757" s="15" t="str">
        <f t="shared" si="85"/>
        <v>No</v>
      </c>
      <c r="R757" s="15" t="str">
        <f t="shared" si="86"/>
        <v>Yes</v>
      </c>
      <c r="S757" s="15" t="str">
        <f t="shared" si="87"/>
        <v>Yes</v>
      </c>
      <c r="T757" s="15" t="str">
        <f t="shared" si="88"/>
        <v>Yes</v>
      </c>
      <c r="U757" s="15" t="str">
        <f t="shared" si="89"/>
        <v>Yes</v>
      </c>
      <c r="V757" s="15" t="str">
        <f t="shared" si="90"/>
        <v>Yes</v>
      </c>
      <c r="W757" s="15">
        <v>0</v>
      </c>
      <c r="X757" s="15">
        <v>0</v>
      </c>
      <c r="Y757" s="15">
        <v>0</v>
      </c>
      <c r="Z757" s="15">
        <v>0</v>
      </c>
      <c r="AA757" s="15">
        <v>0</v>
      </c>
      <c r="AB757" s="15">
        <v>0</v>
      </c>
      <c r="AC757" s="15">
        <v>14</v>
      </c>
      <c r="AD757" s="15">
        <v>0</v>
      </c>
      <c r="AE757" s="15">
        <v>0</v>
      </c>
      <c r="AF757" s="15">
        <v>1</v>
      </c>
      <c r="AG757" s="15">
        <v>0</v>
      </c>
      <c r="AH757" s="15">
        <v>0</v>
      </c>
      <c r="AI757" s="15">
        <v>0</v>
      </c>
      <c r="AJ757" s="15">
        <v>0</v>
      </c>
      <c r="AK757" s="15">
        <v>0</v>
      </c>
      <c r="AL757" s="15">
        <v>0</v>
      </c>
      <c r="AM757" s="15">
        <v>0</v>
      </c>
      <c r="AN757" s="15">
        <v>0</v>
      </c>
      <c r="AO757" s="15">
        <v>6</v>
      </c>
      <c r="AP757" s="15">
        <v>3</v>
      </c>
      <c r="AQ757" s="24" t="s">
        <v>2355</v>
      </c>
      <c r="AR757" s="25" t="s">
        <v>4853</v>
      </c>
      <c r="AS757" s="25" t="s">
        <v>7643</v>
      </c>
      <c r="AT757" s="24" t="s">
        <v>7608</v>
      </c>
      <c r="AZ757" s="26" t="s">
        <v>2356</v>
      </c>
    </row>
    <row r="758" spans="1:55" ht="25.5">
      <c r="A758" s="9">
        <v>765</v>
      </c>
      <c r="B758" s="15" t="s">
        <v>45</v>
      </c>
      <c r="C758" s="15">
        <v>126</v>
      </c>
      <c r="D758" s="15" t="s">
        <v>2339</v>
      </c>
      <c r="E758" s="15" t="s">
        <v>7660</v>
      </c>
      <c r="F758" s="15">
        <v>15</v>
      </c>
      <c r="G758" s="15" t="s">
        <v>73</v>
      </c>
      <c r="H758" s="15" t="s">
        <v>74</v>
      </c>
      <c r="I758" s="15" t="s">
        <v>10</v>
      </c>
      <c r="J758" s="15" t="s">
        <v>50</v>
      </c>
      <c r="K758" s="15" t="s">
        <v>51</v>
      </c>
      <c r="L758" s="15" t="s">
        <v>51</v>
      </c>
      <c r="M758" s="15" t="s">
        <v>51</v>
      </c>
      <c r="N758" s="15" t="s">
        <v>51</v>
      </c>
      <c r="O758" s="15" t="s">
        <v>493</v>
      </c>
      <c r="P758" s="15">
        <f t="shared" si="84"/>
        <v>15</v>
      </c>
      <c r="Q758" s="15" t="str">
        <f t="shared" si="85"/>
        <v>No</v>
      </c>
      <c r="R758" s="15" t="str">
        <f t="shared" si="86"/>
        <v>Yes</v>
      </c>
      <c r="S758" s="15" t="str">
        <f t="shared" si="87"/>
        <v>Yes</v>
      </c>
      <c r="T758" s="15" t="str">
        <f t="shared" si="88"/>
        <v>Yes</v>
      </c>
      <c r="U758" s="15" t="str">
        <f t="shared" si="89"/>
        <v>Yes</v>
      </c>
      <c r="V758" s="15" t="str">
        <f t="shared" si="90"/>
        <v>Yes</v>
      </c>
      <c r="W758" s="15">
        <v>0</v>
      </c>
      <c r="X758" s="15">
        <v>0</v>
      </c>
      <c r="Y758" s="15">
        <v>0</v>
      </c>
      <c r="Z758" s="15">
        <v>0</v>
      </c>
      <c r="AA758" s="15">
        <v>0</v>
      </c>
      <c r="AB758" s="15">
        <v>0</v>
      </c>
      <c r="AC758" s="15">
        <v>14</v>
      </c>
      <c r="AD758" s="15">
        <v>0</v>
      </c>
      <c r="AE758" s="15">
        <v>0</v>
      </c>
      <c r="AF758" s="15">
        <v>1</v>
      </c>
      <c r="AG758" s="15">
        <v>0</v>
      </c>
      <c r="AH758" s="15">
        <v>0</v>
      </c>
      <c r="AI758" s="15">
        <v>0</v>
      </c>
      <c r="AJ758" s="15">
        <v>0</v>
      </c>
      <c r="AK758" s="15">
        <v>0</v>
      </c>
      <c r="AL758" s="15">
        <v>0</v>
      </c>
      <c r="AM758" s="15">
        <v>0</v>
      </c>
      <c r="AN758" s="15">
        <v>0</v>
      </c>
      <c r="AO758" s="15">
        <v>6</v>
      </c>
      <c r="AP758" s="15">
        <v>4</v>
      </c>
      <c r="AQ758" s="24" t="s">
        <v>2357</v>
      </c>
      <c r="AR758" s="25" t="s">
        <v>4851</v>
      </c>
      <c r="AS758" s="25" t="s">
        <v>7638</v>
      </c>
      <c r="AT758" s="24" t="s">
        <v>7577</v>
      </c>
      <c r="AZ758" s="26" t="s">
        <v>2358</v>
      </c>
    </row>
    <row r="759" spans="1:55" ht="25.5">
      <c r="A759" s="9">
        <v>766</v>
      </c>
      <c r="B759" s="15" t="s">
        <v>45</v>
      </c>
      <c r="C759" s="15">
        <v>126</v>
      </c>
      <c r="D759" s="15" t="s">
        <v>2339</v>
      </c>
      <c r="E759" s="15" t="s">
        <v>7660</v>
      </c>
      <c r="F759" s="15">
        <v>15</v>
      </c>
      <c r="G759" s="15" t="s">
        <v>73</v>
      </c>
      <c r="H759" s="15" t="s">
        <v>74</v>
      </c>
      <c r="I759" s="15" t="s">
        <v>10</v>
      </c>
      <c r="J759" s="15" t="s">
        <v>50</v>
      </c>
      <c r="K759" s="15" t="s">
        <v>51</v>
      </c>
      <c r="L759" s="15" t="s">
        <v>51</v>
      </c>
      <c r="M759" s="15" t="s">
        <v>51</v>
      </c>
      <c r="N759" s="15" t="s">
        <v>51</v>
      </c>
      <c r="O759" s="15" t="s">
        <v>493</v>
      </c>
      <c r="P759" s="15">
        <f t="shared" si="84"/>
        <v>15</v>
      </c>
      <c r="Q759" s="15" t="str">
        <f t="shared" si="85"/>
        <v>No</v>
      </c>
      <c r="R759" s="15" t="str">
        <f t="shared" si="86"/>
        <v>Yes</v>
      </c>
      <c r="S759" s="15" t="str">
        <f t="shared" si="87"/>
        <v>Yes</v>
      </c>
      <c r="T759" s="15" t="str">
        <f t="shared" si="88"/>
        <v>Yes</v>
      </c>
      <c r="U759" s="15" t="str">
        <f t="shared" si="89"/>
        <v>Yes</v>
      </c>
      <c r="V759" s="15" t="str">
        <f t="shared" si="90"/>
        <v>Yes</v>
      </c>
      <c r="W759" s="15">
        <v>0</v>
      </c>
      <c r="X759" s="15">
        <v>0</v>
      </c>
      <c r="Y759" s="15">
        <v>0</v>
      </c>
      <c r="Z759" s="15">
        <v>0</v>
      </c>
      <c r="AA759" s="15">
        <v>0</v>
      </c>
      <c r="AB759" s="15">
        <v>0</v>
      </c>
      <c r="AC759" s="15">
        <v>14</v>
      </c>
      <c r="AD759" s="15">
        <v>0</v>
      </c>
      <c r="AE759" s="15">
        <v>0</v>
      </c>
      <c r="AF759" s="15">
        <v>1</v>
      </c>
      <c r="AG759" s="15">
        <v>0</v>
      </c>
      <c r="AH759" s="15">
        <v>0</v>
      </c>
      <c r="AI759" s="15">
        <v>0</v>
      </c>
      <c r="AJ759" s="15">
        <v>0</v>
      </c>
      <c r="AK759" s="15">
        <v>0</v>
      </c>
      <c r="AL759" s="15">
        <v>0</v>
      </c>
      <c r="AM759" s="15">
        <v>0</v>
      </c>
      <c r="AN759" s="15">
        <v>0</v>
      </c>
      <c r="AO759" s="15">
        <v>6</v>
      </c>
      <c r="AP759" s="15">
        <v>5</v>
      </c>
      <c r="AQ759" s="24" t="s">
        <v>2359</v>
      </c>
      <c r="AR759" s="25" t="s">
        <v>4851</v>
      </c>
      <c r="AS759" s="25" t="s">
        <v>7643</v>
      </c>
      <c r="AT759" s="24" t="s">
        <v>7582</v>
      </c>
      <c r="AZ759" s="26" t="s">
        <v>2360</v>
      </c>
    </row>
    <row r="760" spans="1:55" ht="25.5">
      <c r="A760" s="9">
        <v>767</v>
      </c>
      <c r="B760" s="15" t="s">
        <v>45</v>
      </c>
      <c r="C760" s="15">
        <v>126</v>
      </c>
      <c r="D760" s="15" t="s">
        <v>2339</v>
      </c>
      <c r="E760" s="15" t="s">
        <v>7660</v>
      </c>
      <c r="F760" s="15">
        <v>15</v>
      </c>
      <c r="G760" s="15" t="s">
        <v>73</v>
      </c>
      <c r="H760" s="15" t="s">
        <v>74</v>
      </c>
      <c r="I760" s="15" t="s">
        <v>10</v>
      </c>
      <c r="J760" s="15" t="s">
        <v>50</v>
      </c>
      <c r="K760" s="15" t="s">
        <v>51</v>
      </c>
      <c r="L760" s="15" t="s">
        <v>51</v>
      </c>
      <c r="M760" s="15" t="s">
        <v>51</v>
      </c>
      <c r="N760" s="15" t="s">
        <v>51</v>
      </c>
      <c r="O760" s="15" t="s">
        <v>493</v>
      </c>
      <c r="P760" s="15">
        <f t="shared" si="84"/>
        <v>15</v>
      </c>
      <c r="Q760" s="15" t="str">
        <f t="shared" si="85"/>
        <v>No</v>
      </c>
      <c r="R760" s="15" t="str">
        <f t="shared" si="86"/>
        <v>Yes</v>
      </c>
      <c r="S760" s="15" t="str">
        <f t="shared" si="87"/>
        <v>Yes</v>
      </c>
      <c r="T760" s="15" t="str">
        <f t="shared" si="88"/>
        <v>Yes</v>
      </c>
      <c r="U760" s="15" t="str">
        <f t="shared" si="89"/>
        <v>Yes</v>
      </c>
      <c r="V760" s="15" t="str">
        <f t="shared" si="90"/>
        <v>Yes</v>
      </c>
      <c r="W760" s="15">
        <v>0</v>
      </c>
      <c r="X760" s="15">
        <v>0</v>
      </c>
      <c r="Y760" s="15">
        <v>0</v>
      </c>
      <c r="Z760" s="15">
        <v>0</v>
      </c>
      <c r="AA760" s="15">
        <v>0</v>
      </c>
      <c r="AB760" s="15">
        <v>0</v>
      </c>
      <c r="AC760" s="15">
        <v>14</v>
      </c>
      <c r="AD760" s="15">
        <v>0</v>
      </c>
      <c r="AE760" s="15">
        <v>0</v>
      </c>
      <c r="AF760" s="15">
        <v>1</v>
      </c>
      <c r="AG760" s="15">
        <v>0</v>
      </c>
      <c r="AH760" s="15">
        <v>0</v>
      </c>
      <c r="AI760" s="15">
        <v>0</v>
      </c>
      <c r="AJ760" s="15">
        <v>0</v>
      </c>
      <c r="AK760" s="15">
        <v>0</v>
      </c>
      <c r="AL760" s="15">
        <v>0</v>
      </c>
      <c r="AM760" s="15">
        <v>0</v>
      </c>
      <c r="AN760" s="15">
        <v>0</v>
      </c>
      <c r="AO760" s="15">
        <v>6</v>
      </c>
      <c r="AP760" s="15">
        <v>6</v>
      </c>
      <c r="AQ760" s="24" t="s">
        <v>2361</v>
      </c>
      <c r="AR760" s="25" t="s">
        <v>4853</v>
      </c>
      <c r="AS760" s="25" t="s">
        <v>7643</v>
      </c>
      <c r="AT760" s="24" t="s">
        <v>7601</v>
      </c>
      <c r="AZ760" s="26" t="s">
        <v>2362</v>
      </c>
    </row>
    <row r="761" spans="1:55">
      <c r="A761" s="9">
        <v>768</v>
      </c>
      <c r="B761" s="3" t="s">
        <v>45</v>
      </c>
      <c r="C761" s="3">
        <v>127</v>
      </c>
      <c r="D761" s="3" t="s">
        <v>2339</v>
      </c>
      <c r="E761" s="33" t="s">
        <v>7660</v>
      </c>
      <c r="F761" s="3">
        <v>15</v>
      </c>
      <c r="G761" s="3" t="s">
        <v>73</v>
      </c>
      <c r="H761" s="3" t="s">
        <v>74</v>
      </c>
      <c r="I761" s="3" t="s">
        <v>10</v>
      </c>
      <c r="J761" s="3" t="s">
        <v>50</v>
      </c>
      <c r="K761" s="3" t="s">
        <v>51</v>
      </c>
      <c r="L761" s="3" t="s">
        <v>51</v>
      </c>
      <c r="M761" s="3" t="s">
        <v>51</v>
      </c>
      <c r="N761" s="3" t="s">
        <v>51</v>
      </c>
      <c r="O761" s="3" t="s">
        <v>493</v>
      </c>
      <c r="P761" s="6">
        <f t="shared" si="84"/>
        <v>15</v>
      </c>
      <c r="Q761" s="6" t="str">
        <f t="shared" si="85"/>
        <v>Yes</v>
      </c>
      <c r="R761" s="6" t="str">
        <f t="shared" si="86"/>
        <v>No</v>
      </c>
      <c r="S761" s="6" t="str">
        <f t="shared" si="87"/>
        <v>Yes</v>
      </c>
      <c r="T761" s="6" t="str">
        <f t="shared" si="88"/>
        <v>Yes</v>
      </c>
      <c r="U761" s="6" t="str">
        <f t="shared" si="89"/>
        <v>Yes</v>
      </c>
      <c r="V761" s="6" t="str">
        <f t="shared" si="90"/>
        <v>Yes</v>
      </c>
      <c r="W761" s="3">
        <v>12</v>
      </c>
      <c r="X761" s="3">
        <v>0</v>
      </c>
      <c r="Y761" s="3">
        <v>2</v>
      </c>
      <c r="Z761" s="3">
        <v>1</v>
      </c>
      <c r="AA761" s="3">
        <v>0</v>
      </c>
      <c r="AB761" s="3">
        <v>0</v>
      </c>
      <c r="AC761" s="3">
        <v>0</v>
      </c>
      <c r="AD761" s="3">
        <v>0</v>
      </c>
      <c r="AE761" s="3">
        <v>0</v>
      </c>
      <c r="AF761" s="3">
        <v>0</v>
      </c>
      <c r="AG761" s="3">
        <v>0</v>
      </c>
      <c r="AH761" s="3">
        <v>0</v>
      </c>
      <c r="AI761" s="3">
        <v>0</v>
      </c>
      <c r="AJ761" s="3">
        <v>0</v>
      </c>
      <c r="AK761" s="3">
        <v>0</v>
      </c>
      <c r="AL761" s="3">
        <v>0</v>
      </c>
      <c r="AM761" s="3">
        <v>0</v>
      </c>
      <c r="AN761" s="3">
        <v>0</v>
      </c>
      <c r="AO761" s="3">
        <v>5</v>
      </c>
      <c r="AP761" s="3">
        <v>1</v>
      </c>
      <c r="AQ761" s="24" t="s">
        <v>2363</v>
      </c>
      <c r="AR761" s="25" t="s">
        <v>4851</v>
      </c>
      <c r="AS761" s="25" t="s">
        <v>7638</v>
      </c>
      <c r="AT761" s="24" t="s">
        <v>7578</v>
      </c>
      <c r="AZ761" s="26" t="s">
        <v>2364</v>
      </c>
      <c r="BB761" s="8" t="s">
        <v>2365</v>
      </c>
    </row>
    <row r="762" spans="1:55" ht="25.5">
      <c r="A762" s="9">
        <v>769</v>
      </c>
      <c r="B762" s="15" t="s">
        <v>45</v>
      </c>
      <c r="C762" s="15">
        <v>127</v>
      </c>
      <c r="D762" s="15" t="s">
        <v>2339</v>
      </c>
      <c r="E762" s="31" t="s">
        <v>7660</v>
      </c>
      <c r="F762" s="15">
        <v>15</v>
      </c>
      <c r="G762" s="15" t="s">
        <v>73</v>
      </c>
      <c r="H762" s="15" t="s">
        <v>74</v>
      </c>
      <c r="I762" s="15" t="s">
        <v>10</v>
      </c>
      <c r="J762" s="15" t="s">
        <v>50</v>
      </c>
      <c r="K762" s="15" t="s">
        <v>51</v>
      </c>
      <c r="L762" s="15" t="s">
        <v>51</v>
      </c>
      <c r="M762" s="15" t="s">
        <v>51</v>
      </c>
      <c r="N762" s="15" t="s">
        <v>51</v>
      </c>
      <c r="O762" s="15" t="s">
        <v>493</v>
      </c>
      <c r="P762" s="15">
        <f t="shared" si="84"/>
        <v>15</v>
      </c>
      <c r="Q762" s="15" t="str">
        <f t="shared" si="85"/>
        <v>Yes</v>
      </c>
      <c r="R762" s="15" t="str">
        <f t="shared" si="86"/>
        <v>No</v>
      </c>
      <c r="S762" s="15" t="str">
        <f t="shared" si="87"/>
        <v>Yes</v>
      </c>
      <c r="T762" s="15" t="str">
        <f t="shared" si="88"/>
        <v>Yes</v>
      </c>
      <c r="U762" s="15" t="str">
        <f t="shared" si="89"/>
        <v>Yes</v>
      </c>
      <c r="V762" s="15" t="str">
        <f t="shared" si="90"/>
        <v>Yes</v>
      </c>
      <c r="W762" s="15">
        <v>12</v>
      </c>
      <c r="X762" s="15">
        <v>0</v>
      </c>
      <c r="Y762" s="15">
        <v>2</v>
      </c>
      <c r="Z762" s="15">
        <v>1</v>
      </c>
      <c r="AA762" s="15">
        <v>0</v>
      </c>
      <c r="AB762" s="15">
        <v>0</v>
      </c>
      <c r="AC762" s="15">
        <v>0</v>
      </c>
      <c r="AD762" s="15">
        <v>0</v>
      </c>
      <c r="AE762" s="15">
        <v>0</v>
      </c>
      <c r="AF762" s="15">
        <v>0</v>
      </c>
      <c r="AG762" s="15">
        <v>0</v>
      </c>
      <c r="AH762" s="15">
        <v>0</v>
      </c>
      <c r="AI762" s="15">
        <v>0</v>
      </c>
      <c r="AJ762" s="15">
        <v>0</v>
      </c>
      <c r="AK762" s="15">
        <v>0</v>
      </c>
      <c r="AL762" s="15">
        <v>0</v>
      </c>
      <c r="AM762" s="15">
        <v>0</v>
      </c>
      <c r="AN762" s="15">
        <v>0</v>
      </c>
      <c r="AO762" s="15">
        <v>5</v>
      </c>
      <c r="AP762" s="15">
        <v>2</v>
      </c>
      <c r="AQ762" s="24" t="s">
        <v>2361</v>
      </c>
      <c r="AR762" s="25" t="s">
        <v>4853</v>
      </c>
      <c r="AS762" s="25" t="s">
        <v>7643</v>
      </c>
      <c r="AT762" s="24" t="s">
        <v>7601</v>
      </c>
      <c r="AZ762" s="26" t="s">
        <v>2366</v>
      </c>
    </row>
    <row r="763" spans="1:55">
      <c r="A763" s="9">
        <v>770</v>
      </c>
      <c r="B763" s="15" t="s">
        <v>45</v>
      </c>
      <c r="C763" s="15">
        <v>127</v>
      </c>
      <c r="D763" s="15" t="s">
        <v>2339</v>
      </c>
      <c r="E763" s="31" t="s">
        <v>7660</v>
      </c>
      <c r="F763" s="15">
        <v>15</v>
      </c>
      <c r="G763" s="15" t="s">
        <v>73</v>
      </c>
      <c r="H763" s="15" t="s">
        <v>74</v>
      </c>
      <c r="I763" s="15" t="s">
        <v>10</v>
      </c>
      <c r="J763" s="15" t="s">
        <v>50</v>
      </c>
      <c r="K763" s="15" t="s">
        <v>51</v>
      </c>
      <c r="L763" s="15" t="s">
        <v>51</v>
      </c>
      <c r="M763" s="15" t="s">
        <v>51</v>
      </c>
      <c r="N763" s="15" t="s">
        <v>51</v>
      </c>
      <c r="O763" s="15" t="s">
        <v>493</v>
      </c>
      <c r="P763" s="15">
        <f t="shared" si="84"/>
        <v>15</v>
      </c>
      <c r="Q763" s="15" t="str">
        <f t="shared" si="85"/>
        <v>Yes</v>
      </c>
      <c r="R763" s="15" t="str">
        <f t="shared" si="86"/>
        <v>No</v>
      </c>
      <c r="S763" s="15" t="str">
        <f t="shared" si="87"/>
        <v>Yes</v>
      </c>
      <c r="T763" s="15" t="str">
        <f t="shared" si="88"/>
        <v>Yes</v>
      </c>
      <c r="U763" s="15" t="str">
        <f t="shared" si="89"/>
        <v>Yes</v>
      </c>
      <c r="V763" s="15" t="str">
        <f t="shared" si="90"/>
        <v>Yes</v>
      </c>
      <c r="W763" s="15">
        <v>12</v>
      </c>
      <c r="X763" s="15">
        <v>0</v>
      </c>
      <c r="Y763" s="15">
        <v>2</v>
      </c>
      <c r="Z763" s="15">
        <v>1</v>
      </c>
      <c r="AA763" s="15">
        <v>0</v>
      </c>
      <c r="AB763" s="15">
        <v>0</v>
      </c>
      <c r="AC763" s="15">
        <v>0</v>
      </c>
      <c r="AD763" s="15">
        <v>0</v>
      </c>
      <c r="AE763" s="15">
        <v>0</v>
      </c>
      <c r="AF763" s="15">
        <v>0</v>
      </c>
      <c r="AG763" s="15">
        <v>0</v>
      </c>
      <c r="AH763" s="15">
        <v>0</v>
      </c>
      <c r="AI763" s="15">
        <v>0</v>
      </c>
      <c r="AJ763" s="15">
        <v>0</v>
      </c>
      <c r="AK763" s="15">
        <v>0</v>
      </c>
      <c r="AL763" s="15">
        <v>0</v>
      </c>
      <c r="AM763" s="15">
        <v>0</v>
      </c>
      <c r="AN763" s="15">
        <v>0</v>
      </c>
      <c r="AO763" s="15">
        <v>5</v>
      </c>
      <c r="AP763" s="15">
        <v>3</v>
      </c>
      <c r="AQ763" s="24" t="s">
        <v>2367</v>
      </c>
      <c r="AR763" s="25" t="s">
        <v>4852</v>
      </c>
      <c r="AS763" s="25" t="s">
        <v>7646</v>
      </c>
      <c r="AT763" s="24" t="s">
        <v>7591</v>
      </c>
      <c r="AZ763" s="26" t="s">
        <v>2368</v>
      </c>
    </row>
    <row r="764" spans="1:55">
      <c r="A764" s="9">
        <v>771</v>
      </c>
      <c r="B764" s="15" t="s">
        <v>45</v>
      </c>
      <c r="C764" s="15">
        <v>127</v>
      </c>
      <c r="D764" s="15" t="s">
        <v>2339</v>
      </c>
      <c r="E764" s="31" t="s">
        <v>7660</v>
      </c>
      <c r="F764" s="15">
        <v>15</v>
      </c>
      <c r="G764" s="15" t="s">
        <v>73</v>
      </c>
      <c r="H764" s="15" t="s">
        <v>74</v>
      </c>
      <c r="I764" s="15" t="s">
        <v>10</v>
      </c>
      <c r="J764" s="15" t="s">
        <v>50</v>
      </c>
      <c r="K764" s="15" t="s">
        <v>51</v>
      </c>
      <c r="L764" s="15" t="s">
        <v>51</v>
      </c>
      <c r="M764" s="15" t="s">
        <v>51</v>
      </c>
      <c r="N764" s="15" t="s">
        <v>51</v>
      </c>
      <c r="O764" s="15" t="s">
        <v>493</v>
      </c>
      <c r="P764" s="15">
        <f t="shared" si="84"/>
        <v>15</v>
      </c>
      <c r="Q764" s="15" t="str">
        <f t="shared" si="85"/>
        <v>Yes</v>
      </c>
      <c r="R764" s="15" t="str">
        <f t="shared" si="86"/>
        <v>No</v>
      </c>
      <c r="S764" s="15" t="str">
        <f t="shared" si="87"/>
        <v>Yes</v>
      </c>
      <c r="T764" s="15" t="str">
        <f t="shared" si="88"/>
        <v>Yes</v>
      </c>
      <c r="U764" s="15" t="str">
        <f t="shared" si="89"/>
        <v>Yes</v>
      </c>
      <c r="V764" s="15" t="str">
        <f t="shared" si="90"/>
        <v>Yes</v>
      </c>
      <c r="W764" s="15">
        <v>12</v>
      </c>
      <c r="X764" s="15">
        <v>0</v>
      </c>
      <c r="Y764" s="15">
        <v>2</v>
      </c>
      <c r="Z764" s="15">
        <v>1</v>
      </c>
      <c r="AA764" s="15">
        <v>0</v>
      </c>
      <c r="AB764" s="15">
        <v>0</v>
      </c>
      <c r="AC764" s="15">
        <v>0</v>
      </c>
      <c r="AD764" s="15">
        <v>0</v>
      </c>
      <c r="AE764" s="15">
        <v>0</v>
      </c>
      <c r="AF764" s="15">
        <v>0</v>
      </c>
      <c r="AG764" s="15">
        <v>0</v>
      </c>
      <c r="AH764" s="15">
        <v>0</v>
      </c>
      <c r="AI764" s="15">
        <v>0</v>
      </c>
      <c r="AJ764" s="15">
        <v>0</v>
      </c>
      <c r="AK764" s="15">
        <v>0</v>
      </c>
      <c r="AL764" s="15">
        <v>0</v>
      </c>
      <c r="AM764" s="15">
        <v>0</v>
      </c>
      <c r="AN764" s="15">
        <v>0</v>
      </c>
      <c r="AO764" s="15">
        <v>5</v>
      </c>
      <c r="AP764" s="15">
        <v>4</v>
      </c>
      <c r="AQ764" s="24" t="s">
        <v>969</v>
      </c>
      <c r="AR764" s="25" t="s">
        <v>4851</v>
      </c>
      <c r="AS764" s="25" t="s">
        <v>7638</v>
      </c>
      <c r="AT764" s="24" t="s">
        <v>7576</v>
      </c>
      <c r="AZ764" s="26" t="s">
        <v>2369</v>
      </c>
    </row>
    <row r="765" spans="1:55">
      <c r="A765" s="9">
        <v>772</v>
      </c>
      <c r="B765" s="15" t="s">
        <v>45</v>
      </c>
      <c r="C765" s="15">
        <v>127</v>
      </c>
      <c r="D765" s="15" t="s">
        <v>2339</v>
      </c>
      <c r="E765" s="31" t="s">
        <v>7660</v>
      </c>
      <c r="F765" s="15">
        <v>15</v>
      </c>
      <c r="G765" s="15" t="s">
        <v>73</v>
      </c>
      <c r="H765" s="15" t="s">
        <v>74</v>
      </c>
      <c r="I765" s="15" t="s">
        <v>10</v>
      </c>
      <c r="J765" s="15" t="s">
        <v>50</v>
      </c>
      <c r="K765" s="15" t="s">
        <v>51</v>
      </c>
      <c r="L765" s="15" t="s">
        <v>51</v>
      </c>
      <c r="M765" s="15" t="s">
        <v>51</v>
      </c>
      <c r="N765" s="15" t="s">
        <v>51</v>
      </c>
      <c r="O765" s="15" t="s">
        <v>493</v>
      </c>
      <c r="P765" s="15">
        <f t="shared" si="84"/>
        <v>15</v>
      </c>
      <c r="Q765" s="15" t="str">
        <f t="shared" si="85"/>
        <v>Yes</v>
      </c>
      <c r="R765" s="15" t="str">
        <f t="shared" si="86"/>
        <v>No</v>
      </c>
      <c r="S765" s="15" t="str">
        <f t="shared" si="87"/>
        <v>Yes</v>
      </c>
      <c r="T765" s="15" t="str">
        <f t="shared" si="88"/>
        <v>Yes</v>
      </c>
      <c r="U765" s="15" t="str">
        <f t="shared" si="89"/>
        <v>Yes</v>
      </c>
      <c r="V765" s="15" t="str">
        <f t="shared" si="90"/>
        <v>Yes</v>
      </c>
      <c r="W765" s="15">
        <v>12</v>
      </c>
      <c r="X765" s="15">
        <v>0</v>
      </c>
      <c r="Y765" s="15">
        <v>2</v>
      </c>
      <c r="Z765" s="15">
        <v>1</v>
      </c>
      <c r="AA765" s="15">
        <v>0</v>
      </c>
      <c r="AB765" s="15">
        <v>0</v>
      </c>
      <c r="AC765" s="15">
        <v>0</v>
      </c>
      <c r="AD765" s="15">
        <v>0</v>
      </c>
      <c r="AE765" s="15">
        <v>0</v>
      </c>
      <c r="AF765" s="15">
        <v>0</v>
      </c>
      <c r="AG765" s="15">
        <v>0</v>
      </c>
      <c r="AH765" s="15">
        <v>0</v>
      </c>
      <c r="AI765" s="15">
        <v>0</v>
      </c>
      <c r="AJ765" s="15">
        <v>0</v>
      </c>
      <c r="AK765" s="15">
        <v>0</v>
      </c>
      <c r="AL765" s="15">
        <v>0</v>
      </c>
      <c r="AM765" s="15">
        <v>0</v>
      </c>
      <c r="AN765" s="15">
        <v>0</v>
      </c>
      <c r="AO765" s="15">
        <v>5</v>
      </c>
      <c r="AP765" s="15">
        <v>5</v>
      </c>
      <c r="AQ765" s="24" t="s">
        <v>1251</v>
      </c>
      <c r="AR765" s="28" t="s">
        <v>4860</v>
      </c>
      <c r="AS765" s="28" t="s">
        <v>7653</v>
      </c>
      <c r="AT765" s="24" t="s">
        <v>7617</v>
      </c>
      <c r="AZ765" s="26" t="s">
        <v>2370</v>
      </c>
    </row>
    <row r="766" spans="1:55" ht="25.5">
      <c r="A766" s="9">
        <v>773</v>
      </c>
      <c r="B766" s="3" t="s">
        <v>45</v>
      </c>
      <c r="C766" s="3">
        <v>128</v>
      </c>
      <c r="D766" s="3" t="s">
        <v>2339</v>
      </c>
      <c r="E766" s="33" t="s">
        <v>7660</v>
      </c>
      <c r="F766" s="3">
        <v>13</v>
      </c>
      <c r="G766" s="3" t="s">
        <v>73</v>
      </c>
      <c r="H766" s="3" t="s">
        <v>74</v>
      </c>
      <c r="I766" s="3" t="s">
        <v>10</v>
      </c>
      <c r="J766" s="3" t="s">
        <v>50</v>
      </c>
      <c r="K766" s="3" t="s">
        <v>51</v>
      </c>
      <c r="L766" s="3" t="s">
        <v>51</v>
      </c>
      <c r="M766" s="3" t="s">
        <v>51</v>
      </c>
      <c r="N766" s="3" t="s">
        <v>51</v>
      </c>
      <c r="O766" s="3" t="s">
        <v>493</v>
      </c>
      <c r="P766" s="6">
        <f t="shared" si="84"/>
        <v>13</v>
      </c>
      <c r="Q766" s="6" t="str">
        <f t="shared" si="85"/>
        <v>Yes</v>
      </c>
      <c r="R766" s="6" t="str">
        <f t="shared" si="86"/>
        <v>Yes</v>
      </c>
      <c r="S766" s="6" t="str">
        <f t="shared" si="87"/>
        <v>Yes</v>
      </c>
      <c r="T766" s="6" t="str">
        <f t="shared" si="88"/>
        <v>Yes</v>
      </c>
      <c r="U766" s="6" t="str">
        <f t="shared" si="89"/>
        <v>No</v>
      </c>
      <c r="V766" s="6" t="str">
        <f t="shared" si="90"/>
        <v>Yes</v>
      </c>
      <c r="W766" s="3">
        <v>0</v>
      </c>
      <c r="X766" s="3">
        <v>0</v>
      </c>
      <c r="Y766" s="3">
        <v>2</v>
      </c>
      <c r="Z766" s="3">
        <v>1</v>
      </c>
      <c r="AA766" s="3">
        <v>0</v>
      </c>
      <c r="AB766" s="3">
        <v>0</v>
      </c>
      <c r="AC766" s="3">
        <v>0</v>
      </c>
      <c r="AD766" s="3">
        <v>0</v>
      </c>
      <c r="AE766" s="3">
        <v>5</v>
      </c>
      <c r="AF766" s="3">
        <v>5</v>
      </c>
      <c r="AG766" s="3">
        <v>0</v>
      </c>
      <c r="AH766" s="3">
        <v>0</v>
      </c>
      <c r="AI766" s="3">
        <v>0</v>
      </c>
      <c r="AJ766" s="3">
        <v>0</v>
      </c>
      <c r="AK766" s="3">
        <v>0</v>
      </c>
      <c r="AL766" s="3">
        <v>0</v>
      </c>
      <c r="AM766" s="3">
        <v>0</v>
      </c>
      <c r="AN766" s="3">
        <v>0</v>
      </c>
      <c r="AO766" s="3">
        <v>5</v>
      </c>
      <c r="AP766" s="3">
        <v>1</v>
      </c>
      <c r="AQ766" s="24" t="s">
        <v>2371</v>
      </c>
      <c r="AR766" s="25" t="s">
        <v>4851</v>
      </c>
      <c r="AS766" s="25" t="s">
        <v>7643</v>
      </c>
      <c r="AT766" s="24" t="s">
        <v>7582</v>
      </c>
      <c r="AZ766" s="26" t="s">
        <v>2372</v>
      </c>
      <c r="BB766" s="8" t="s">
        <v>2373</v>
      </c>
    </row>
    <row r="767" spans="1:55" ht="25.5">
      <c r="A767" s="9">
        <v>774</v>
      </c>
      <c r="B767" s="15" t="s">
        <v>45</v>
      </c>
      <c r="C767" s="15">
        <v>128</v>
      </c>
      <c r="D767" s="15" t="s">
        <v>2339</v>
      </c>
      <c r="E767" s="31" t="s">
        <v>7660</v>
      </c>
      <c r="F767" s="15">
        <v>13</v>
      </c>
      <c r="G767" s="15" t="s">
        <v>73</v>
      </c>
      <c r="H767" s="15" t="s">
        <v>74</v>
      </c>
      <c r="I767" s="15" t="s">
        <v>10</v>
      </c>
      <c r="J767" s="15" t="s">
        <v>50</v>
      </c>
      <c r="K767" s="15" t="s">
        <v>51</v>
      </c>
      <c r="L767" s="15" t="s">
        <v>51</v>
      </c>
      <c r="M767" s="15" t="s">
        <v>51</v>
      </c>
      <c r="N767" s="15" t="s">
        <v>51</v>
      </c>
      <c r="O767" s="15" t="s">
        <v>493</v>
      </c>
      <c r="P767" s="15">
        <f t="shared" si="84"/>
        <v>13</v>
      </c>
      <c r="Q767" s="15" t="str">
        <f t="shared" si="85"/>
        <v>Yes</v>
      </c>
      <c r="R767" s="15" t="str">
        <f t="shared" si="86"/>
        <v>Yes</v>
      </c>
      <c r="S767" s="15" t="str">
        <f t="shared" si="87"/>
        <v>Yes</v>
      </c>
      <c r="T767" s="15" t="str">
        <f t="shared" si="88"/>
        <v>Yes</v>
      </c>
      <c r="U767" s="15" t="str">
        <f t="shared" si="89"/>
        <v>No</v>
      </c>
      <c r="V767" s="15" t="str">
        <f t="shared" si="90"/>
        <v>Yes</v>
      </c>
      <c r="W767" s="15">
        <v>0</v>
      </c>
      <c r="X767" s="15">
        <v>0</v>
      </c>
      <c r="Y767" s="15">
        <v>2</v>
      </c>
      <c r="Z767" s="15">
        <v>1</v>
      </c>
      <c r="AA767" s="15">
        <v>0</v>
      </c>
      <c r="AB767" s="15">
        <v>0</v>
      </c>
      <c r="AC767" s="15">
        <v>0</v>
      </c>
      <c r="AD767" s="15">
        <v>0</v>
      </c>
      <c r="AE767" s="15">
        <v>5</v>
      </c>
      <c r="AF767" s="15">
        <v>5</v>
      </c>
      <c r="AG767" s="15">
        <v>0</v>
      </c>
      <c r="AH767" s="15">
        <v>0</v>
      </c>
      <c r="AI767" s="15">
        <v>0</v>
      </c>
      <c r="AJ767" s="15">
        <v>0</v>
      </c>
      <c r="AK767" s="15">
        <v>0</v>
      </c>
      <c r="AL767" s="15">
        <v>0</v>
      </c>
      <c r="AM767" s="15">
        <v>0</v>
      </c>
      <c r="AN767" s="15">
        <v>0</v>
      </c>
      <c r="AO767" s="15">
        <v>5</v>
      </c>
      <c r="AP767" s="15">
        <v>2</v>
      </c>
      <c r="AQ767" s="24" t="s">
        <v>2361</v>
      </c>
      <c r="AR767" s="25" t="s">
        <v>4853</v>
      </c>
      <c r="AS767" s="25" t="s">
        <v>7643</v>
      </c>
      <c r="AT767" s="24" t="s">
        <v>7601</v>
      </c>
      <c r="AZ767" s="26" t="s">
        <v>2366</v>
      </c>
    </row>
    <row r="768" spans="1:55" ht="25.5">
      <c r="A768" s="9">
        <v>775</v>
      </c>
      <c r="B768" s="15" t="s">
        <v>45</v>
      </c>
      <c r="C768" s="15">
        <v>128</v>
      </c>
      <c r="D768" s="15" t="s">
        <v>2339</v>
      </c>
      <c r="E768" s="31" t="s">
        <v>7660</v>
      </c>
      <c r="F768" s="15">
        <v>13</v>
      </c>
      <c r="G768" s="15" t="s">
        <v>73</v>
      </c>
      <c r="H768" s="15" t="s">
        <v>74</v>
      </c>
      <c r="I768" s="15" t="s">
        <v>10</v>
      </c>
      <c r="J768" s="15" t="s">
        <v>50</v>
      </c>
      <c r="K768" s="15" t="s">
        <v>51</v>
      </c>
      <c r="L768" s="15" t="s">
        <v>51</v>
      </c>
      <c r="M768" s="15" t="s">
        <v>51</v>
      </c>
      <c r="N768" s="15" t="s">
        <v>51</v>
      </c>
      <c r="O768" s="15" t="s">
        <v>493</v>
      </c>
      <c r="P768" s="15">
        <f t="shared" si="84"/>
        <v>13</v>
      </c>
      <c r="Q768" s="15" t="str">
        <f t="shared" si="85"/>
        <v>Yes</v>
      </c>
      <c r="R768" s="15" t="str">
        <f t="shared" si="86"/>
        <v>Yes</v>
      </c>
      <c r="S768" s="15" t="str">
        <f t="shared" si="87"/>
        <v>Yes</v>
      </c>
      <c r="T768" s="15" t="str">
        <f t="shared" si="88"/>
        <v>Yes</v>
      </c>
      <c r="U768" s="15" t="str">
        <f t="shared" si="89"/>
        <v>No</v>
      </c>
      <c r="V768" s="15" t="str">
        <f t="shared" si="90"/>
        <v>Yes</v>
      </c>
      <c r="W768" s="15">
        <v>0</v>
      </c>
      <c r="X768" s="15">
        <v>0</v>
      </c>
      <c r="Y768" s="15">
        <v>2</v>
      </c>
      <c r="Z768" s="15">
        <v>1</v>
      </c>
      <c r="AA768" s="15">
        <v>0</v>
      </c>
      <c r="AB768" s="15">
        <v>0</v>
      </c>
      <c r="AC768" s="15">
        <v>0</v>
      </c>
      <c r="AD768" s="15">
        <v>0</v>
      </c>
      <c r="AE768" s="15">
        <v>5</v>
      </c>
      <c r="AF768" s="15">
        <v>5</v>
      </c>
      <c r="AG768" s="15">
        <v>0</v>
      </c>
      <c r="AH768" s="15">
        <v>0</v>
      </c>
      <c r="AI768" s="15">
        <v>0</v>
      </c>
      <c r="AJ768" s="15">
        <v>0</v>
      </c>
      <c r="AK768" s="15">
        <v>0</v>
      </c>
      <c r="AL768" s="15">
        <v>0</v>
      </c>
      <c r="AM768" s="15">
        <v>0</v>
      </c>
      <c r="AN768" s="15">
        <v>0</v>
      </c>
      <c r="AO768" s="15">
        <v>5</v>
      </c>
      <c r="AP768" s="15">
        <v>3</v>
      </c>
      <c r="AQ768" s="24" t="s">
        <v>2374</v>
      </c>
      <c r="AR768" s="25" t="s">
        <v>4851</v>
      </c>
      <c r="AS768" s="25" t="s">
        <v>7638</v>
      </c>
      <c r="AT768" s="24" t="s">
        <v>7577</v>
      </c>
      <c r="AZ768" s="26" t="s">
        <v>2375</v>
      </c>
    </row>
    <row r="769" spans="1:55">
      <c r="A769" s="9">
        <v>776</v>
      </c>
      <c r="B769" s="15" t="s">
        <v>45</v>
      </c>
      <c r="C769" s="15">
        <v>128</v>
      </c>
      <c r="D769" s="15" t="s">
        <v>2339</v>
      </c>
      <c r="E769" s="31" t="s">
        <v>7660</v>
      </c>
      <c r="F769" s="15">
        <v>13</v>
      </c>
      <c r="G769" s="15" t="s">
        <v>73</v>
      </c>
      <c r="H769" s="15" t="s">
        <v>74</v>
      </c>
      <c r="I769" s="15" t="s">
        <v>10</v>
      </c>
      <c r="J769" s="15" t="s">
        <v>50</v>
      </c>
      <c r="K769" s="15" t="s">
        <v>51</v>
      </c>
      <c r="L769" s="15" t="s">
        <v>51</v>
      </c>
      <c r="M769" s="15" t="s">
        <v>51</v>
      </c>
      <c r="N769" s="15" t="s">
        <v>51</v>
      </c>
      <c r="O769" s="15" t="s">
        <v>493</v>
      </c>
      <c r="P769" s="15">
        <f t="shared" si="84"/>
        <v>13</v>
      </c>
      <c r="Q769" s="15" t="str">
        <f t="shared" si="85"/>
        <v>Yes</v>
      </c>
      <c r="R769" s="15" t="str">
        <f t="shared" si="86"/>
        <v>Yes</v>
      </c>
      <c r="S769" s="15" t="str">
        <f t="shared" si="87"/>
        <v>Yes</v>
      </c>
      <c r="T769" s="15" t="str">
        <f t="shared" si="88"/>
        <v>Yes</v>
      </c>
      <c r="U769" s="15" t="str">
        <f t="shared" si="89"/>
        <v>No</v>
      </c>
      <c r="V769" s="15" t="str">
        <f t="shared" si="90"/>
        <v>Yes</v>
      </c>
      <c r="W769" s="15">
        <v>0</v>
      </c>
      <c r="X769" s="15">
        <v>0</v>
      </c>
      <c r="Y769" s="15">
        <v>2</v>
      </c>
      <c r="Z769" s="15">
        <v>1</v>
      </c>
      <c r="AA769" s="15">
        <v>0</v>
      </c>
      <c r="AB769" s="15">
        <v>0</v>
      </c>
      <c r="AC769" s="15">
        <v>0</v>
      </c>
      <c r="AD769" s="15">
        <v>0</v>
      </c>
      <c r="AE769" s="15">
        <v>5</v>
      </c>
      <c r="AF769" s="15">
        <v>5</v>
      </c>
      <c r="AG769" s="15">
        <v>0</v>
      </c>
      <c r="AH769" s="15">
        <v>0</v>
      </c>
      <c r="AI769" s="15">
        <v>0</v>
      </c>
      <c r="AJ769" s="15">
        <v>0</v>
      </c>
      <c r="AK769" s="15">
        <v>0</v>
      </c>
      <c r="AL769" s="15">
        <v>0</v>
      </c>
      <c r="AM769" s="15">
        <v>0</v>
      </c>
      <c r="AN769" s="15">
        <v>0</v>
      </c>
      <c r="AO769" s="15">
        <v>5</v>
      </c>
      <c r="AP769" s="15">
        <v>4</v>
      </c>
      <c r="AQ769" s="24" t="s">
        <v>2376</v>
      </c>
      <c r="AR769" s="25" t="s">
        <v>4851</v>
      </c>
      <c r="AS769" s="25" t="s">
        <v>7638</v>
      </c>
      <c r="AT769" s="24" t="s">
        <v>7576</v>
      </c>
      <c r="AZ769" s="26" t="s">
        <v>2377</v>
      </c>
    </row>
    <row r="770" spans="1:55">
      <c r="A770" s="9">
        <v>777</v>
      </c>
      <c r="B770" s="15" t="s">
        <v>45</v>
      </c>
      <c r="C770" s="15">
        <v>128</v>
      </c>
      <c r="D770" s="15" t="s">
        <v>2339</v>
      </c>
      <c r="E770" s="31" t="s">
        <v>7660</v>
      </c>
      <c r="F770" s="15">
        <v>13</v>
      </c>
      <c r="G770" s="15" t="s">
        <v>73</v>
      </c>
      <c r="H770" s="15" t="s">
        <v>74</v>
      </c>
      <c r="I770" s="15" t="s">
        <v>10</v>
      </c>
      <c r="J770" s="15" t="s">
        <v>50</v>
      </c>
      <c r="K770" s="15" t="s">
        <v>51</v>
      </c>
      <c r="L770" s="15" t="s">
        <v>51</v>
      </c>
      <c r="M770" s="15" t="s">
        <v>51</v>
      </c>
      <c r="N770" s="15" t="s">
        <v>51</v>
      </c>
      <c r="O770" s="15" t="s">
        <v>493</v>
      </c>
      <c r="P770" s="15">
        <f t="shared" si="84"/>
        <v>13</v>
      </c>
      <c r="Q770" s="15" t="str">
        <f t="shared" si="85"/>
        <v>Yes</v>
      </c>
      <c r="R770" s="15" t="str">
        <f t="shared" si="86"/>
        <v>Yes</v>
      </c>
      <c r="S770" s="15" t="str">
        <f t="shared" si="87"/>
        <v>Yes</v>
      </c>
      <c r="T770" s="15" t="str">
        <f t="shared" si="88"/>
        <v>Yes</v>
      </c>
      <c r="U770" s="15" t="str">
        <f t="shared" si="89"/>
        <v>No</v>
      </c>
      <c r="V770" s="15" t="str">
        <f t="shared" si="90"/>
        <v>Yes</v>
      </c>
      <c r="W770" s="15">
        <v>0</v>
      </c>
      <c r="X770" s="15">
        <v>0</v>
      </c>
      <c r="Y770" s="15">
        <v>2</v>
      </c>
      <c r="Z770" s="15">
        <v>1</v>
      </c>
      <c r="AA770" s="15">
        <v>0</v>
      </c>
      <c r="AB770" s="15">
        <v>0</v>
      </c>
      <c r="AC770" s="15">
        <v>0</v>
      </c>
      <c r="AD770" s="15">
        <v>0</v>
      </c>
      <c r="AE770" s="15">
        <v>5</v>
      </c>
      <c r="AF770" s="15">
        <v>5</v>
      </c>
      <c r="AG770" s="15">
        <v>0</v>
      </c>
      <c r="AH770" s="15">
        <v>0</v>
      </c>
      <c r="AI770" s="15">
        <v>0</v>
      </c>
      <c r="AJ770" s="15">
        <v>0</v>
      </c>
      <c r="AK770" s="15">
        <v>0</v>
      </c>
      <c r="AL770" s="15">
        <v>0</v>
      </c>
      <c r="AM770" s="15">
        <v>0</v>
      </c>
      <c r="AN770" s="15">
        <v>0</v>
      </c>
      <c r="AO770" s="15">
        <v>5</v>
      </c>
      <c r="AP770" s="15">
        <v>5</v>
      </c>
      <c r="AQ770" s="24" t="s">
        <v>2367</v>
      </c>
      <c r="AR770" s="25" t="s">
        <v>4852</v>
      </c>
      <c r="AS770" s="25" t="s">
        <v>7646</v>
      </c>
      <c r="AT770" s="24" t="s">
        <v>7591</v>
      </c>
      <c r="AZ770" s="26" t="s">
        <v>2378</v>
      </c>
    </row>
    <row r="771" spans="1:55">
      <c r="A771" s="9">
        <v>778</v>
      </c>
      <c r="B771" s="3" t="s">
        <v>45</v>
      </c>
      <c r="C771" s="3">
        <v>129</v>
      </c>
      <c r="D771" s="3" t="s">
        <v>2339</v>
      </c>
      <c r="E771" s="33" t="s">
        <v>7660</v>
      </c>
      <c r="F771" s="3">
        <v>10</v>
      </c>
      <c r="G771" s="3" t="s">
        <v>73</v>
      </c>
      <c r="H771" s="3" t="s">
        <v>74</v>
      </c>
      <c r="I771" s="3" t="s">
        <v>10</v>
      </c>
      <c r="J771" s="3" t="s">
        <v>50</v>
      </c>
      <c r="K771" s="3" t="s">
        <v>51</v>
      </c>
      <c r="L771" s="3" t="s">
        <v>51</v>
      </c>
      <c r="M771" s="3" t="s">
        <v>51</v>
      </c>
      <c r="N771" s="3" t="s">
        <v>51</v>
      </c>
      <c r="O771" s="3" t="s">
        <v>493</v>
      </c>
      <c r="P771" s="6">
        <f t="shared" ref="P771:P834" si="91">SUM(W771:AN771)</f>
        <v>10</v>
      </c>
      <c r="Q771" s="6" t="str">
        <f t="shared" ref="Q771:Q834" si="92">IF(SUM(W771:AB771)&gt;0, "Yes", "No")</f>
        <v>No</v>
      </c>
      <c r="R771" s="6" t="str">
        <f t="shared" ref="R771:R834" si="93">IF(SUM(AC771:AH771)&gt;0, "Yes", "No")</f>
        <v>Yes</v>
      </c>
      <c r="S771" s="6" t="str">
        <f t="shared" ref="S771:S834" si="94">IF((W771+Y771+AA771+AC771+AE771+AG771+AI771+AK771+AM771)&gt;0, "Yes", "No")</f>
        <v>Yes</v>
      </c>
      <c r="T771" s="6" t="str">
        <f t="shared" ref="T771:T834" si="95">IF((X771+Z771+AB771+AD771+AF771+AH771+AJ771+AL771+AN771)&gt;0, "Yes", "No")</f>
        <v>No</v>
      </c>
      <c r="U771" s="6" t="str">
        <f t="shared" ref="U771:U834" si="96">IF((W771+X771+AC771+AD771+AI771+AJ771)&gt;0, "Yes", "No")</f>
        <v>Yes</v>
      </c>
      <c r="V771" s="6" t="str">
        <f t="shared" ref="V771:V834" si="97">IF((Y771+Z771+AE771+AF771+AK771+AL771)&gt;0, "Yes", "No")</f>
        <v>Yes</v>
      </c>
      <c r="W771" s="3">
        <v>0</v>
      </c>
      <c r="X771" s="3">
        <v>0</v>
      </c>
      <c r="Y771" s="3">
        <v>0</v>
      </c>
      <c r="Z771" s="3">
        <v>0</v>
      </c>
      <c r="AA771" s="3">
        <v>0</v>
      </c>
      <c r="AB771" s="3">
        <v>0</v>
      </c>
      <c r="AC771" s="3">
        <v>8</v>
      </c>
      <c r="AD771" s="3">
        <v>0</v>
      </c>
      <c r="AE771" s="3">
        <v>2</v>
      </c>
      <c r="AF771" s="3">
        <v>0</v>
      </c>
      <c r="AG771" s="3">
        <v>0</v>
      </c>
      <c r="AH771" s="3">
        <v>0</v>
      </c>
      <c r="AI771" s="3">
        <v>0</v>
      </c>
      <c r="AJ771" s="3">
        <v>0</v>
      </c>
      <c r="AK771" s="3">
        <v>0</v>
      </c>
      <c r="AL771" s="3">
        <v>0</v>
      </c>
      <c r="AM771" s="3">
        <v>0</v>
      </c>
      <c r="AN771" s="3">
        <v>0</v>
      </c>
      <c r="AO771" s="3">
        <v>5</v>
      </c>
      <c r="AP771" s="3">
        <v>1</v>
      </c>
      <c r="AQ771" s="24" t="s">
        <v>969</v>
      </c>
      <c r="AR771" s="25" t="s">
        <v>4851</v>
      </c>
      <c r="AS771" s="25" t="s">
        <v>7638</v>
      </c>
      <c r="AT771" s="24" t="s">
        <v>7576</v>
      </c>
      <c r="AZ771" s="26" t="s">
        <v>2379</v>
      </c>
      <c r="BB771" s="8" t="s">
        <v>2380</v>
      </c>
      <c r="BC771" s="8" t="s">
        <v>2381</v>
      </c>
    </row>
    <row r="772" spans="1:55" ht="25.5">
      <c r="A772" s="9">
        <v>779</v>
      </c>
      <c r="B772" s="15" t="s">
        <v>45</v>
      </c>
      <c r="C772" s="15">
        <v>129</v>
      </c>
      <c r="D772" s="15" t="s">
        <v>2339</v>
      </c>
      <c r="E772" s="31" t="s">
        <v>7660</v>
      </c>
      <c r="F772" s="15">
        <v>10</v>
      </c>
      <c r="G772" s="15" t="s">
        <v>73</v>
      </c>
      <c r="H772" s="15" t="s">
        <v>74</v>
      </c>
      <c r="I772" s="15" t="s">
        <v>10</v>
      </c>
      <c r="J772" s="15" t="s">
        <v>50</v>
      </c>
      <c r="K772" s="15" t="s">
        <v>51</v>
      </c>
      <c r="L772" s="15" t="s">
        <v>51</v>
      </c>
      <c r="M772" s="15" t="s">
        <v>51</v>
      </c>
      <c r="N772" s="15" t="s">
        <v>51</v>
      </c>
      <c r="O772" s="15" t="s">
        <v>493</v>
      </c>
      <c r="P772" s="15">
        <f t="shared" si="91"/>
        <v>10</v>
      </c>
      <c r="Q772" s="15" t="str">
        <f t="shared" si="92"/>
        <v>No</v>
      </c>
      <c r="R772" s="15" t="str">
        <f t="shared" si="93"/>
        <v>Yes</v>
      </c>
      <c r="S772" s="15" t="str">
        <f t="shared" si="94"/>
        <v>Yes</v>
      </c>
      <c r="T772" s="15" t="str">
        <f t="shared" si="95"/>
        <v>No</v>
      </c>
      <c r="U772" s="15" t="str">
        <f t="shared" si="96"/>
        <v>Yes</v>
      </c>
      <c r="V772" s="15" t="str">
        <f t="shared" si="97"/>
        <v>Yes</v>
      </c>
      <c r="W772" s="15">
        <v>0</v>
      </c>
      <c r="X772" s="15">
        <v>0</v>
      </c>
      <c r="Y772" s="15">
        <v>0</v>
      </c>
      <c r="Z772" s="15">
        <v>0</v>
      </c>
      <c r="AA772" s="15">
        <v>0</v>
      </c>
      <c r="AB772" s="15">
        <v>0</v>
      </c>
      <c r="AC772" s="15">
        <v>8</v>
      </c>
      <c r="AD772" s="15">
        <v>0</v>
      </c>
      <c r="AE772" s="15">
        <v>2</v>
      </c>
      <c r="AF772" s="15">
        <v>0</v>
      </c>
      <c r="AG772" s="15">
        <v>0</v>
      </c>
      <c r="AH772" s="15">
        <v>0</v>
      </c>
      <c r="AI772" s="15">
        <v>0</v>
      </c>
      <c r="AJ772" s="15">
        <v>0</v>
      </c>
      <c r="AK772" s="15">
        <v>0</v>
      </c>
      <c r="AL772" s="15">
        <v>0</v>
      </c>
      <c r="AM772" s="15">
        <v>0</v>
      </c>
      <c r="AN772" s="15">
        <v>0</v>
      </c>
      <c r="AO772" s="15">
        <v>5</v>
      </c>
      <c r="AP772" s="15">
        <v>2</v>
      </c>
      <c r="AQ772" s="24" t="s">
        <v>2382</v>
      </c>
      <c r="AR772" s="25" t="s">
        <v>4853</v>
      </c>
      <c r="AS772" s="25" t="s">
        <v>7643</v>
      </c>
      <c r="AT772" s="24" t="s">
        <v>7601</v>
      </c>
      <c r="AZ772" s="26" t="s">
        <v>2383</v>
      </c>
    </row>
    <row r="773" spans="1:55" ht="25.5">
      <c r="A773" s="9">
        <v>780</v>
      </c>
      <c r="B773" s="15" t="s">
        <v>45</v>
      </c>
      <c r="C773" s="15">
        <v>129</v>
      </c>
      <c r="D773" s="15" t="s">
        <v>2339</v>
      </c>
      <c r="E773" s="31" t="s">
        <v>7660</v>
      </c>
      <c r="F773" s="15">
        <v>10</v>
      </c>
      <c r="G773" s="15" t="s">
        <v>73</v>
      </c>
      <c r="H773" s="15" t="s">
        <v>74</v>
      </c>
      <c r="I773" s="15" t="s">
        <v>10</v>
      </c>
      <c r="J773" s="15" t="s">
        <v>50</v>
      </c>
      <c r="K773" s="15" t="s">
        <v>51</v>
      </c>
      <c r="L773" s="15" t="s">
        <v>51</v>
      </c>
      <c r="M773" s="15" t="s">
        <v>51</v>
      </c>
      <c r="N773" s="15" t="s">
        <v>51</v>
      </c>
      <c r="O773" s="15" t="s">
        <v>493</v>
      </c>
      <c r="P773" s="15">
        <f t="shared" si="91"/>
        <v>10</v>
      </c>
      <c r="Q773" s="15" t="str">
        <f t="shared" si="92"/>
        <v>No</v>
      </c>
      <c r="R773" s="15" t="str">
        <f t="shared" si="93"/>
        <v>Yes</v>
      </c>
      <c r="S773" s="15" t="str">
        <f t="shared" si="94"/>
        <v>Yes</v>
      </c>
      <c r="T773" s="15" t="str">
        <f t="shared" si="95"/>
        <v>No</v>
      </c>
      <c r="U773" s="15" t="str">
        <f t="shared" si="96"/>
        <v>Yes</v>
      </c>
      <c r="V773" s="15" t="str">
        <f t="shared" si="97"/>
        <v>Yes</v>
      </c>
      <c r="W773" s="15">
        <v>0</v>
      </c>
      <c r="X773" s="15">
        <v>0</v>
      </c>
      <c r="Y773" s="15">
        <v>0</v>
      </c>
      <c r="Z773" s="15">
        <v>0</v>
      </c>
      <c r="AA773" s="15">
        <v>0</v>
      </c>
      <c r="AB773" s="15">
        <v>0</v>
      </c>
      <c r="AC773" s="15">
        <v>8</v>
      </c>
      <c r="AD773" s="15">
        <v>0</v>
      </c>
      <c r="AE773" s="15">
        <v>2</v>
      </c>
      <c r="AF773" s="15">
        <v>0</v>
      </c>
      <c r="AG773" s="15">
        <v>0</v>
      </c>
      <c r="AH773" s="15">
        <v>0</v>
      </c>
      <c r="AI773" s="15">
        <v>0</v>
      </c>
      <c r="AJ773" s="15">
        <v>0</v>
      </c>
      <c r="AK773" s="15">
        <v>0</v>
      </c>
      <c r="AL773" s="15">
        <v>0</v>
      </c>
      <c r="AM773" s="15">
        <v>0</v>
      </c>
      <c r="AN773" s="15">
        <v>0</v>
      </c>
      <c r="AO773" s="15">
        <v>5</v>
      </c>
      <c r="AP773" s="15">
        <v>3</v>
      </c>
      <c r="AQ773" s="24" t="s">
        <v>2384</v>
      </c>
      <c r="AR773" s="25" t="s">
        <v>4853</v>
      </c>
      <c r="AS773" s="25" t="s">
        <v>7643</v>
      </c>
      <c r="AT773" s="24" t="s">
        <v>7601</v>
      </c>
      <c r="AZ773" s="26" t="s">
        <v>2385</v>
      </c>
    </row>
    <row r="774" spans="1:55" ht="25.5">
      <c r="A774" s="9">
        <v>781</v>
      </c>
      <c r="B774" s="15" t="s">
        <v>45</v>
      </c>
      <c r="C774" s="15">
        <v>129</v>
      </c>
      <c r="D774" s="15" t="s">
        <v>2339</v>
      </c>
      <c r="E774" s="31" t="s">
        <v>7660</v>
      </c>
      <c r="F774" s="15">
        <v>10</v>
      </c>
      <c r="G774" s="15" t="s">
        <v>73</v>
      </c>
      <c r="H774" s="15" t="s">
        <v>74</v>
      </c>
      <c r="I774" s="15" t="s">
        <v>10</v>
      </c>
      <c r="J774" s="15" t="s">
        <v>50</v>
      </c>
      <c r="K774" s="15" t="s">
        <v>51</v>
      </c>
      <c r="L774" s="15" t="s">
        <v>51</v>
      </c>
      <c r="M774" s="15" t="s">
        <v>51</v>
      </c>
      <c r="N774" s="15" t="s">
        <v>51</v>
      </c>
      <c r="O774" s="15" t="s">
        <v>493</v>
      </c>
      <c r="P774" s="15">
        <f t="shared" si="91"/>
        <v>10</v>
      </c>
      <c r="Q774" s="15" t="str">
        <f t="shared" si="92"/>
        <v>No</v>
      </c>
      <c r="R774" s="15" t="str">
        <f t="shared" si="93"/>
        <v>Yes</v>
      </c>
      <c r="S774" s="15" t="str">
        <f t="shared" si="94"/>
        <v>Yes</v>
      </c>
      <c r="T774" s="15" t="str">
        <f t="shared" si="95"/>
        <v>No</v>
      </c>
      <c r="U774" s="15" t="str">
        <f t="shared" si="96"/>
        <v>Yes</v>
      </c>
      <c r="V774" s="15" t="str">
        <f t="shared" si="97"/>
        <v>Yes</v>
      </c>
      <c r="W774" s="15">
        <v>0</v>
      </c>
      <c r="X774" s="15">
        <v>0</v>
      </c>
      <c r="Y774" s="15">
        <v>0</v>
      </c>
      <c r="Z774" s="15">
        <v>0</v>
      </c>
      <c r="AA774" s="15">
        <v>0</v>
      </c>
      <c r="AB774" s="15">
        <v>0</v>
      </c>
      <c r="AC774" s="15">
        <v>8</v>
      </c>
      <c r="AD774" s="15">
        <v>0</v>
      </c>
      <c r="AE774" s="15">
        <v>2</v>
      </c>
      <c r="AF774" s="15">
        <v>0</v>
      </c>
      <c r="AG774" s="15">
        <v>0</v>
      </c>
      <c r="AH774" s="15">
        <v>0</v>
      </c>
      <c r="AI774" s="15">
        <v>0</v>
      </c>
      <c r="AJ774" s="15">
        <v>0</v>
      </c>
      <c r="AK774" s="15">
        <v>0</v>
      </c>
      <c r="AL774" s="15">
        <v>0</v>
      </c>
      <c r="AM774" s="15">
        <v>0</v>
      </c>
      <c r="AN774" s="15">
        <v>0</v>
      </c>
      <c r="AO774" s="15">
        <v>5</v>
      </c>
      <c r="AP774" s="15">
        <v>4</v>
      </c>
      <c r="AQ774" s="24" t="s">
        <v>2386</v>
      </c>
      <c r="AR774" s="25" t="s">
        <v>4852</v>
      </c>
      <c r="AS774" s="25" t="s">
        <v>7645</v>
      </c>
      <c r="AT774" s="24" t="s">
        <v>7590</v>
      </c>
      <c r="AX774" s="34" t="s">
        <v>4857</v>
      </c>
      <c r="AZ774" s="26" t="s">
        <v>2387</v>
      </c>
    </row>
    <row r="775" spans="1:55">
      <c r="A775" s="9">
        <v>782</v>
      </c>
      <c r="B775" s="15" t="s">
        <v>45</v>
      </c>
      <c r="C775" s="15">
        <v>129</v>
      </c>
      <c r="D775" s="15" t="s">
        <v>2339</v>
      </c>
      <c r="E775" s="31" t="s">
        <v>7660</v>
      </c>
      <c r="F775" s="15">
        <v>10</v>
      </c>
      <c r="G775" s="15" t="s">
        <v>73</v>
      </c>
      <c r="H775" s="15" t="s">
        <v>74</v>
      </c>
      <c r="I775" s="15" t="s">
        <v>10</v>
      </c>
      <c r="J775" s="15" t="s">
        <v>50</v>
      </c>
      <c r="K775" s="15" t="s">
        <v>51</v>
      </c>
      <c r="L775" s="15" t="s">
        <v>51</v>
      </c>
      <c r="M775" s="15" t="s">
        <v>51</v>
      </c>
      <c r="N775" s="15" t="s">
        <v>51</v>
      </c>
      <c r="O775" s="15" t="s">
        <v>493</v>
      </c>
      <c r="P775" s="15">
        <f t="shared" si="91"/>
        <v>10</v>
      </c>
      <c r="Q775" s="15" t="str">
        <f t="shared" si="92"/>
        <v>No</v>
      </c>
      <c r="R775" s="15" t="str">
        <f t="shared" si="93"/>
        <v>Yes</v>
      </c>
      <c r="S775" s="15" t="str">
        <f t="shared" si="94"/>
        <v>Yes</v>
      </c>
      <c r="T775" s="15" t="str">
        <f t="shared" si="95"/>
        <v>No</v>
      </c>
      <c r="U775" s="15" t="str">
        <f t="shared" si="96"/>
        <v>Yes</v>
      </c>
      <c r="V775" s="15" t="str">
        <f t="shared" si="97"/>
        <v>Yes</v>
      </c>
      <c r="W775" s="15">
        <v>0</v>
      </c>
      <c r="X775" s="15">
        <v>0</v>
      </c>
      <c r="Y775" s="15">
        <v>0</v>
      </c>
      <c r="Z775" s="15">
        <v>0</v>
      </c>
      <c r="AA775" s="15">
        <v>0</v>
      </c>
      <c r="AB775" s="15">
        <v>0</v>
      </c>
      <c r="AC775" s="15">
        <v>8</v>
      </c>
      <c r="AD775" s="15">
        <v>0</v>
      </c>
      <c r="AE775" s="15">
        <v>2</v>
      </c>
      <c r="AF775" s="15">
        <v>0</v>
      </c>
      <c r="AG775" s="15">
        <v>0</v>
      </c>
      <c r="AH775" s="15">
        <v>0</v>
      </c>
      <c r="AI775" s="15">
        <v>0</v>
      </c>
      <c r="AJ775" s="15">
        <v>0</v>
      </c>
      <c r="AK775" s="15">
        <v>0</v>
      </c>
      <c r="AL775" s="15">
        <v>0</v>
      </c>
      <c r="AM775" s="15">
        <v>0</v>
      </c>
      <c r="AN775" s="15">
        <v>0</v>
      </c>
      <c r="AO775" s="15">
        <v>5</v>
      </c>
      <c r="AP775" s="15">
        <v>5</v>
      </c>
      <c r="AQ775" s="24" t="s">
        <v>2388</v>
      </c>
      <c r="AR775" s="25" t="s">
        <v>4853</v>
      </c>
      <c r="AS775" s="25" t="s">
        <v>7644</v>
      </c>
      <c r="AT775" s="24" t="s">
        <v>7606</v>
      </c>
      <c r="AZ775" s="26" t="s">
        <v>2389</v>
      </c>
    </row>
    <row r="776" spans="1:55">
      <c r="A776" s="9">
        <v>783</v>
      </c>
      <c r="B776" s="3" t="s">
        <v>45</v>
      </c>
      <c r="C776" s="3">
        <v>130</v>
      </c>
      <c r="D776" s="3" t="s">
        <v>2339</v>
      </c>
      <c r="E776" s="33" t="s">
        <v>7660</v>
      </c>
      <c r="F776" s="3">
        <v>12</v>
      </c>
      <c r="G776" s="3" t="s">
        <v>73</v>
      </c>
      <c r="H776" s="3" t="s">
        <v>74</v>
      </c>
      <c r="I776" s="3" t="s">
        <v>10</v>
      </c>
      <c r="J776" s="3" t="s">
        <v>50</v>
      </c>
      <c r="K776" s="3" t="s">
        <v>51</v>
      </c>
      <c r="L776" s="3" t="s">
        <v>51</v>
      </c>
      <c r="M776" s="3" t="s">
        <v>51</v>
      </c>
      <c r="N776" s="3" t="s">
        <v>51</v>
      </c>
      <c r="O776" s="3" t="s">
        <v>493</v>
      </c>
      <c r="P776" s="6">
        <f t="shared" si="91"/>
        <v>12</v>
      </c>
      <c r="Q776" s="6" t="str">
        <f t="shared" si="92"/>
        <v>Yes</v>
      </c>
      <c r="R776" s="6" t="str">
        <f t="shared" si="93"/>
        <v>No</v>
      </c>
      <c r="S776" s="6" t="str">
        <f t="shared" si="94"/>
        <v>Yes</v>
      </c>
      <c r="T776" s="6" t="str">
        <f t="shared" si="95"/>
        <v>Yes</v>
      </c>
      <c r="U776" s="6" t="str">
        <f t="shared" si="96"/>
        <v>Yes</v>
      </c>
      <c r="V776" s="6" t="str">
        <f t="shared" si="97"/>
        <v>No</v>
      </c>
      <c r="W776" s="3">
        <v>10</v>
      </c>
      <c r="X776" s="3">
        <v>2</v>
      </c>
      <c r="Y776" s="3">
        <v>0</v>
      </c>
      <c r="Z776" s="3">
        <v>0</v>
      </c>
      <c r="AA776" s="3">
        <v>0</v>
      </c>
      <c r="AB776" s="3">
        <v>0</v>
      </c>
      <c r="AC776" s="3">
        <v>0</v>
      </c>
      <c r="AD776" s="3">
        <v>0</v>
      </c>
      <c r="AE776" s="3">
        <v>0</v>
      </c>
      <c r="AF776" s="3">
        <v>0</v>
      </c>
      <c r="AG776" s="3">
        <v>0</v>
      </c>
      <c r="AH776" s="3">
        <v>0</v>
      </c>
      <c r="AI776" s="3">
        <v>0</v>
      </c>
      <c r="AJ776" s="3">
        <v>0</v>
      </c>
      <c r="AK776" s="3">
        <v>0</v>
      </c>
      <c r="AL776" s="3">
        <v>0</v>
      </c>
      <c r="AM776" s="3">
        <v>0</v>
      </c>
      <c r="AN776" s="3">
        <v>0</v>
      </c>
      <c r="AO776" s="3">
        <v>5</v>
      </c>
      <c r="AP776" s="3">
        <v>1</v>
      </c>
      <c r="AQ776" s="24" t="s">
        <v>2390</v>
      </c>
      <c r="AR776" s="25" t="s">
        <v>4853</v>
      </c>
      <c r="AS776" s="25" t="s">
        <v>7643</v>
      </c>
      <c r="AT776" s="24" t="s">
        <v>7608</v>
      </c>
      <c r="AZ776" s="26" t="s">
        <v>2391</v>
      </c>
      <c r="BB776" s="8" t="s">
        <v>2392</v>
      </c>
      <c r="BC776" s="8" t="s">
        <v>2393</v>
      </c>
    </row>
    <row r="777" spans="1:55" ht="25.5">
      <c r="A777" s="9">
        <v>784</v>
      </c>
      <c r="B777" s="15" t="s">
        <v>45</v>
      </c>
      <c r="C777" s="15">
        <v>130</v>
      </c>
      <c r="D777" s="15" t="s">
        <v>2339</v>
      </c>
      <c r="E777" s="31" t="s">
        <v>7660</v>
      </c>
      <c r="F777" s="15">
        <v>12</v>
      </c>
      <c r="G777" s="15" t="s">
        <v>73</v>
      </c>
      <c r="H777" s="15" t="s">
        <v>74</v>
      </c>
      <c r="I777" s="15" t="s">
        <v>10</v>
      </c>
      <c r="J777" s="15" t="s">
        <v>50</v>
      </c>
      <c r="K777" s="15" t="s">
        <v>51</v>
      </c>
      <c r="L777" s="15" t="s">
        <v>51</v>
      </c>
      <c r="M777" s="15" t="s">
        <v>51</v>
      </c>
      <c r="N777" s="15" t="s">
        <v>51</v>
      </c>
      <c r="O777" s="15" t="s">
        <v>493</v>
      </c>
      <c r="P777" s="15">
        <f t="shared" si="91"/>
        <v>12</v>
      </c>
      <c r="Q777" s="15" t="str">
        <f t="shared" si="92"/>
        <v>Yes</v>
      </c>
      <c r="R777" s="15" t="str">
        <f t="shared" si="93"/>
        <v>No</v>
      </c>
      <c r="S777" s="15" t="str">
        <f t="shared" si="94"/>
        <v>Yes</v>
      </c>
      <c r="T777" s="15" t="str">
        <f t="shared" si="95"/>
        <v>Yes</v>
      </c>
      <c r="U777" s="15" t="str">
        <f t="shared" si="96"/>
        <v>Yes</v>
      </c>
      <c r="V777" s="15" t="str">
        <f t="shared" si="97"/>
        <v>No</v>
      </c>
      <c r="W777" s="15">
        <v>10</v>
      </c>
      <c r="X777" s="15">
        <v>2</v>
      </c>
      <c r="Y777" s="15">
        <v>0</v>
      </c>
      <c r="Z777" s="15">
        <v>0</v>
      </c>
      <c r="AA777" s="15">
        <v>0</v>
      </c>
      <c r="AB777" s="15">
        <v>0</v>
      </c>
      <c r="AC777" s="15">
        <v>0</v>
      </c>
      <c r="AD777" s="15">
        <v>0</v>
      </c>
      <c r="AE777" s="15">
        <v>0</v>
      </c>
      <c r="AF777" s="15">
        <v>0</v>
      </c>
      <c r="AG777" s="15">
        <v>0</v>
      </c>
      <c r="AH777" s="15">
        <v>0</v>
      </c>
      <c r="AI777" s="15">
        <v>0</v>
      </c>
      <c r="AJ777" s="15">
        <v>0</v>
      </c>
      <c r="AK777" s="15">
        <v>0</v>
      </c>
      <c r="AL777" s="15">
        <v>0</v>
      </c>
      <c r="AM777" s="15">
        <v>0</v>
      </c>
      <c r="AN777" s="15">
        <v>0</v>
      </c>
      <c r="AO777" s="15">
        <v>5</v>
      </c>
      <c r="AP777" s="15">
        <v>2</v>
      </c>
      <c r="AQ777" s="24" t="s">
        <v>2394</v>
      </c>
      <c r="AR777" s="25" t="s">
        <v>4851</v>
      </c>
      <c r="AS777" s="25" t="s">
        <v>7643</v>
      </c>
      <c r="AT777" s="24" t="s">
        <v>7582</v>
      </c>
      <c r="AZ777" s="26" t="s">
        <v>2395</v>
      </c>
    </row>
    <row r="778" spans="1:55" ht="25.5">
      <c r="A778" s="9">
        <v>785</v>
      </c>
      <c r="B778" s="15" t="s">
        <v>45</v>
      </c>
      <c r="C778" s="15">
        <v>130</v>
      </c>
      <c r="D778" s="15" t="s">
        <v>2339</v>
      </c>
      <c r="E778" s="31" t="s">
        <v>7660</v>
      </c>
      <c r="F778" s="15">
        <v>12</v>
      </c>
      <c r="G778" s="15" t="s">
        <v>73</v>
      </c>
      <c r="H778" s="15" t="s">
        <v>74</v>
      </c>
      <c r="I778" s="15" t="s">
        <v>10</v>
      </c>
      <c r="J778" s="15" t="s">
        <v>50</v>
      </c>
      <c r="K778" s="15" t="s">
        <v>51</v>
      </c>
      <c r="L778" s="15" t="s">
        <v>51</v>
      </c>
      <c r="M778" s="15" t="s">
        <v>51</v>
      </c>
      <c r="N778" s="15" t="s">
        <v>51</v>
      </c>
      <c r="O778" s="15" t="s">
        <v>493</v>
      </c>
      <c r="P778" s="15">
        <f t="shared" si="91"/>
        <v>12</v>
      </c>
      <c r="Q778" s="15" t="str">
        <f t="shared" si="92"/>
        <v>Yes</v>
      </c>
      <c r="R778" s="15" t="str">
        <f t="shared" si="93"/>
        <v>No</v>
      </c>
      <c r="S778" s="15" t="str">
        <f t="shared" si="94"/>
        <v>Yes</v>
      </c>
      <c r="T778" s="15" t="str">
        <f t="shared" si="95"/>
        <v>Yes</v>
      </c>
      <c r="U778" s="15" t="str">
        <f t="shared" si="96"/>
        <v>Yes</v>
      </c>
      <c r="V778" s="15" t="str">
        <f t="shared" si="97"/>
        <v>No</v>
      </c>
      <c r="W778" s="15">
        <v>10</v>
      </c>
      <c r="X778" s="15">
        <v>2</v>
      </c>
      <c r="Y778" s="15">
        <v>0</v>
      </c>
      <c r="Z778" s="15">
        <v>0</v>
      </c>
      <c r="AA778" s="15">
        <v>0</v>
      </c>
      <c r="AB778" s="15">
        <v>0</v>
      </c>
      <c r="AC778" s="15">
        <v>0</v>
      </c>
      <c r="AD778" s="15">
        <v>0</v>
      </c>
      <c r="AE778" s="15">
        <v>0</v>
      </c>
      <c r="AF778" s="15">
        <v>0</v>
      </c>
      <c r="AG778" s="15">
        <v>0</v>
      </c>
      <c r="AH778" s="15">
        <v>0</v>
      </c>
      <c r="AI778" s="15">
        <v>0</v>
      </c>
      <c r="AJ778" s="15">
        <v>0</v>
      </c>
      <c r="AK778" s="15">
        <v>0</v>
      </c>
      <c r="AL778" s="15">
        <v>0</v>
      </c>
      <c r="AM778" s="15">
        <v>0</v>
      </c>
      <c r="AN778" s="15">
        <v>0</v>
      </c>
      <c r="AO778" s="15">
        <v>5</v>
      </c>
      <c r="AP778" s="15">
        <v>3</v>
      </c>
      <c r="AQ778" s="24" t="s">
        <v>2396</v>
      </c>
      <c r="AR778" s="25" t="s">
        <v>4853</v>
      </c>
      <c r="AS778" s="25" t="s">
        <v>7643</v>
      </c>
      <c r="AT778" s="24" t="s">
        <v>7601</v>
      </c>
      <c r="AZ778" s="26" t="s">
        <v>2345</v>
      </c>
    </row>
    <row r="779" spans="1:55" ht="25.5">
      <c r="A779" s="9">
        <v>786</v>
      </c>
      <c r="B779" s="15" t="s">
        <v>45</v>
      </c>
      <c r="C779" s="15">
        <v>130</v>
      </c>
      <c r="D779" s="15" t="s">
        <v>2339</v>
      </c>
      <c r="E779" s="31" t="s">
        <v>7660</v>
      </c>
      <c r="F779" s="15">
        <v>12</v>
      </c>
      <c r="G779" s="15" t="s">
        <v>73</v>
      </c>
      <c r="H779" s="15" t="s">
        <v>74</v>
      </c>
      <c r="I779" s="15" t="s">
        <v>10</v>
      </c>
      <c r="J779" s="15" t="s">
        <v>50</v>
      </c>
      <c r="K779" s="15" t="s">
        <v>51</v>
      </c>
      <c r="L779" s="15" t="s">
        <v>51</v>
      </c>
      <c r="M779" s="15" t="s">
        <v>51</v>
      </c>
      <c r="N779" s="15" t="s">
        <v>51</v>
      </c>
      <c r="O779" s="15" t="s">
        <v>493</v>
      </c>
      <c r="P779" s="15">
        <f t="shared" si="91"/>
        <v>12</v>
      </c>
      <c r="Q779" s="15" t="str">
        <f t="shared" si="92"/>
        <v>Yes</v>
      </c>
      <c r="R779" s="15" t="str">
        <f t="shared" si="93"/>
        <v>No</v>
      </c>
      <c r="S779" s="15" t="str">
        <f t="shared" si="94"/>
        <v>Yes</v>
      </c>
      <c r="T779" s="15" t="str">
        <f t="shared" si="95"/>
        <v>Yes</v>
      </c>
      <c r="U779" s="15" t="str">
        <f t="shared" si="96"/>
        <v>Yes</v>
      </c>
      <c r="V779" s="15" t="str">
        <f t="shared" si="97"/>
        <v>No</v>
      </c>
      <c r="W779" s="15">
        <v>10</v>
      </c>
      <c r="X779" s="15">
        <v>2</v>
      </c>
      <c r="Y779" s="15">
        <v>0</v>
      </c>
      <c r="Z779" s="15">
        <v>0</v>
      </c>
      <c r="AA779" s="15">
        <v>0</v>
      </c>
      <c r="AB779" s="15">
        <v>0</v>
      </c>
      <c r="AC779" s="15">
        <v>0</v>
      </c>
      <c r="AD779" s="15">
        <v>0</v>
      </c>
      <c r="AE779" s="15">
        <v>0</v>
      </c>
      <c r="AF779" s="15">
        <v>0</v>
      </c>
      <c r="AG779" s="15">
        <v>0</v>
      </c>
      <c r="AH779" s="15">
        <v>0</v>
      </c>
      <c r="AI779" s="15">
        <v>0</v>
      </c>
      <c r="AJ779" s="15">
        <v>0</v>
      </c>
      <c r="AK779" s="15">
        <v>0</v>
      </c>
      <c r="AL779" s="15">
        <v>0</v>
      </c>
      <c r="AM779" s="15">
        <v>0</v>
      </c>
      <c r="AN779" s="15">
        <v>0</v>
      </c>
      <c r="AO779" s="15">
        <v>5</v>
      </c>
      <c r="AP779" s="15">
        <v>4</v>
      </c>
      <c r="AQ779" s="24" t="s">
        <v>2397</v>
      </c>
      <c r="AR779" s="25" t="s">
        <v>4851</v>
      </c>
      <c r="AS779" s="25" t="s">
        <v>7638</v>
      </c>
      <c r="AT779" s="24" t="s">
        <v>7577</v>
      </c>
      <c r="AZ779" s="26" t="s">
        <v>2398</v>
      </c>
    </row>
    <row r="780" spans="1:55">
      <c r="A780" s="9">
        <v>787</v>
      </c>
      <c r="B780" s="15" t="s">
        <v>45</v>
      </c>
      <c r="C780" s="15">
        <v>130</v>
      </c>
      <c r="D780" s="15" t="s">
        <v>2339</v>
      </c>
      <c r="E780" s="31" t="s">
        <v>7660</v>
      </c>
      <c r="F780" s="15">
        <v>12</v>
      </c>
      <c r="G780" s="15" t="s">
        <v>73</v>
      </c>
      <c r="H780" s="15" t="s">
        <v>74</v>
      </c>
      <c r="I780" s="15" t="s">
        <v>10</v>
      </c>
      <c r="J780" s="15" t="s">
        <v>50</v>
      </c>
      <c r="K780" s="15" t="s">
        <v>51</v>
      </c>
      <c r="L780" s="15" t="s">
        <v>51</v>
      </c>
      <c r="M780" s="15" t="s">
        <v>51</v>
      </c>
      <c r="N780" s="15" t="s">
        <v>51</v>
      </c>
      <c r="O780" s="15" t="s">
        <v>493</v>
      </c>
      <c r="P780" s="15">
        <f t="shared" si="91"/>
        <v>12</v>
      </c>
      <c r="Q780" s="15" t="str">
        <f t="shared" si="92"/>
        <v>Yes</v>
      </c>
      <c r="R780" s="15" t="str">
        <f t="shared" si="93"/>
        <v>No</v>
      </c>
      <c r="S780" s="15" t="str">
        <f t="shared" si="94"/>
        <v>Yes</v>
      </c>
      <c r="T780" s="15" t="str">
        <f t="shared" si="95"/>
        <v>Yes</v>
      </c>
      <c r="U780" s="15" t="str">
        <f t="shared" si="96"/>
        <v>Yes</v>
      </c>
      <c r="V780" s="15" t="str">
        <f t="shared" si="97"/>
        <v>No</v>
      </c>
      <c r="W780" s="15">
        <v>10</v>
      </c>
      <c r="X780" s="15">
        <v>2</v>
      </c>
      <c r="Y780" s="15">
        <v>0</v>
      </c>
      <c r="Z780" s="15">
        <v>0</v>
      </c>
      <c r="AA780" s="15">
        <v>0</v>
      </c>
      <c r="AB780" s="15">
        <v>0</v>
      </c>
      <c r="AC780" s="15">
        <v>0</v>
      </c>
      <c r="AD780" s="15">
        <v>0</v>
      </c>
      <c r="AE780" s="15">
        <v>0</v>
      </c>
      <c r="AF780" s="15">
        <v>0</v>
      </c>
      <c r="AG780" s="15">
        <v>0</v>
      </c>
      <c r="AH780" s="15">
        <v>0</v>
      </c>
      <c r="AI780" s="15">
        <v>0</v>
      </c>
      <c r="AJ780" s="15">
        <v>0</v>
      </c>
      <c r="AK780" s="15">
        <v>0</v>
      </c>
      <c r="AL780" s="15">
        <v>0</v>
      </c>
      <c r="AM780" s="15">
        <v>0</v>
      </c>
      <c r="AN780" s="15">
        <v>0</v>
      </c>
      <c r="AO780" s="15">
        <v>5</v>
      </c>
      <c r="AP780" s="15">
        <v>5</v>
      </c>
      <c r="AQ780" s="24" t="s">
        <v>1251</v>
      </c>
      <c r="AR780" s="28" t="s">
        <v>4860</v>
      </c>
      <c r="AS780" s="28" t="s">
        <v>7653</v>
      </c>
      <c r="AT780" s="24" t="s">
        <v>7617</v>
      </c>
      <c r="AZ780" s="26" t="s">
        <v>2399</v>
      </c>
    </row>
    <row r="781" spans="1:55">
      <c r="A781" s="9">
        <v>788</v>
      </c>
      <c r="B781" s="3" t="s">
        <v>45</v>
      </c>
      <c r="C781" s="3">
        <v>131</v>
      </c>
      <c r="D781" s="3" t="s">
        <v>2339</v>
      </c>
      <c r="E781" s="33" t="s">
        <v>7660</v>
      </c>
      <c r="F781" s="3">
        <v>15</v>
      </c>
      <c r="G781" s="3" t="s">
        <v>73</v>
      </c>
      <c r="H781" s="3" t="s">
        <v>74</v>
      </c>
      <c r="I781" s="3" t="s">
        <v>10</v>
      </c>
      <c r="J781" s="3" t="s">
        <v>50</v>
      </c>
      <c r="K781" s="3" t="s">
        <v>51</v>
      </c>
      <c r="L781" s="3" t="s">
        <v>51</v>
      </c>
      <c r="M781" s="3" t="s">
        <v>51</v>
      </c>
      <c r="N781" s="3" t="s">
        <v>51</v>
      </c>
      <c r="O781" s="3" t="s">
        <v>493</v>
      </c>
      <c r="P781" s="6">
        <f t="shared" si="91"/>
        <v>15</v>
      </c>
      <c r="Q781" s="6" t="str">
        <f t="shared" si="92"/>
        <v>No</v>
      </c>
      <c r="R781" s="6" t="str">
        <f t="shared" si="93"/>
        <v>Yes</v>
      </c>
      <c r="S781" s="6" t="str">
        <f t="shared" si="94"/>
        <v>Yes</v>
      </c>
      <c r="T781" s="6" t="str">
        <f t="shared" si="95"/>
        <v>Yes</v>
      </c>
      <c r="U781" s="6" t="str">
        <f t="shared" si="96"/>
        <v>Yes</v>
      </c>
      <c r="V781" s="6" t="str">
        <f t="shared" si="97"/>
        <v>No</v>
      </c>
      <c r="W781" s="3">
        <v>0</v>
      </c>
      <c r="X781" s="3">
        <v>0</v>
      </c>
      <c r="Y781" s="3">
        <v>0</v>
      </c>
      <c r="Z781" s="3">
        <v>0</v>
      </c>
      <c r="AA781" s="3">
        <v>0</v>
      </c>
      <c r="AB781" s="3">
        <v>0</v>
      </c>
      <c r="AC781" s="3">
        <v>11</v>
      </c>
      <c r="AD781" s="3">
        <v>4</v>
      </c>
      <c r="AE781" s="3">
        <v>0</v>
      </c>
      <c r="AF781" s="3">
        <v>0</v>
      </c>
      <c r="AG781" s="3">
        <v>0</v>
      </c>
      <c r="AH781" s="3">
        <v>0</v>
      </c>
      <c r="AI781" s="3">
        <v>0</v>
      </c>
      <c r="AJ781" s="3">
        <v>0</v>
      </c>
      <c r="AK781" s="3">
        <v>0</v>
      </c>
      <c r="AL781" s="3">
        <v>0</v>
      </c>
      <c r="AM781" s="3">
        <v>0</v>
      </c>
      <c r="AN781" s="3">
        <v>0</v>
      </c>
      <c r="AO781" s="3">
        <v>5</v>
      </c>
      <c r="AP781" s="3">
        <v>1</v>
      </c>
      <c r="AQ781" s="24" t="s">
        <v>1251</v>
      </c>
      <c r="AR781" s="28" t="s">
        <v>4860</v>
      </c>
      <c r="AS781" s="28" t="s">
        <v>7653</v>
      </c>
      <c r="AT781" s="24" t="s">
        <v>7617</v>
      </c>
      <c r="AZ781" s="26" t="s">
        <v>2400</v>
      </c>
      <c r="BB781" s="8" t="s">
        <v>2401</v>
      </c>
    </row>
    <row r="782" spans="1:55" ht="25.5">
      <c r="A782" s="9">
        <v>789</v>
      </c>
      <c r="B782" s="15" t="s">
        <v>45</v>
      </c>
      <c r="C782" s="15">
        <v>131</v>
      </c>
      <c r="D782" s="15" t="s">
        <v>2339</v>
      </c>
      <c r="E782" s="31" t="s">
        <v>7660</v>
      </c>
      <c r="F782" s="15">
        <v>15</v>
      </c>
      <c r="G782" s="15" t="s">
        <v>73</v>
      </c>
      <c r="H782" s="15" t="s">
        <v>74</v>
      </c>
      <c r="I782" s="15" t="s">
        <v>10</v>
      </c>
      <c r="J782" s="15" t="s">
        <v>50</v>
      </c>
      <c r="K782" s="15" t="s">
        <v>51</v>
      </c>
      <c r="L782" s="15" t="s">
        <v>51</v>
      </c>
      <c r="M782" s="15" t="s">
        <v>51</v>
      </c>
      <c r="N782" s="15" t="s">
        <v>51</v>
      </c>
      <c r="O782" s="15" t="s">
        <v>493</v>
      </c>
      <c r="P782" s="15">
        <f t="shared" si="91"/>
        <v>15</v>
      </c>
      <c r="Q782" s="15" t="str">
        <f t="shared" si="92"/>
        <v>No</v>
      </c>
      <c r="R782" s="15" t="str">
        <f t="shared" si="93"/>
        <v>Yes</v>
      </c>
      <c r="S782" s="15" t="str">
        <f t="shared" si="94"/>
        <v>Yes</v>
      </c>
      <c r="T782" s="15" t="str">
        <f t="shared" si="95"/>
        <v>Yes</v>
      </c>
      <c r="U782" s="15" t="str">
        <f t="shared" si="96"/>
        <v>Yes</v>
      </c>
      <c r="V782" s="15" t="str">
        <f t="shared" si="97"/>
        <v>No</v>
      </c>
      <c r="W782" s="15">
        <v>0</v>
      </c>
      <c r="X782" s="15">
        <v>0</v>
      </c>
      <c r="Y782" s="15">
        <v>0</v>
      </c>
      <c r="Z782" s="15">
        <v>0</v>
      </c>
      <c r="AA782" s="15">
        <v>0</v>
      </c>
      <c r="AB782" s="15">
        <v>0</v>
      </c>
      <c r="AC782" s="15">
        <v>11</v>
      </c>
      <c r="AD782" s="15">
        <v>4</v>
      </c>
      <c r="AE782" s="15">
        <v>0</v>
      </c>
      <c r="AF782" s="15">
        <v>0</v>
      </c>
      <c r="AG782" s="15">
        <v>0</v>
      </c>
      <c r="AH782" s="15">
        <v>0</v>
      </c>
      <c r="AI782" s="15">
        <v>0</v>
      </c>
      <c r="AJ782" s="15">
        <v>0</v>
      </c>
      <c r="AK782" s="15">
        <v>0</v>
      </c>
      <c r="AL782" s="15">
        <v>0</v>
      </c>
      <c r="AM782" s="15">
        <v>0</v>
      </c>
      <c r="AN782" s="15">
        <v>0</v>
      </c>
      <c r="AO782" s="15">
        <v>5</v>
      </c>
      <c r="AP782" s="15">
        <v>2</v>
      </c>
      <c r="AQ782" s="24" t="s">
        <v>2402</v>
      </c>
      <c r="AR782" s="25" t="s">
        <v>4851</v>
      </c>
      <c r="AS782" s="25" t="s">
        <v>7638</v>
      </c>
      <c r="AT782" s="24" t="s">
        <v>7577</v>
      </c>
      <c r="AZ782" s="26" t="s">
        <v>2403</v>
      </c>
    </row>
    <row r="783" spans="1:55">
      <c r="A783" s="9">
        <v>790</v>
      </c>
      <c r="B783" s="15" t="s">
        <v>45</v>
      </c>
      <c r="C783" s="15">
        <v>131</v>
      </c>
      <c r="D783" s="15" t="s">
        <v>2339</v>
      </c>
      <c r="E783" s="31" t="s">
        <v>7660</v>
      </c>
      <c r="F783" s="15">
        <v>15</v>
      </c>
      <c r="G783" s="15" t="s">
        <v>73</v>
      </c>
      <c r="H783" s="15" t="s">
        <v>74</v>
      </c>
      <c r="I783" s="15" t="s">
        <v>10</v>
      </c>
      <c r="J783" s="15" t="s">
        <v>50</v>
      </c>
      <c r="K783" s="15" t="s">
        <v>51</v>
      </c>
      <c r="L783" s="15" t="s">
        <v>51</v>
      </c>
      <c r="M783" s="15" t="s">
        <v>51</v>
      </c>
      <c r="N783" s="15" t="s">
        <v>51</v>
      </c>
      <c r="O783" s="15" t="s">
        <v>493</v>
      </c>
      <c r="P783" s="15">
        <f t="shared" si="91"/>
        <v>15</v>
      </c>
      <c r="Q783" s="15" t="str">
        <f t="shared" si="92"/>
        <v>No</v>
      </c>
      <c r="R783" s="15" t="str">
        <f t="shared" si="93"/>
        <v>Yes</v>
      </c>
      <c r="S783" s="15" t="str">
        <f t="shared" si="94"/>
        <v>Yes</v>
      </c>
      <c r="T783" s="15" t="str">
        <f t="shared" si="95"/>
        <v>Yes</v>
      </c>
      <c r="U783" s="15" t="str">
        <f t="shared" si="96"/>
        <v>Yes</v>
      </c>
      <c r="V783" s="15" t="str">
        <f t="shared" si="97"/>
        <v>No</v>
      </c>
      <c r="W783" s="15">
        <v>0</v>
      </c>
      <c r="X783" s="15">
        <v>0</v>
      </c>
      <c r="Y783" s="15">
        <v>0</v>
      </c>
      <c r="Z783" s="15">
        <v>0</v>
      </c>
      <c r="AA783" s="15">
        <v>0</v>
      </c>
      <c r="AB783" s="15">
        <v>0</v>
      </c>
      <c r="AC783" s="15">
        <v>11</v>
      </c>
      <c r="AD783" s="15">
        <v>4</v>
      </c>
      <c r="AE783" s="15">
        <v>0</v>
      </c>
      <c r="AF783" s="15">
        <v>0</v>
      </c>
      <c r="AG783" s="15">
        <v>0</v>
      </c>
      <c r="AH783" s="15">
        <v>0</v>
      </c>
      <c r="AI783" s="15">
        <v>0</v>
      </c>
      <c r="AJ783" s="15">
        <v>0</v>
      </c>
      <c r="AK783" s="15">
        <v>0</v>
      </c>
      <c r="AL783" s="15">
        <v>0</v>
      </c>
      <c r="AM783" s="15">
        <v>0</v>
      </c>
      <c r="AN783" s="15">
        <v>0</v>
      </c>
      <c r="AO783" s="15">
        <v>5</v>
      </c>
      <c r="AP783" s="15">
        <v>3</v>
      </c>
      <c r="AQ783" s="24" t="s">
        <v>2404</v>
      </c>
      <c r="AR783" s="25" t="s">
        <v>4852</v>
      </c>
      <c r="AS783" s="25" t="s">
        <v>7645</v>
      </c>
      <c r="AT783" s="24" t="s">
        <v>7589</v>
      </c>
      <c r="AZ783" s="26" t="s">
        <v>2405</v>
      </c>
    </row>
    <row r="784" spans="1:55">
      <c r="A784" s="9">
        <v>791</v>
      </c>
      <c r="B784" s="15" t="s">
        <v>45</v>
      </c>
      <c r="C784" s="15">
        <v>131</v>
      </c>
      <c r="D784" s="15" t="s">
        <v>2339</v>
      </c>
      <c r="E784" s="31" t="s">
        <v>7660</v>
      </c>
      <c r="F784" s="15">
        <v>15</v>
      </c>
      <c r="G784" s="15" t="s">
        <v>73</v>
      </c>
      <c r="H784" s="15" t="s">
        <v>74</v>
      </c>
      <c r="I784" s="15" t="s">
        <v>10</v>
      </c>
      <c r="J784" s="15" t="s">
        <v>50</v>
      </c>
      <c r="K784" s="15" t="s">
        <v>51</v>
      </c>
      <c r="L784" s="15" t="s">
        <v>51</v>
      </c>
      <c r="M784" s="15" t="s">
        <v>51</v>
      </c>
      <c r="N784" s="15" t="s">
        <v>51</v>
      </c>
      <c r="O784" s="15" t="s">
        <v>493</v>
      </c>
      <c r="P784" s="15">
        <f t="shared" si="91"/>
        <v>15</v>
      </c>
      <c r="Q784" s="15" t="str">
        <f t="shared" si="92"/>
        <v>No</v>
      </c>
      <c r="R784" s="15" t="str">
        <f t="shared" si="93"/>
        <v>Yes</v>
      </c>
      <c r="S784" s="15" t="str">
        <f t="shared" si="94"/>
        <v>Yes</v>
      </c>
      <c r="T784" s="15" t="str">
        <f t="shared" si="95"/>
        <v>Yes</v>
      </c>
      <c r="U784" s="15" t="str">
        <f t="shared" si="96"/>
        <v>Yes</v>
      </c>
      <c r="V784" s="15" t="str">
        <f t="shared" si="97"/>
        <v>No</v>
      </c>
      <c r="W784" s="15">
        <v>0</v>
      </c>
      <c r="X784" s="15">
        <v>0</v>
      </c>
      <c r="Y784" s="15">
        <v>0</v>
      </c>
      <c r="Z784" s="15">
        <v>0</v>
      </c>
      <c r="AA784" s="15">
        <v>0</v>
      </c>
      <c r="AB784" s="15">
        <v>0</v>
      </c>
      <c r="AC784" s="15">
        <v>11</v>
      </c>
      <c r="AD784" s="15">
        <v>4</v>
      </c>
      <c r="AE784" s="15">
        <v>0</v>
      </c>
      <c r="AF784" s="15">
        <v>0</v>
      </c>
      <c r="AG784" s="15">
        <v>0</v>
      </c>
      <c r="AH784" s="15">
        <v>0</v>
      </c>
      <c r="AI784" s="15">
        <v>0</v>
      </c>
      <c r="AJ784" s="15">
        <v>0</v>
      </c>
      <c r="AK784" s="15">
        <v>0</v>
      </c>
      <c r="AL784" s="15">
        <v>0</v>
      </c>
      <c r="AM784" s="15">
        <v>0</v>
      </c>
      <c r="AN784" s="15">
        <v>0</v>
      </c>
      <c r="AO784" s="15">
        <v>5</v>
      </c>
      <c r="AP784" s="15">
        <v>4</v>
      </c>
      <c r="AQ784" s="24" t="s">
        <v>2406</v>
      </c>
      <c r="AR784" s="25" t="s">
        <v>4853</v>
      </c>
      <c r="AS784" s="25" t="s">
        <v>7644</v>
      </c>
      <c r="AT784" s="24" t="s">
        <v>7606</v>
      </c>
      <c r="AZ784" s="26" t="s">
        <v>2407</v>
      </c>
    </row>
    <row r="785" spans="1:55">
      <c r="A785" s="9">
        <v>792</v>
      </c>
      <c r="B785" s="15" t="s">
        <v>45</v>
      </c>
      <c r="C785" s="15">
        <v>131</v>
      </c>
      <c r="D785" s="15" t="s">
        <v>2339</v>
      </c>
      <c r="E785" s="31" t="s">
        <v>7660</v>
      </c>
      <c r="F785" s="15">
        <v>15</v>
      </c>
      <c r="G785" s="15" t="s">
        <v>73</v>
      </c>
      <c r="H785" s="15" t="s">
        <v>74</v>
      </c>
      <c r="I785" s="15" t="s">
        <v>10</v>
      </c>
      <c r="J785" s="15" t="s">
        <v>50</v>
      </c>
      <c r="K785" s="15" t="s">
        <v>51</v>
      </c>
      <c r="L785" s="15" t="s">
        <v>51</v>
      </c>
      <c r="M785" s="15" t="s">
        <v>51</v>
      </c>
      <c r="N785" s="15" t="s">
        <v>51</v>
      </c>
      <c r="O785" s="15" t="s">
        <v>493</v>
      </c>
      <c r="P785" s="15">
        <f t="shared" si="91"/>
        <v>15</v>
      </c>
      <c r="Q785" s="15" t="str">
        <f t="shared" si="92"/>
        <v>No</v>
      </c>
      <c r="R785" s="15" t="str">
        <f t="shared" si="93"/>
        <v>Yes</v>
      </c>
      <c r="S785" s="15" t="str">
        <f t="shared" si="94"/>
        <v>Yes</v>
      </c>
      <c r="T785" s="15" t="str">
        <f t="shared" si="95"/>
        <v>Yes</v>
      </c>
      <c r="U785" s="15" t="str">
        <f t="shared" si="96"/>
        <v>Yes</v>
      </c>
      <c r="V785" s="15" t="str">
        <f t="shared" si="97"/>
        <v>No</v>
      </c>
      <c r="W785" s="15">
        <v>0</v>
      </c>
      <c r="X785" s="15">
        <v>0</v>
      </c>
      <c r="Y785" s="15">
        <v>0</v>
      </c>
      <c r="Z785" s="15">
        <v>0</v>
      </c>
      <c r="AA785" s="15">
        <v>0</v>
      </c>
      <c r="AB785" s="15">
        <v>0</v>
      </c>
      <c r="AC785" s="15">
        <v>11</v>
      </c>
      <c r="AD785" s="15">
        <v>4</v>
      </c>
      <c r="AE785" s="15">
        <v>0</v>
      </c>
      <c r="AF785" s="15">
        <v>0</v>
      </c>
      <c r="AG785" s="15">
        <v>0</v>
      </c>
      <c r="AH785" s="15">
        <v>0</v>
      </c>
      <c r="AI785" s="15">
        <v>0</v>
      </c>
      <c r="AJ785" s="15">
        <v>0</v>
      </c>
      <c r="AK785" s="15">
        <v>0</v>
      </c>
      <c r="AL785" s="15">
        <v>0</v>
      </c>
      <c r="AM785" s="15">
        <v>0</v>
      </c>
      <c r="AN785" s="15">
        <v>0</v>
      </c>
      <c r="AO785" s="15">
        <v>5</v>
      </c>
      <c r="AP785" s="15">
        <v>5</v>
      </c>
      <c r="AQ785" s="24" t="s">
        <v>2408</v>
      </c>
      <c r="AR785" s="25" t="s">
        <v>4852</v>
      </c>
      <c r="AS785" s="25" t="s">
        <v>7645</v>
      </c>
      <c r="AT785" s="24" t="s">
        <v>7589</v>
      </c>
      <c r="AZ785" s="26" t="s">
        <v>2409</v>
      </c>
    </row>
    <row r="786" spans="1:55" ht="25.5">
      <c r="A786" s="9">
        <v>793</v>
      </c>
      <c r="B786" s="3" t="s">
        <v>45</v>
      </c>
      <c r="C786" s="3">
        <v>132</v>
      </c>
      <c r="D786" s="3" t="s">
        <v>2339</v>
      </c>
      <c r="E786" s="33" t="s">
        <v>7660</v>
      </c>
      <c r="F786" s="3">
        <v>15</v>
      </c>
      <c r="G786" s="3" t="s">
        <v>73</v>
      </c>
      <c r="H786" s="3" t="s">
        <v>74</v>
      </c>
      <c r="I786" s="3" t="s">
        <v>10</v>
      </c>
      <c r="J786" s="3" t="s">
        <v>50</v>
      </c>
      <c r="K786" s="3" t="s">
        <v>51</v>
      </c>
      <c r="L786" s="3" t="s">
        <v>51</v>
      </c>
      <c r="M786" s="3" t="s">
        <v>51</v>
      </c>
      <c r="N786" s="3" t="s">
        <v>51</v>
      </c>
      <c r="O786" s="3" t="s">
        <v>493</v>
      </c>
      <c r="P786" s="6">
        <f t="shared" si="91"/>
        <v>15</v>
      </c>
      <c r="Q786" s="6" t="str">
        <f t="shared" si="92"/>
        <v>Yes</v>
      </c>
      <c r="R786" s="6" t="str">
        <f t="shared" si="93"/>
        <v>No</v>
      </c>
      <c r="S786" s="6" t="str">
        <f t="shared" si="94"/>
        <v>Yes</v>
      </c>
      <c r="T786" s="6" t="str">
        <f t="shared" si="95"/>
        <v>No</v>
      </c>
      <c r="U786" s="6" t="str">
        <f t="shared" si="96"/>
        <v>Yes</v>
      </c>
      <c r="V786" s="6" t="str">
        <f t="shared" si="97"/>
        <v>Yes</v>
      </c>
      <c r="W786" s="3">
        <v>14</v>
      </c>
      <c r="X786" s="3">
        <v>0</v>
      </c>
      <c r="Y786" s="3">
        <v>1</v>
      </c>
      <c r="Z786" s="3">
        <v>0</v>
      </c>
      <c r="AA786" s="3">
        <v>0</v>
      </c>
      <c r="AB786" s="3">
        <v>0</v>
      </c>
      <c r="AC786" s="3">
        <v>0</v>
      </c>
      <c r="AD786" s="3">
        <v>0</v>
      </c>
      <c r="AE786" s="3">
        <v>0</v>
      </c>
      <c r="AF786" s="3">
        <v>0</v>
      </c>
      <c r="AG786" s="3">
        <v>0</v>
      </c>
      <c r="AH786" s="3">
        <v>0</v>
      </c>
      <c r="AI786" s="3">
        <v>0</v>
      </c>
      <c r="AJ786" s="3">
        <v>0</v>
      </c>
      <c r="AK786" s="3">
        <v>0</v>
      </c>
      <c r="AL786" s="3">
        <v>0</v>
      </c>
      <c r="AM786" s="3">
        <v>0</v>
      </c>
      <c r="AN786" s="3">
        <v>0</v>
      </c>
      <c r="AO786" s="3">
        <v>5</v>
      </c>
      <c r="AP786" s="3">
        <v>1</v>
      </c>
      <c r="AQ786" s="24" t="s">
        <v>2410</v>
      </c>
      <c r="AR786" s="25" t="s">
        <v>4853</v>
      </c>
      <c r="AS786" s="25" t="s">
        <v>7643</v>
      </c>
      <c r="AT786" s="24" t="s">
        <v>7608</v>
      </c>
      <c r="AZ786" s="26" t="s">
        <v>2411</v>
      </c>
      <c r="BB786" s="8" t="s">
        <v>2412</v>
      </c>
      <c r="BC786" s="8" t="s">
        <v>2413</v>
      </c>
    </row>
    <row r="787" spans="1:55" ht="25.5">
      <c r="A787" s="9">
        <v>794</v>
      </c>
      <c r="B787" s="15" t="s">
        <v>45</v>
      </c>
      <c r="C787" s="15">
        <v>132</v>
      </c>
      <c r="D787" s="15" t="s">
        <v>2339</v>
      </c>
      <c r="E787" s="31" t="s">
        <v>7660</v>
      </c>
      <c r="F787" s="15">
        <v>15</v>
      </c>
      <c r="G787" s="15" t="s">
        <v>73</v>
      </c>
      <c r="H787" s="15" t="s">
        <v>74</v>
      </c>
      <c r="I787" s="15" t="s">
        <v>10</v>
      </c>
      <c r="J787" s="15" t="s">
        <v>50</v>
      </c>
      <c r="K787" s="15" t="s">
        <v>51</v>
      </c>
      <c r="L787" s="15" t="s">
        <v>51</v>
      </c>
      <c r="M787" s="15" t="s">
        <v>51</v>
      </c>
      <c r="N787" s="15" t="s">
        <v>51</v>
      </c>
      <c r="O787" s="15" t="s">
        <v>493</v>
      </c>
      <c r="P787" s="15">
        <f t="shared" si="91"/>
        <v>15</v>
      </c>
      <c r="Q787" s="15" t="str">
        <f t="shared" si="92"/>
        <v>Yes</v>
      </c>
      <c r="R787" s="15" t="str">
        <f t="shared" si="93"/>
        <v>No</v>
      </c>
      <c r="S787" s="15" t="str">
        <f t="shared" si="94"/>
        <v>Yes</v>
      </c>
      <c r="T787" s="15" t="str">
        <f t="shared" si="95"/>
        <v>No</v>
      </c>
      <c r="U787" s="15" t="str">
        <f t="shared" si="96"/>
        <v>Yes</v>
      </c>
      <c r="V787" s="15" t="str">
        <f t="shared" si="97"/>
        <v>Yes</v>
      </c>
      <c r="W787" s="15">
        <v>14</v>
      </c>
      <c r="X787" s="15">
        <v>0</v>
      </c>
      <c r="Y787" s="15">
        <v>1</v>
      </c>
      <c r="Z787" s="15">
        <v>0</v>
      </c>
      <c r="AA787" s="15">
        <v>0</v>
      </c>
      <c r="AB787" s="15">
        <v>0</v>
      </c>
      <c r="AC787" s="15">
        <v>0</v>
      </c>
      <c r="AD787" s="15">
        <v>0</v>
      </c>
      <c r="AE787" s="15">
        <v>0</v>
      </c>
      <c r="AF787" s="15">
        <v>0</v>
      </c>
      <c r="AG787" s="15">
        <v>0</v>
      </c>
      <c r="AH787" s="15">
        <v>0</v>
      </c>
      <c r="AI787" s="15">
        <v>0</v>
      </c>
      <c r="AJ787" s="15">
        <v>0</v>
      </c>
      <c r="AK787" s="15">
        <v>0</v>
      </c>
      <c r="AL787" s="15">
        <v>0</v>
      </c>
      <c r="AM787" s="15">
        <v>0</v>
      </c>
      <c r="AN787" s="15">
        <v>0</v>
      </c>
      <c r="AO787" s="15">
        <v>5</v>
      </c>
      <c r="AP787" s="15">
        <v>2</v>
      </c>
      <c r="AQ787" s="24" t="s">
        <v>2414</v>
      </c>
      <c r="AR787" s="25" t="s">
        <v>4851</v>
      </c>
      <c r="AS787" s="25" t="s">
        <v>7643</v>
      </c>
      <c r="AT787" s="24" t="s">
        <v>7582</v>
      </c>
      <c r="AZ787" s="26" t="s">
        <v>2415</v>
      </c>
    </row>
    <row r="788" spans="1:55">
      <c r="A788" s="9">
        <v>795</v>
      </c>
      <c r="B788" s="15" t="s">
        <v>45</v>
      </c>
      <c r="C788" s="15">
        <v>132</v>
      </c>
      <c r="D788" s="15" t="s">
        <v>2339</v>
      </c>
      <c r="E788" s="31" t="s">
        <v>7660</v>
      </c>
      <c r="F788" s="15">
        <v>15</v>
      </c>
      <c r="G788" s="15" t="s">
        <v>73</v>
      </c>
      <c r="H788" s="15" t="s">
        <v>74</v>
      </c>
      <c r="I788" s="15" t="s">
        <v>10</v>
      </c>
      <c r="J788" s="15" t="s">
        <v>50</v>
      </c>
      <c r="K788" s="15" t="s">
        <v>51</v>
      </c>
      <c r="L788" s="15" t="s">
        <v>51</v>
      </c>
      <c r="M788" s="15" t="s">
        <v>51</v>
      </c>
      <c r="N788" s="15" t="s">
        <v>51</v>
      </c>
      <c r="O788" s="15" t="s">
        <v>493</v>
      </c>
      <c r="P788" s="15">
        <f t="shared" si="91"/>
        <v>15</v>
      </c>
      <c r="Q788" s="15" t="str">
        <f t="shared" si="92"/>
        <v>Yes</v>
      </c>
      <c r="R788" s="15" t="str">
        <f t="shared" si="93"/>
        <v>No</v>
      </c>
      <c r="S788" s="15" t="str">
        <f t="shared" si="94"/>
        <v>Yes</v>
      </c>
      <c r="T788" s="15" t="str">
        <f t="shared" si="95"/>
        <v>No</v>
      </c>
      <c r="U788" s="15" t="str">
        <f t="shared" si="96"/>
        <v>Yes</v>
      </c>
      <c r="V788" s="15" t="str">
        <f t="shared" si="97"/>
        <v>Yes</v>
      </c>
      <c r="W788" s="15">
        <v>14</v>
      </c>
      <c r="X788" s="15">
        <v>0</v>
      </c>
      <c r="Y788" s="15">
        <v>1</v>
      </c>
      <c r="Z788" s="15">
        <v>0</v>
      </c>
      <c r="AA788" s="15">
        <v>0</v>
      </c>
      <c r="AB788" s="15">
        <v>0</v>
      </c>
      <c r="AC788" s="15">
        <v>0</v>
      </c>
      <c r="AD788" s="15">
        <v>0</v>
      </c>
      <c r="AE788" s="15">
        <v>0</v>
      </c>
      <c r="AF788" s="15">
        <v>0</v>
      </c>
      <c r="AG788" s="15">
        <v>0</v>
      </c>
      <c r="AH788" s="15">
        <v>0</v>
      </c>
      <c r="AI788" s="15">
        <v>0</v>
      </c>
      <c r="AJ788" s="15">
        <v>0</v>
      </c>
      <c r="AK788" s="15">
        <v>0</v>
      </c>
      <c r="AL788" s="15">
        <v>0</v>
      </c>
      <c r="AM788" s="15">
        <v>0</v>
      </c>
      <c r="AN788" s="15">
        <v>0</v>
      </c>
      <c r="AO788" s="15">
        <v>5</v>
      </c>
      <c r="AP788" s="15">
        <v>3</v>
      </c>
      <c r="AQ788" s="24" t="s">
        <v>969</v>
      </c>
      <c r="AR788" s="25" t="s">
        <v>4851</v>
      </c>
      <c r="AS788" s="25" t="s">
        <v>7638</v>
      </c>
      <c r="AT788" s="24" t="s">
        <v>7576</v>
      </c>
      <c r="AZ788" s="26" t="s">
        <v>2416</v>
      </c>
    </row>
    <row r="789" spans="1:55" ht="25.5">
      <c r="A789" s="9">
        <v>796</v>
      </c>
      <c r="B789" s="15" t="s">
        <v>45</v>
      </c>
      <c r="C789" s="15">
        <v>132</v>
      </c>
      <c r="D789" s="15" t="s">
        <v>2339</v>
      </c>
      <c r="E789" s="31" t="s">
        <v>7660</v>
      </c>
      <c r="F789" s="15">
        <v>15</v>
      </c>
      <c r="G789" s="15" t="s">
        <v>73</v>
      </c>
      <c r="H789" s="15" t="s">
        <v>74</v>
      </c>
      <c r="I789" s="15" t="s">
        <v>10</v>
      </c>
      <c r="J789" s="15" t="s">
        <v>50</v>
      </c>
      <c r="K789" s="15" t="s">
        <v>51</v>
      </c>
      <c r="L789" s="15" t="s">
        <v>51</v>
      </c>
      <c r="M789" s="15" t="s">
        <v>51</v>
      </c>
      <c r="N789" s="15" t="s">
        <v>51</v>
      </c>
      <c r="O789" s="15" t="s">
        <v>493</v>
      </c>
      <c r="P789" s="15">
        <f t="shared" si="91"/>
        <v>15</v>
      </c>
      <c r="Q789" s="15" t="str">
        <f t="shared" si="92"/>
        <v>Yes</v>
      </c>
      <c r="R789" s="15" t="str">
        <f t="shared" si="93"/>
        <v>No</v>
      </c>
      <c r="S789" s="15" t="str">
        <f t="shared" si="94"/>
        <v>Yes</v>
      </c>
      <c r="T789" s="15" t="str">
        <f t="shared" si="95"/>
        <v>No</v>
      </c>
      <c r="U789" s="15" t="str">
        <f t="shared" si="96"/>
        <v>Yes</v>
      </c>
      <c r="V789" s="15" t="str">
        <f t="shared" si="97"/>
        <v>Yes</v>
      </c>
      <c r="W789" s="15">
        <v>14</v>
      </c>
      <c r="X789" s="15">
        <v>0</v>
      </c>
      <c r="Y789" s="15">
        <v>1</v>
      </c>
      <c r="Z789" s="15">
        <v>0</v>
      </c>
      <c r="AA789" s="15">
        <v>0</v>
      </c>
      <c r="AB789" s="15">
        <v>0</v>
      </c>
      <c r="AC789" s="15">
        <v>0</v>
      </c>
      <c r="AD789" s="15">
        <v>0</v>
      </c>
      <c r="AE789" s="15">
        <v>0</v>
      </c>
      <c r="AF789" s="15">
        <v>0</v>
      </c>
      <c r="AG789" s="15">
        <v>0</v>
      </c>
      <c r="AH789" s="15">
        <v>0</v>
      </c>
      <c r="AI789" s="15">
        <v>0</v>
      </c>
      <c r="AJ789" s="15">
        <v>0</v>
      </c>
      <c r="AK789" s="15">
        <v>0</v>
      </c>
      <c r="AL789" s="15">
        <v>0</v>
      </c>
      <c r="AM789" s="15">
        <v>0</v>
      </c>
      <c r="AN789" s="15">
        <v>0</v>
      </c>
      <c r="AO789" s="15">
        <v>5</v>
      </c>
      <c r="AP789" s="15">
        <v>4</v>
      </c>
      <c r="AQ789" s="24" t="s">
        <v>2417</v>
      </c>
      <c r="AR789" s="25" t="s">
        <v>4853</v>
      </c>
      <c r="AS789" s="25" t="s">
        <v>7643</v>
      </c>
      <c r="AT789" s="24" t="s">
        <v>7601</v>
      </c>
      <c r="AZ789" s="26" t="s">
        <v>2385</v>
      </c>
    </row>
    <row r="790" spans="1:55">
      <c r="A790" s="9">
        <v>797</v>
      </c>
      <c r="B790" s="15" t="s">
        <v>45</v>
      </c>
      <c r="C790" s="15">
        <v>132</v>
      </c>
      <c r="D790" s="15" t="s">
        <v>2339</v>
      </c>
      <c r="E790" s="31" t="s">
        <v>7660</v>
      </c>
      <c r="F790" s="15">
        <v>15</v>
      </c>
      <c r="G790" s="15" t="s">
        <v>73</v>
      </c>
      <c r="H790" s="15" t="s">
        <v>74</v>
      </c>
      <c r="I790" s="15" t="s">
        <v>10</v>
      </c>
      <c r="J790" s="15" t="s">
        <v>50</v>
      </c>
      <c r="K790" s="15" t="s">
        <v>51</v>
      </c>
      <c r="L790" s="15" t="s">
        <v>51</v>
      </c>
      <c r="M790" s="15" t="s">
        <v>51</v>
      </c>
      <c r="N790" s="15" t="s">
        <v>51</v>
      </c>
      <c r="O790" s="15" t="s">
        <v>493</v>
      </c>
      <c r="P790" s="15">
        <f t="shared" si="91"/>
        <v>15</v>
      </c>
      <c r="Q790" s="15" t="str">
        <f t="shared" si="92"/>
        <v>Yes</v>
      </c>
      <c r="R790" s="15" t="str">
        <f t="shared" si="93"/>
        <v>No</v>
      </c>
      <c r="S790" s="15" t="str">
        <f t="shared" si="94"/>
        <v>Yes</v>
      </c>
      <c r="T790" s="15" t="str">
        <f t="shared" si="95"/>
        <v>No</v>
      </c>
      <c r="U790" s="15" t="str">
        <f t="shared" si="96"/>
        <v>Yes</v>
      </c>
      <c r="V790" s="15" t="str">
        <f t="shared" si="97"/>
        <v>Yes</v>
      </c>
      <c r="W790" s="15">
        <v>14</v>
      </c>
      <c r="X790" s="15">
        <v>0</v>
      </c>
      <c r="Y790" s="15">
        <v>1</v>
      </c>
      <c r="Z790" s="15">
        <v>0</v>
      </c>
      <c r="AA790" s="15">
        <v>0</v>
      </c>
      <c r="AB790" s="15">
        <v>0</v>
      </c>
      <c r="AC790" s="15">
        <v>0</v>
      </c>
      <c r="AD790" s="15">
        <v>0</v>
      </c>
      <c r="AE790" s="15">
        <v>0</v>
      </c>
      <c r="AF790" s="15">
        <v>0</v>
      </c>
      <c r="AG790" s="15">
        <v>0</v>
      </c>
      <c r="AH790" s="15">
        <v>0</v>
      </c>
      <c r="AI790" s="15">
        <v>0</v>
      </c>
      <c r="AJ790" s="15">
        <v>0</v>
      </c>
      <c r="AK790" s="15">
        <v>0</v>
      </c>
      <c r="AL790" s="15">
        <v>0</v>
      </c>
      <c r="AM790" s="15">
        <v>0</v>
      </c>
      <c r="AN790" s="15">
        <v>0</v>
      </c>
      <c r="AO790" s="15">
        <v>5</v>
      </c>
      <c r="AP790" s="15">
        <v>5</v>
      </c>
      <c r="AQ790" s="24" t="s">
        <v>2404</v>
      </c>
      <c r="AR790" s="25" t="s">
        <v>4852</v>
      </c>
      <c r="AS790" s="25" t="s">
        <v>7645</v>
      </c>
      <c r="AT790" s="24" t="s">
        <v>7589</v>
      </c>
      <c r="AZ790" s="26" t="s">
        <v>2418</v>
      </c>
    </row>
    <row r="791" spans="1:55">
      <c r="A791" s="9">
        <v>798</v>
      </c>
      <c r="B791" s="3" t="s">
        <v>45</v>
      </c>
      <c r="C791" s="3">
        <v>133</v>
      </c>
      <c r="D791" s="3" t="s">
        <v>2339</v>
      </c>
      <c r="E791" s="33" t="s">
        <v>7660</v>
      </c>
      <c r="F791" s="3">
        <v>15</v>
      </c>
      <c r="G791" s="3" t="s">
        <v>73</v>
      </c>
      <c r="H791" s="3" t="s">
        <v>74</v>
      </c>
      <c r="I791" s="3" t="s">
        <v>10</v>
      </c>
      <c r="J791" s="3" t="s">
        <v>50</v>
      </c>
      <c r="K791" s="3" t="s">
        <v>51</v>
      </c>
      <c r="L791" s="3" t="s">
        <v>51</v>
      </c>
      <c r="M791" s="3" t="s">
        <v>51</v>
      </c>
      <c r="N791" s="3" t="s">
        <v>51</v>
      </c>
      <c r="O791" s="3" t="s">
        <v>493</v>
      </c>
      <c r="P791" s="6">
        <f t="shared" si="91"/>
        <v>15</v>
      </c>
      <c r="Q791" s="6" t="str">
        <f t="shared" si="92"/>
        <v>Yes</v>
      </c>
      <c r="R791" s="6" t="str">
        <f t="shared" si="93"/>
        <v>No</v>
      </c>
      <c r="S791" s="6" t="str">
        <f t="shared" si="94"/>
        <v>Yes</v>
      </c>
      <c r="T791" s="6" t="str">
        <f t="shared" si="95"/>
        <v>No</v>
      </c>
      <c r="U791" s="6" t="str">
        <f t="shared" si="96"/>
        <v>Yes</v>
      </c>
      <c r="V791" s="6" t="str">
        <f t="shared" si="97"/>
        <v>No</v>
      </c>
      <c r="W791" s="3">
        <v>15</v>
      </c>
      <c r="X791" s="3">
        <v>0</v>
      </c>
      <c r="Y791" s="3">
        <v>0</v>
      </c>
      <c r="Z791" s="3">
        <v>0</v>
      </c>
      <c r="AA791" s="3">
        <v>0</v>
      </c>
      <c r="AB791" s="3">
        <v>0</v>
      </c>
      <c r="AC791" s="3">
        <v>0</v>
      </c>
      <c r="AD791" s="3">
        <v>0</v>
      </c>
      <c r="AE791" s="3">
        <v>0</v>
      </c>
      <c r="AF791" s="3">
        <v>0</v>
      </c>
      <c r="AG791" s="3">
        <v>0</v>
      </c>
      <c r="AH791" s="3">
        <v>0</v>
      </c>
      <c r="AI791" s="3">
        <v>0</v>
      </c>
      <c r="AJ791" s="3">
        <v>0</v>
      </c>
      <c r="AK791" s="3">
        <v>0</v>
      </c>
      <c r="AL791" s="3">
        <v>0</v>
      </c>
      <c r="AM791" s="3">
        <v>0</v>
      </c>
      <c r="AN791" s="3">
        <v>0</v>
      </c>
      <c r="AO791" s="3">
        <v>5</v>
      </c>
      <c r="AP791" s="3">
        <v>1</v>
      </c>
      <c r="AQ791" s="24" t="s">
        <v>2419</v>
      </c>
      <c r="AR791" s="25" t="s">
        <v>4853</v>
      </c>
      <c r="AS791" s="25" t="s">
        <v>7643</v>
      </c>
      <c r="AT791" s="24" t="s">
        <v>7608</v>
      </c>
      <c r="AZ791" s="26" t="s">
        <v>2420</v>
      </c>
    </row>
    <row r="792" spans="1:55" ht="25.5">
      <c r="A792" s="9">
        <v>799</v>
      </c>
      <c r="B792" s="15" t="s">
        <v>45</v>
      </c>
      <c r="C792" s="15">
        <v>133</v>
      </c>
      <c r="D792" s="15" t="s">
        <v>2339</v>
      </c>
      <c r="E792" s="31" t="s">
        <v>7660</v>
      </c>
      <c r="F792" s="15">
        <v>15</v>
      </c>
      <c r="G792" s="15" t="s">
        <v>73</v>
      </c>
      <c r="H792" s="15" t="s">
        <v>74</v>
      </c>
      <c r="I792" s="15" t="s">
        <v>10</v>
      </c>
      <c r="J792" s="15" t="s">
        <v>50</v>
      </c>
      <c r="K792" s="15" t="s">
        <v>51</v>
      </c>
      <c r="L792" s="15" t="s">
        <v>51</v>
      </c>
      <c r="M792" s="15" t="s">
        <v>51</v>
      </c>
      <c r="N792" s="15" t="s">
        <v>51</v>
      </c>
      <c r="O792" s="15" t="s">
        <v>493</v>
      </c>
      <c r="P792" s="15">
        <f t="shared" si="91"/>
        <v>15</v>
      </c>
      <c r="Q792" s="15" t="str">
        <f t="shared" si="92"/>
        <v>Yes</v>
      </c>
      <c r="R792" s="15" t="str">
        <f t="shared" si="93"/>
        <v>No</v>
      </c>
      <c r="S792" s="15" t="str">
        <f t="shared" si="94"/>
        <v>Yes</v>
      </c>
      <c r="T792" s="15" t="str">
        <f t="shared" si="95"/>
        <v>No</v>
      </c>
      <c r="U792" s="15" t="str">
        <f t="shared" si="96"/>
        <v>Yes</v>
      </c>
      <c r="V792" s="15" t="str">
        <f t="shared" si="97"/>
        <v>No</v>
      </c>
      <c r="W792" s="15">
        <v>15</v>
      </c>
      <c r="X792" s="15">
        <v>0</v>
      </c>
      <c r="Y792" s="15">
        <v>0</v>
      </c>
      <c r="Z792" s="15">
        <v>0</v>
      </c>
      <c r="AA792" s="15">
        <v>0</v>
      </c>
      <c r="AB792" s="15">
        <v>0</v>
      </c>
      <c r="AC792" s="15">
        <v>0</v>
      </c>
      <c r="AD792" s="15">
        <v>0</v>
      </c>
      <c r="AE792" s="15">
        <v>0</v>
      </c>
      <c r="AF792" s="15">
        <v>0</v>
      </c>
      <c r="AG792" s="15">
        <v>0</v>
      </c>
      <c r="AH792" s="15">
        <v>0</v>
      </c>
      <c r="AI792" s="15">
        <v>0</v>
      </c>
      <c r="AJ792" s="15">
        <v>0</v>
      </c>
      <c r="AK792" s="15">
        <v>0</v>
      </c>
      <c r="AL792" s="15">
        <v>0</v>
      </c>
      <c r="AM792" s="15">
        <v>0</v>
      </c>
      <c r="AN792" s="15">
        <v>0</v>
      </c>
      <c r="AO792" s="15">
        <v>5</v>
      </c>
      <c r="AP792" s="15">
        <v>2</v>
      </c>
      <c r="AQ792" s="24" t="s">
        <v>2421</v>
      </c>
      <c r="AR792" s="25" t="s">
        <v>4851</v>
      </c>
      <c r="AS792" s="25" t="s">
        <v>7643</v>
      </c>
      <c r="AT792" s="24" t="s">
        <v>7582</v>
      </c>
      <c r="AZ792" s="26" t="s">
        <v>2422</v>
      </c>
    </row>
    <row r="793" spans="1:55">
      <c r="A793" s="9">
        <v>800</v>
      </c>
      <c r="B793" s="15" t="s">
        <v>45</v>
      </c>
      <c r="C793" s="15">
        <v>133</v>
      </c>
      <c r="D793" s="15" t="s">
        <v>2339</v>
      </c>
      <c r="E793" s="31" t="s">
        <v>7660</v>
      </c>
      <c r="F793" s="15">
        <v>15</v>
      </c>
      <c r="G793" s="15" t="s">
        <v>73</v>
      </c>
      <c r="H793" s="15" t="s">
        <v>74</v>
      </c>
      <c r="I793" s="15" t="s">
        <v>10</v>
      </c>
      <c r="J793" s="15" t="s">
        <v>50</v>
      </c>
      <c r="K793" s="15" t="s">
        <v>51</v>
      </c>
      <c r="L793" s="15" t="s">
        <v>51</v>
      </c>
      <c r="M793" s="15" t="s">
        <v>51</v>
      </c>
      <c r="N793" s="15" t="s">
        <v>51</v>
      </c>
      <c r="O793" s="15" t="s">
        <v>493</v>
      </c>
      <c r="P793" s="15">
        <f t="shared" si="91"/>
        <v>15</v>
      </c>
      <c r="Q793" s="15" t="str">
        <f t="shared" si="92"/>
        <v>Yes</v>
      </c>
      <c r="R793" s="15" t="str">
        <f t="shared" si="93"/>
        <v>No</v>
      </c>
      <c r="S793" s="15" t="str">
        <f t="shared" si="94"/>
        <v>Yes</v>
      </c>
      <c r="T793" s="15" t="str">
        <f t="shared" si="95"/>
        <v>No</v>
      </c>
      <c r="U793" s="15" t="str">
        <f t="shared" si="96"/>
        <v>Yes</v>
      </c>
      <c r="V793" s="15" t="str">
        <f t="shared" si="97"/>
        <v>No</v>
      </c>
      <c r="W793" s="15">
        <v>15</v>
      </c>
      <c r="X793" s="15">
        <v>0</v>
      </c>
      <c r="Y793" s="15">
        <v>0</v>
      </c>
      <c r="Z793" s="15">
        <v>0</v>
      </c>
      <c r="AA793" s="15">
        <v>0</v>
      </c>
      <c r="AB793" s="15">
        <v>0</v>
      </c>
      <c r="AC793" s="15">
        <v>0</v>
      </c>
      <c r="AD793" s="15">
        <v>0</v>
      </c>
      <c r="AE793" s="15">
        <v>0</v>
      </c>
      <c r="AF793" s="15">
        <v>0</v>
      </c>
      <c r="AG793" s="15">
        <v>0</v>
      </c>
      <c r="AH793" s="15">
        <v>0</v>
      </c>
      <c r="AI793" s="15">
        <v>0</v>
      </c>
      <c r="AJ793" s="15">
        <v>0</v>
      </c>
      <c r="AK793" s="15">
        <v>0</v>
      </c>
      <c r="AL793" s="15">
        <v>0</v>
      </c>
      <c r="AM793" s="15">
        <v>0</v>
      </c>
      <c r="AN793" s="15">
        <v>0</v>
      </c>
      <c r="AO793" s="15">
        <v>5</v>
      </c>
      <c r="AP793" s="15">
        <v>3</v>
      </c>
      <c r="AQ793" s="24" t="s">
        <v>2423</v>
      </c>
      <c r="AR793" s="25" t="s">
        <v>4851</v>
      </c>
      <c r="AS793" s="25" t="s">
        <v>7638</v>
      </c>
      <c r="AT793" s="24" t="s">
        <v>7576</v>
      </c>
      <c r="AZ793" s="26" t="s">
        <v>2424</v>
      </c>
    </row>
    <row r="794" spans="1:55" ht="25.5">
      <c r="A794" s="9">
        <v>801</v>
      </c>
      <c r="B794" s="15" t="s">
        <v>45</v>
      </c>
      <c r="C794" s="15">
        <v>133</v>
      </c>
      <c r="D794" s="15" t="s">
        <v>2339</v>
      </c>
      <c r="E794" s="31" t="s">
        <v>7660</v>
      </c>
      <c r="F794" s="15">
        <v>15</v>
      </c>
      <c r="G794" s="15" t="s">
        <v>73</v>
      </c>
      <c r="H794" s="15" t="s">
        <v>74</v>
      </c>
      <c r="I794" s="15" t="s">
        <v>10</v>
      </c>
      <c r="J794" s="15" t="s">
        <v>50</v>
      </c>
      <c r="K794" s="15" t="s">
        <v>51</v>
      </c>
      <c r="L794" s="15" t="s">
        <v>51</v>
      </c>
      <c r="M794" s="15" t="s">
        <v>51</v>
      </c>
      <c r="N794" s="15" t="s">
        <v>51</v>
      </c>
      <c r="O794" s="15" t="s">
        <v>493</v>
      </c>
      <c r="P794" s="15">
        <f t="shared" si="91"/>
        <v>15</v>
      </c>
      <c r="Q794" s="15" t="str">
        <f t="shared" si="92"/>
        <v>Yes</v>
      </c>
      <c r="R794" s="15" t="str">
        <f t="shared" si="93"/>
        <v>No</v>
      </c>
      <c r="S794" s="15" t="str">
        <f t="shared" si="94"/>
        <v>Yes</v>
      </c>
      <c r="T794" s="15" t="str">
        <f t="shared" si="95"/>
        <v>No</v>
      </c>
      <c r="U794" s="15" t="str">
        <f t="shared" si="96"/>
        <v>Yes</v>
      </c>
      <c r="V794" s="15" t="str">
        <f t="shared" si="97"/>
        <v>No</v>
      </c>
      <c r="W794" s="15">
        <v>15</v>
      </c>
      <c r="X794" s="15">
        <v>0</v>
      </c>
      <c r="Y794" s="15">
        <v>0</v>
      </c>
      <c r="Z794" s="15">
        <v>0</v>
      </c>
      <c r="AA794" s="15">
        <v>0</v>
      </c>
      <c r="AB794" s="15">
        <v>0</v>
      </c>
      <c r="AC794" s="15">
        <v>0</v>
      </c>
      <c r="AD794" s="15">
        <v>0</v>
      </c>
      <c r="AE794" s="15">
        <v>0</v>
      </c>
      <c r="AF794" s="15">
        <v>0</v>
      </c>
      <c r="AG794" s="15">
        <v>0</v>
      </c>
      <c r="AH794" s="15">
        <v>0</v>
      </c>
      <c r="AI794" s="15">
        <v>0</v>
      </c>
      <c r="AJ794" s="15">
        <v>0</v>
      </c>
      <c r="AK794" s="15">
        <v>0</v>
      </c>
      <c r="AL794" s="15">
        <v>0</v>
      </c>
      <c r="AM794" s="15">
        <v>0</v>
      </c>
      <c r="AN794" s="15">
        <v>0</v>
      </c>
      <c r="AO794" s="15">
        <v>5</v>
      </c>
      <c r="AP794" s="15">
        <v>4</v>
      </c>
      <c r="AQ794" s="24" t="s">
        <v>2361</v>
      </c>
      <c r="AR794" s="25" t="s">
        <v>4853</v>
      </c>
      <c r="AS794" s="25" t="s">
        <v>7643</v>
      </c>
      <c r="AT794" s="24" t="s">
        <v>7601</v>
      </c>
      <c r="AZ794" s="26" t="s">
        <v>2345</v>
      </c>
    </row>
    <row r="795" spans="1:55">
      <c r="A795" s="9">
        <v>802</v>
      </c>
      <c r="B795" s="15" t="s">
        <v>45</v>
      </c>
      <c r="C795" s="15">
        <v>133</v>
      </c>
      <c r="D795" s="15" t="s">
        <v>2339</v>
      </c>
      <c r="E795" s="31" t="s">
        <v>7660</v>
      </c>
      <c r="F795" s="15">
        <v>15</v>
      </c>
      <c r="G795" s="15" t="s">
        <v>73</v>
      </c>
      <c r="H795" s="15" t="s">
        <v>74</v>
      </c>
      <c r="I795" s="15" t="s">
        <v>10</v>
      </c>
      <c r="J795" s="15" t="s">
        <v>50</v>
      </c>
      <c r="K795" s="15" t="s">
        <v>51</v>
      </c>
      <c r="L795" s="15" t="s">
        <v>51</v>
      </c>
      <c r="M795" s="15" t="s">
        <v>51</v>
      </c>
      <c r="N795" s="15" t="s">
        <v>51</v>
      </c>
      <c r="O795" s="15" t="s">
        <v>493</v>
      </c>
      <c r="P795" s="15">
        <f t="shared" si="91"/>
        <v>15</v>
      </c>
      <c r="Q795" s="15" t="str">
        <f t="shared" si="92"/>
        <v>Yes</v>
      </c>
      <c r="R795" s="15" t="str">
        <f t="shared" si="93"/>
        <v>No</v>
      </c>
      <c r="S795" s="15" t="str">
        <f t="shared" si="94"/>
        <v>Yes</v>
      </c>
      <c r="T795" s="15" t="str">
        <f t="shared" si="95"/>
        <v>No</v>
      </c>
      <c r="U795" s="15" t="str">
        <f t="shared" si="96"/>
        <v>Yes</v>
      </c>
      <c r="V795" s="15" t="str">
        <f t="shared" si="97"/>
        <v>No</v>
      </c>
      <c r="W795" s="15">
        <v>15</v>
      </c>
      <c r="X795" s="15">
        <v>0</v>
      </c>
      <c r="Y795" s="15">
        <v>0</v>
      </c>
      <c r="Z795" s="15">
        <v>0</v>
      </c>
      <c r="AA795" s="15">
        <v>0</v>
      </c>
      <c r="AB795" s="15">
        <v>0</v>
      </c>
      <c r="AC795" s="15">
        <v>0</v>
      </c>
      <c r="AD795" s="15">
        <v>0</v>
      </c>
      <c r="AE795" s="15">
        <v>0</v>
      </c>
      <c r="AF795" s="15">
        <v>0</v>
      </c>
      <c r="AG795" s="15">
        <v>0</v>
      </c>
      <c r="AH795" s="15">
        <v>0</v>
      </c>
      <c r="AI795" s="15">
        <v>0</v>
      </c>
      <c r="AJ795" s="15">
        <v>0</v>
      </c>
      <c r="AK795" s="15">
        <v>0</v>
      </c>
      <c r="AL795" s="15">
        <v>0</v>
      </c>
      <c r="AM795" s="15">
        <v>0</v>
      </c>
      <c r="AN795" s="15">
        <v>0</v>
      </c>
      <c r="AO795" s="15">
        <v>5</v>
      </c>
      <c r="AP795" s="15">
        <v>5</v>
      </c>
      <c r="AQ795" s="24" t="s">
        <v>2425</v>
      </c>
      <c r="AR795" s="25" t="s">
        <v>4852</v>
      </c>
      <c r="AS795" s="25" t="s">
        <v>7645</v>
      </c>
      <c r="AT795" s="24" t="s">
        <v>7589</v>
      </c>
      <c r="AZ795" s="26" t="s">
        <v>2426</v>
      </c>
    </row>
    <row r="796" spans="1:55" ht="25.5">
      <c r="A796" s="9">
        <v>803</v>
      </c>
      <c r="B796" s="3" t="s">
        <v>45</v>
      </c>
      <c r="C796" s="3">
        <v>134</v>
      </c>
      <c r="D796" s="3" t="s">
        <v>2339</v>
      </c>
      <c r="E796" s="33" t="s">
        <v>7660</v>
      </c>
      <c r="F796" s="3">
        <v>14</v>
      </c>
      <c r="G796" s="3" t="s">
        <v>73</v>
      </c>
      <c r="H796" s="3" t="s">
        <v>74</v>
      </c>
      <c r="I796" s="3" t="s">
        <v>10</v>
      </c>
      <c r="J796" s="3" t="s">
        <v>50</v>
      </c>
      <c r="K796" s="3" t="s">
        <v>51</v>
      </c>
      <c r="L796" s="3" t="s">
        <v>51</v>
      </c>
      <c r="M796" s="3" t="s">
        <v>51</v>
      </c>
      <c r="N796" s="3" t="s">
        <v>51</v>
      </c>
      <c r="O796" s="3" t="s">
        <v>493</v>
      </c>
      <c r="P796" s="6">
        <f t="shared" si="91"/>
        <v>14</v>
      </c>
      <c r="Q796" s="6" t="str">
        <f t="shared" si="92"/>
        <v>Yes</v>
      </c>
      <c r="R796" s="6" t="str">
        <f t="shared" si="93"/>
        <v>Yes</v>
      </c>
      <c r="S796" s="6" t="str">
        <f t="shared" si="94"/>
        <v>Yes</v>
      </c>
      <c r="T796" s="6" t="str">
        <f t="shared" si="95"/>
        <v>Yes</v>
      </c>
      <c r="U796" s="6" t="str">
        <f t="shared" si="96"/>
        <v>No</v>
      </c>
      <c r="V796" s="6" t="str">
        <f t="shared" si="97"/>
        <v>Yes</v>
      </c>
      <c r="W796" s="3">
        <v>0</v>
      </c>
      <c r="X796" s="3">
        <v>0</v>
      </c>
      <c r="Y796" s="3">
        <v>1</v>
      </c>
      <c r="Z796" s="3">
        <v>6</v>
      </c>
      <c r="AA796" s="3">
        <v>0</v>
      </c>
      <c r="AB796" s="3">
        <v>0</v>
      </c>
      <c r="AC796" s="3">
        <v>0</v>
      </c>
      <c r="AD796" s="3">
        <v>0</v>
      </c>
      <c r="AE796" s="3">
        <v>3</v>
      </c>
      <c r="AF796" s="3">
        <v>4</v>
      </c>
      <c r="AG796" s="3">
        <v>0</v>
      </c>
      <c r="AH796" s="3">
        <v>0</v>
      </c>
      <c r="AI796" s="3">
        <v>0</v>
      </c>
      <c r="AJ796" s="3">
        <v>0</v>
      </c>
      <c r="AK796" s="3">
        <v>0</v>
      </c>
      <c r="AL796" s="3">
        <v>0</v>
      </c>
      <c r="AM796" s="3">
        <v>0</v>
      </c>
      <c r="AN796" s="3">
        <v>0</v>
      </c>
      <c r="AO796" s="3">
        <v>5</v>
      </c>
      <c r="AP796" s="3">
        <v>1</v>
      </c>
      <c r="AQ796" s="24" t="s">
        <v>2427</v>
      </c>
      <c r="AR796" s="25" t="s">
        <v>4851</v>
      </c>
      <c r="AS796" s="25" t="s">
        <v>7643</v>
      </c>
      <c r="AT796" s="24" t="s">
        <v>7582</v>
      </c>
      <c r="AZ796" s="26" t="s">
        <v>2428</v>
      </c>
      <c r="BB796" s="8" t="s">
        <v>2429</v>
      </c>
      <c r="BC796" s="8" t="s">
        <v>2430</v>
      </c>
    </row>
    <row r="797" spans="1:55">
      <c r="A797" s="9">
        <v>804</v>
      </c>
      <c r="B797" s="15" t="s">
        <v>45</v>
      </c>
      <c r="C797" s="15">
        <v>134</v>
      </c>
      <c r="D797" s="15" t="s">
        <v>2339</v>
      </c>
      <c r="E797" s="31" t="s">
        <v>7660</v>
      </c>
      <c r="F797" s="15">
        <v>14</v>
      </c>
      <c r="G797" s="15" t="s">
        <v>73</v>
      </c>
      <c r="H797" s="15" t="s">
        <v>74</v>
      </c>
      <c r="I797" s="15" t="s">
        <v>10</v>
      </c>
      <c r="J797" s="15" t="s">
        <v>50</v>
      </c>
      <c r="K797" s="15" t="s">
        <v>51</v>
      </c>
      <c r="L797" s="15" t="s">
        <v>51</v>
      </c>
      <c r="M797" s="15" t="s">
        <v>51</v>
      </c>
      <c r="N797" s="15" t="s">
        <v>51</v>
      </c>
      <c r="O797" s="15" t="s">
        <v>493</v>
      </c>
      <c r="P797" s="15">
        <f t="shared" si="91"/>
        <v>14</v>
      </c>
      <c r="Q797" s="15" t="str">
        <f t="shared" si="92"/>
        <v>Yes</v>
      </c>
      <c r="R797" s="15" t="str">
        <f t="shared" si="93"/>
        <v>Yes</v>
      </c>
      <c r="S797" s="15" t="str">
        <f t="shared" si="94"/>
        <v>Yes</v>
      </c>
      <c r="T797" s="15" t="str">
        <f t="shared" si="95"/>
        <v>Yes</v>
      </c>
      <c r="U797" s="15" t="str">
        <f t="shared" si="96"/>
        <v>No</v>
      </c>
      <c r="V797" s="15" t="str">
        <f t="shared" si="97"/>
        <v>Yes</v>
      </c>
      <c r="W797" s="15">
        <v>0</v>
      </c>
      <c r="X797" s="15">
        <v>0</v>
      </c>
      <c r="Y797" s="15">
        <v>1</v>
      </c>
      <c r="Z797" s="15">
        <v>6</v>
      </c>
      <c r="AA797" s="15">
        <v>0</v>
      </c>
      <c r="AB797" s="15">
        <v>0</v>
      </c>
      <c r="AC797" s="15">
        <v>0</v>
      </c>
      <c r="AD797" s="15">
        <v>0</v>
      </c>
      <c r="AE797" s="15">
        <v>3</v>
      </c>
      <c r="AF797" s="15">
        <v>4</v>
      </c>
      <c r="AG797" s="15">
        <v>0</v>
      </c>
      <c r="AH797" s="15">
        <v>0</v>
      </c>
      <c r="AI797" s="15">
        <v>0</v>
      </c>
      <c r="AJ797" s="15">
        <v>0</v>
      </c>
      <c r="AK797" s="15">
        <v>0</v>
      </c>
      <c r="AL797" s="15">
        <v>0</v>
      </c>
      <c r="AM797" s="15">
        <v>0</v>
      </c>
      <c r="AN797" s="15">
        <v>0</v>
      </c>
      <c r="AO797" s="15">
        <v>5</v>
      </c>
      <c r="AP797" s="15">
        <v>2</v>
      </c>
      <c r="AQ797" s="24" t="s">
        <v>969</v>
      </c>
      <c r="AR797" s="25" t="s">
        <v>4851</v>
      </c>
      <c r="AS797" s="25" t="s">
        <v>7638</v>
      </c>
      <c r="AT797" s="24" t="s">
        <v>7576</v>
      </c>
      <c r="AZ797" s="26" t="s">
        <v>2431</v>
      </c>
    </row>
    <row r="798" spans="1:55" ht="25.5">
      <c r="A798" s="9">
        <v>805</v>
      </c>
      <c r="B798" s="15" t="s">
        <v>45</v>
      </c>
      <c r="C798" s="15">
        <v>134</v>
      </c>
      <c r="D798" s="15" t="s">
        <v>2339</v>
      </c>
      <c r="E798" s="31" t="s">
        <v>7660</v>
      </c>
      <c r="F798" s="15">
        <v>14</v>
      </c>
      <c r="G798" s="15" t="s">
        <v>73</v>
      </c>
      <c r="H798" s="15" t="s">
        <v>74</v>
      </c>
      <c r="I798" s="15" t="s">
        <v>10</v>
      </c>
      <c r="J798" s="15" t="s">
        <v>50</v>
      </c>
      <c r="K798" s="15" t="s">
        <v>51</v>
      </c>
      <c r="L798" s="15" t="s">
        <v>51</v>
      </c>
      <c r="M798" s="15" t="s">
        <v>51</v>
      </c>
      <c r="N798" s="15" t="s">
        <v>51</v>
      </c>
      <c r="O798" s="15" t="s">
        <v>493</v>
      </c>
      <c r="P798" s="15">
        <f t="shared" si="91"/>
        <v>14</v>
      </c>
      <c r="Q798" s="15" t="str">
        <f t="shared" si="92"/>
        <v>Yes</v>
      </c>
      <c r="R798" s="15" t="str">
        <f t="shared" si="93"/>
        <v>Yes</v>
      </c>
      <c r="S798" s="15" t="str">
        <f t="shared" si="94"/>
        <v>Yes</v>
      </c>
      <c r="T798" s="15" t="str">
        <f t="shared" si="95"/>
        <v>Yes</v>
      </c>
      <c r="U798" s="15" t="str">
        <f t="shared" si="96"/>
        <v>No</v>
      </c>
      <c r="V798" s="15" t="str">
        <f t="shared" si="97"/>
        <v>Yes</v>
      </c>
      <c r="W798" s="15">
        <v>0</v>
      </c>
      <c r="X798" s="15">
        <v>0</v>
      </c>
      <c r="Y798" s="15">
        <v>1</v>
      </c>
      <c r="Z798" s="15">
        <v>6</v>
      </c>
      <c r="AA798" s="15">
        <v>0</v>
      </c>
      <c r="AB798" s="15">
        <v>0</v>
      </c>
      <c r="AC798" s="15">
        <v>0</v>
      </c>
      <c r="AD798" s="15">
        <v>0</v>
      </c>
      <c r="AE798" s="15">
        <v>3</v>
      </c>
      <c r="AF798" s="15">
        <v>4</v>
      </c>
      <c r="AG798" s="15">
        <v>0</v>
      </c>
      <c r="AH798" s="15">
        <v>0</v>
      </c>
      <c r="AI798" s="15">
        <v>0</v>
      </c>
      <c r="AJ798" s="15">
        <v>0</v>
      </c>
      <c r="AK798" s="15">
        <v>0</v>
      </c>
      <c r="AL798" s="15">
        <v>0</v>
      </c>
      <c r="AM798" s="15">
        <v>0</v>
      </c>
      <c r="AN798" s="15">
        <v>0</v>
      </c>
      <c r="AO798" s="15">
        <v>5</v>
      </c>
      <c r="AP798" s="15">
        <v>3</v>
      </c>
      <c r="AQ798" s="24" t="s">
        <v>2432</v>
      </c>
      <c r="AR798" s="25" t="s">
        <v>4852</v>
      </c>
      <c r="AS798" s="25" t="s">
        <v>7645</v>
      </c>
      <c r="AT798" s="24" t="s">
        <v>7590</v>
      </c>
      <c r="AX798" s="34" t="s">
        <v>4857</v>
      </c>
      <c r="AZ798" s="26" t="s">
        <v>2433</v>
      </c>
    </row>
    <row r="799" spans="1:55">
      <c r="A799" s="9">
        <v>806</v>
      </c>
      <c r="B799" s="15" t="s">
        <v>45</v>
      </c>
      <c r="C799" s="15">
        <v>134</v>
      </c>
      <c r="D799" s="15" t="s">
        <v>2339</v>
      </c>
      <c r="E799" s="31" t="s">
        <v>7660</v>
      </c>
      <c r="F799" s="15">
        <v>14</v>
      </c>
      <c r="G799" s="15" t="s">
        <v>73</v>
      </c>
      <c r="H799" s="15" t="s">
        <v>74</v>
      </c>
      <c r="I799" s="15" t="s">
        <v>10</v>
      </c>
      <c r="J799" s="15" t="s">
        <v>50</v>
      </c>
      <c r="K799" s="15" t="s">
        <v>51</v>
      </c>
      <c r="L799" s="15" t="s">
        <v>51</v>
      </c>
      <c r="M799" s="15" t="s">
        <v>51</v>
      </c>
      <c r="N799" s="15" t="s">
        <v>51</v>
      </c>
      <c r="O799" s="15" t="s">
        <v>493</v>
      </c>
      <c r="P799" s="15">
        <f t="shared" si="91"/>
        <v>14</v>
      </c>
      <c r="Q799" s="15" t="str">
        <f t="shared" si="92"/>
        <v>Yes</v>
      </c>
      <c r="R799" s="15" t="str">
        <f t="shared" si="93"/>
        <v>Yes</v>
      </c>
      <c r="S799" s="15" t="str">
        <f t="shared" si="94"/>
        <v>Yes</v>
      </c>
      <c r="T799" s="15" t="str">
        <f t="shared" si="95"/>
        <v>Yes</v>
      </c>
      <c r="U799" s="15" t="str">
        <f t="shared" si="96"/>
        <v>No</v>
      </c>
      <c r="V799" s="15" t="str">
        <f t="shared" si="97"/>
        <v>Yes</v>
      </c>
      <c r="W799" s="15">
        <v>0</v>
      </c>
      <c r="X799" s="15">
        <v>0</v>
      </c>
      <c r="Y799" s="15">
        <v>1</v>
      </c>
      <c r="Z799" s="15">
        <v>6</v>
      </c>
      <c r="AA799" s="15">
        <v>0</v>
      </c>
      <c r="AB799" s="15">
        <v>0</v>
      </c>
      <c r="AC799" s="15">
        <v>0</v>
      </c>
      <c r="AD799" s="15">
        <v>0</v>
      </c>
      <c r="AE799" s="15">
        <v>3</v>
      </c>
      <c r="AF799" s="15">
        <v>4</v>
      </c>
      <c r="AG799" s="15">
        <v>0</v>
      </c>
      <c r="AH799" s="15">
        <v>0</v>
      </c>
      <c r="AI799" s="15">
        <v>0</v>
      </c>
      <c r="AJ799" s="15">
        <v>0</v>
      </c>
      <c r="AK799" s="15">
        <v>0</v>
      </c>
      <c r="AL799" s="15">
        <v>0</v>
      </c>
      <c r="AM799" s="15">
        <v>0</v>
      </c>
      <c r="AN799" s="15">
        <v>0</v>
      </c>
      <c r="AO799" s="15">
        <v>5</v>
      </c>
      <c r="AP799" s="15">
        <v>4</v>
      </c>
      <c r="AQ799" s="24" t="s">
        <v>2434</v>
      </c>
      <c r="AR799" s="28" t="s">
        <v>4860</v>
      </c>
      <c r="AS799" s="28" t="s">
        <v>7653</v>
      </c>
      <c r="AT799" s="24" t="s">
        <v>7617</v>
      </c>
      <c r="AZ799" s="26" t="s">
        <v>2435</v>
      </c>
    </row>
    <row r="800" spans="1:55">
      <c r="A800" s="9">
        <v>807</v>
      </c>
      <c r="B800" s="15" t="s">
        <v>45</v>
      </c>
      <c r="C800" s="15">
        <v>134</v>
      </c>
      <c r="D800" s="15" t="s">
        <v>2339</v>
      </c>
      <c r="E800" s="31" t="s">
        <v>7660</v>
      </c>
      <c r="F800" s="15">
        <v>14</v>
      </c>
      <c r="G800" s="15" t="s">
        <v>73</v>
      </c>
      <c r="H800" s="15" t="s">
        <v>74</v>
      </c>
      <c r="I800" s="15" t="s">
        <v>10</v>
      </c>
      <c r="J800" s="15" t="s">
        <v>50</v>
      </c>
      <c r="K800" s="15" t="s">
        <v>51</v>
      </c>
      <c r="L800" s="15" t="s">
        <v>51</v>
      </c>
      <c r="M800" s="15" t="s">
        <v>51</v>
      </c>
      <c r="N800" s="15" t="s">
        <v>51</v>
      </c>
      <c r="O800" s="15" t="s">
        <v>493</v>
      </c>
      <c r="P800" s="15">
        <f t="shared" si="91"/>
        <v>14</v>
      </c>
      <c r="Q800" s="15" t="str">
        <f t="shared" si="92"/>
        <v>Yes</v>
      </c>
      <c r="R800" s="15" t="str">
        <f t="shared" si="93"/>
        <v>Yes</v>
      </c>
      <c r="S800" s="15" t="str">
        <f t="shared" si="94"/>
        <v>Yes</v>
      </c>
      <c r="T800" s="15" t="str">
        <f t="shared" si="95"/>
        <v>Yes</v>
      </c>
      <c r="U800" s="15" t="str">
        <f t="shared" si="96"/>
        <v>No</v>
      </c>
      <c r="V800" s="15" t="str">
        <f t="shared" si="97"/>
        <v>Yes</v>
      </c>
      <c r="W800" s="15">
        <v>0</v>
      </c>
      <c r="X800" s="15">
        <v>0</v>
      </c>
      <c r="Y800" s="15">
        <v>1</v>
      </c>
      <c r="Z800" s="15">
        <v>6</v>
      </c>
      <c r="AA800" s="15">
        <v>0</v>
      </c>
      <c r="AB800" s="15">
        <v>0</v>
      </c>
      <c r="AC800" s="15">
        <v>0</v>
      </c>
      <c r="AD800" s="15">
        <v>0</v>
      </c>
      <c r="AE800" s="15">
        <v>3</v>
      </c>
      <c r="AF800" s="15">
        <v>4</v>
      </c>
      <c r="AG800" s="15">
        <v>0</v>
      </c>
      <c r="AH800" s="15">
        <v>0</v>
      </c>
      <c r="AI800" s="15">
        <v>0</v>
      </c>
      <c r="AJ800" s="15">
        <v>0</v>
      </c>
      <c r="AK800" s="15">
        <v>0</v>
      </c>
      <c r="AL800" s="15">
        <v>0</v>
      </c>
      <c r="AM800" s="15">
        <v>0</v>
      </c>
      <c r="AN800" s="15">
        <v>0</v>
      </c>
      <c r="AO800" s="15">
        <v>5</v>
      </c>
      <c r="AP800" s="15">
        <v>5</v>
      </c>
      <c r="AQ800" s="24" t="s">
        <v>2436</v>
      </c>
      <c r="AR800" s="25" t="s">
        <v>4853</v>
      </c>
      <c r="AS800" s="25" t="s">
        <v>7643</v>
      </c>
      <c r="AT800" s="24" t="s">
        <v>7608</v>
      </c>
      <c r="AZ800" s="26" t="s">
        <v>2437</v>
      </c>
    </row>
    <row r="801" spans="1:58">
      <c r="A801" s="9">
        <v>808</v>
      </c>
      <c r="B801" s="3" t="s">
        <v>45</v>
      </c>
      <c r="C801" s="3">
        <v>135</v>
      </c>
      <c r="D801" s="3" t="s">
        <v>2339</v>
      </c>
      <c r="E801" s="33" t="s">
        <v>7660</v>
      </c>
      <c r="F801" s="3">
        <v>13</v>
      </c>
      <c r="G801" s="3" t="s">
        <v>73</v>
      </c>
      <c r="H801" s="3" t="s">
        <v>74</v>
      </c>
      <c r="I801" s="3" t="s">
        <v>10</v>
      </c>
      <c r="J801" s="3" t="s">
        <v>50</v>
      </c>
      <c r="K801" s="3" t="s">
        <v>51</v>
      </c>
      <c r="L801" s="3" t="s">
        <v>51</v>
      </c>
      <c r="M801" s="3" t="s">
        <v>51</v>
      </c>
      <c r="N801" s="3" t="s">
        <v>51</v>
      </c>
      <c r="O801" s="3" t="s">
        <v>493</v>
      </c>
      <c r="P801" s="6">
        <f t="shared" si="91"/>
        <v>13</v>
      </c>
      <c r="Q801" s="6" t="str">
        <f t="shared" si="92"/>
        <v>No</v>
      </c>
      <c r="R801" s="6" t="str">
        <f t="shared" si="93"/>
        <v>Yes</v>
      </c>
      <c r="S801" s="6" t="str">
        <f t="shared" si="94"/>
        <v>Yes</v>
      </c>
      <c r="T801" s="6" t="str">
        <f t="shared" si="95"/>
        <v>Yes</v>
      </c>
      <c r="U801" s="6" t="str">
        <f t="shared" si="96"/>
        <v>Yes</v>
      </c>
      <c r="V801" s="6" t="str">
        <f t="shared" si="97"/>
        <v>Yes</v>
      </c>
      <c r="W801" s="3">
        <v>0</v>
      </c>
      <c r="X801" s="3">
        <v>0</v>
      </c>
      <c r="Y801" s="3">
        <v>0</v>
      </c>
      <c r="Z801" s="3">
        <v>0</v>
      </c>
      <c r="AA801" s="3">
        <v>0</v>
      </c>
      <c r="AB801" s="3">
        <v>0</v>
      </c>
      <c r="AC801" s="3">
        <v>11</v>
      </c>
      <c r="AD801" s="3">
        <v>1</v>
      </c>
      <c r="AE801" s="3">
        <v>1</v>
      </c>
      <c r="AF801" s="3">
        <v>0</v>
      </c>
      <c r="AG801" s="3">
        <v>0</v>
      </c>
      <c r="AH801" s="3">
        <v>0</v>
      </c>
      <c r="AI801" s="3">
        <v>0</v>
      </c>
      <c r="AJ801" s="3">
        <v>0</v>
      </c>
      <c r="AK801" s="3">
        <v>0</v>
      </c>
      <c r="AL801" s="3">
        <v>0</v>
      </c>
      <c r="AM801" s="3">
        <v>0</v>
      </c>
      <c r="AN801" s="3">
        <v>0</v>
      </c>
      <c r="AO801" s="3">
        <v>5</v>
      </c>
      <c r="AP801" s="3">
        <v>1</v>
      </c>
      <c r="AQ801" s="24" t="s">
        <v>2438</v>
      </c>
      <c r="AR801" s="25" t="s">
        <v>4853</v>
      </c>
      <c r="AS801" s="25" t="s">
        <v>7643</v>
      </c>
      <c r="AT801" s="24" t="s">
        <v>7608</v>
      </c>
      <c r="AZ801" s="26" t="s">
        <v>2439</v>
      </c>
    </row>
    <row r="802" spans="1:58" ht="25.5">
      <c r="A802" s="9">
        <v>809</v>
      </c>
      <c r="B802" s="15" t="s">
        <v>45</v>
      </c>
      <c r="C802" s="15">
        <v>135</v>
      </c>
      <c r="D802" s="15" t="s">
        <v>2339</v>
      </c>
      <c r="E802" s="31" t="s">
        <v>7660</v>
      </c>
      <c r="F802" s="15">
        <v>13</v>
      </c>
      <c r="G802" s="15" t="s">
        <v>73</v>
      </c>
      <c r="H802" s="15" t="s">
        <v>74</v>
      </c>
      <c r="I802" s="15" t="s">
        <v>10</v>
      </c>
      <c r="J802" s="15" t="s">
        <v>50</v>
      </c>
      <c r="K802" s="15" t="s">
        <v>51</v>
      </c>
      <c r="L802" s="15" t="s">
        <v>51</v>
      </c>
      <c r="M802" s="15" t="s">
        <v>51</v>
      </c>
      <c r="N802" s="15" t="s">
        <v>51</v>
      </c>
      <c r="O802" s="15" t="s">
        <v>493</v>
      </c>
      <c r="P802" s="15">
        <f t="shared" si="91"/>
        <v>13</v>
      </c>
      <c r="Q802" s="15" t="str">
        <f t="shared" si="92"/>
        <v>No</v>
      </c>
      <c r="R802" s="15" t="str">
        <f t="shared" si="93"/>
        <v>Yes</v>
      </c>
      <c r="S802" s="15" t="str">
        <f t="shared" si="94"/>
        <v>Yes</v>
      </c>
      <c r="T802" s="15" t="str">
        <f t="shared" si="95"/>
        <v>Yes</v>
      </c>
      <c r="U802" s="15" t="str">
        <f t="shared" si="96"/>
        <v>Yes</v>
      </c>
      <c r="V802" s="15" t="str">
        <f t="shared" si="97"/>
        <v>Yes</v>
      </c>
      <c r="W802" s="15">
        <v>0</v>
      </c>
      <c r="X802" s="15">
        <v>0</v>
      </c>
      <c r="Y802" s="15">
        <v>0</v>
      </c>
      <c r="Z802" s="15">
        <v>0</v>
      </c>
      <c r="AA802" s="15">
        <v>0</v>
      </c>
      <c r="AB802" s="15">
        <v>0</v>
      </c>
      <c r="AC802" s="15">
        <v>11</v>
      </c>
      <c r="AD802" s="15">
        <v>1</v>
      </c>
      <c r="AE802" s="15">
        <v>1</v>
      </c>
      <c r="AF802" s="15">
        <v>0</v>
      </c>
      <c r="AG802" s="15">
        <v>0</v>
      </c>
      <c r="AH802" s="15">
        <v>0</v>
      </c>
      <c r="AI802" s="15">
        <v>0</v>
      </c>
      <c r="AJ802" s="15">
        <v>0</v>
      </c>
      <c r="AK802" s="15">
        <v>0</v>
      </c>
      <c r="AL802" s="15">
        <v>0</v>
      </c>
      <c r="AM802" s="15">
        <v>0</v>
      </c>
      <c r="AN802" s="15">
        <v>0</v>
      </c>
      <c r="AO802" s="15">
        <v>5</v>
      </c>
      <c r="AP802" s="15">
        <v>2</v>
      </c>
      <c r="AQ802" s="24" t="s">
        <v>2440</v>
      </c>
      <c r="AR802" s="25" t="s">
        <v>4853</v>
      </c>
      <c r="AS802" s="25" t="s">
        <v>7643</v>
      </c>
      <c r="AT802" s="24" t="s">
        <v>7601</v>
      </c>
      <c r="AZ802" s="26" t="s">
        <v>2441</v>
      </c>
    </row>
    <row r="803" spans="1:58">
      <c r="A803" s="9">
        <v>810</v>
      </c>
      <c r="B803" s="15" t="s">
        <v>45</v>
      </c>
      <c r="C803" s="15">
        <v>135</v>
      </c>
      <c r="D803" s="15" t="s">
        <v>2339</v>
      </c>
      <c r="E803" s="31" t="s">
        <v>7660</v>
      </c>
      <c r="F803" s="15">
        <v>13</v>
      </c>
      <c r="G803" s="15" t="s">
        <v>73</v>
      </c>
      <c r="H803" s="15" t="s">
        <v>74</v>
      </c>
      <c r="I803" s="15" t="s">
        <v>10</v>
      </c>
      <c r="J803" s="15" t="s">
        <v>50</v>
      </c>
      <c r="K803" s="15" t="s">
        <v>51</v>
      </c>
      <c r="L803" s="15" t="s">
        <v>51</v>
      </c>
      <c r="M803" s="15" t="s">
        <v>51</v>
      </c>
      <c r="N803" s="15" t="s">
        <v>51</v>
      </c>
      <c r="O803" s="15" t="s">
        <v>493</v>
      </c>
      <c r="P803" s="15">
        <f t="shared" si="91"/>
        <v>13</v>
      </c>
      <c r="Q803" s="15" t="str">
        <f t="shared" si="92"/>
        <v>No</v>
      </c>
      <c r="R803" s="15" t="str">
        <f t="shared" si="93"/>
        <v>Yes</v>
      </c>
      <c r="S803" s="15" t="str">
        <f t="shared" si="94"/>
        <v>Yes</v>
      </c>
      <c r="T803" s="15" t="str">
        <f t="shared" si="95"/>
        <v>Yes</v>
      </c>
      <c r="U803" s="15" t="str">
        <f t="shared" si="96"/>
        <v>Yes</v>
      </c>
      <c r="V803" s="15" t="str">
        <f t="shared" si="97"/>
        <v>Yes</v>
      </c>
      <c r="W803" s="15">
        <v>0</v>
      </c>
      <c r="X803" s="15">
        <v>0</v>
      </c>
      <c r="Y803" s="15">
        <v>0</v>
      </c>
      <c r="Z803" s="15">
        <v>0</v>
      </c>
      <c r="AA803" s="15">
        <v>0</v>
      </c>
      <c r="AB803" s="15">
        <v>0</v>
      </c>
      <c r="AC803" s="15">
        <v>11</v>
      </c>
      <c r="AD803" s="15">
        <v>1</v>
      </c>
      <c r="AE803" s="15">
        <v>1</v>
      </c>
      <c r="AF803" s="15">
        <v>0</v>
      </c>
      <c r="AG803" s="15">
        <v>0</v>
      </c>
      <c r="AH803" s="15">
        <v>0</v>
      </c>
      <c r="AI803" s="15">
        <v>0</v>
      </c>
      <c r="AJ803" s="15">
        <v>0</v>
      </c>
      <c r="AK803" s="15">
        <v>0</v>
      </c>
      <c r="AL803" s="15">
        <v>0</v>
      </c>
      <c r="AM803" s="15">
        <v>0</v>
      </c>
      <c r="AN803" s="15">
        <v>0</v>
      </c>
      <c r="AO803" s="15">
        <v>5</v>
      </c>
      <c r="AP803" s="15">
        <v>3</v>
      </c>
      <c r="AQ803" s="24" t="s">
        <v>2442</v>
      </c>
      <c r="AR803" s="25" t="s">
        <v>4860</v>
      </c>
      <c r="AS803" s="25" t="s">
        <v>7654</v>
      </c>
      <c r="AT803" s="24" t="s">
        <v>7622</v>
      </c>
      <c r="AZ803" s="26" t="s">
        <v>2443</v>
      </c>
    </row>
    <row r="804" spans="1:58">
      <c r="A804" s="9">
        <v>811</v>
      </c>
      <c r="B804" s="15" t="s">
        <v>45</v>
      </c>
      <c r="C804" s="15">
        <v>135</v>
      </c>
      <c r="D804" s="15" t="s">
        <v>2339</v>
      </c>
      <c r="E804" s="31" t="s">
        <v>7660</v>
      </c>
      <c r="F804" s="15">
        <v>13</v>
      </c>
      <c r="G804" s="15" t="s">
        <v>73</v>
      </c>
      <c r="H804" s="15" t="s">
        <v>74</v>
      </c>
      <c r="I804" s="15" t="s">
        <v>10</v>
      </c>
      <c r="J804" s="15" t="s">
        <v>50</v>
      </c>
      <c r="K804" s="15" t="s">
        <v>51</v>
      </c>
      <c r="L804" s="15" t="s">
        <v>51</v>
      </c>
      <c r="M804" s="15" t="s">
        <v>51</v>
      </c>
      <c r="N804" s="15" t="s">
        <v>51</v>
      </c>
      <c r="O804" s="15" t="s">
        <v>493</v>
      </c>
      <c r="P804" s="15">
        <f t="shared" si="91"/>
        <v>13</v>
      </c>
      <c r="Q804" s="15" t="str">
        <f t="shared" si="92"/>
        <v>No</v>
      </c>
      <c r="R804" s="15" t="str">
        <f t="shared" si="93"/>
        <v>Yes</v>
      </c>
      <c r="S804" s="15" t="str">
        <f t="shared" si="94"/>
        <v>Yes</v>
      </c>
      <c r="T804" s="15" t="str">
        <f t="shared" si="95"/>
        <v>Yes</v>
      </c>
      <c r="U804" s="15" t="str">
        <f t="shared" si="96"/>
        <v>Yes</v>
      </c>
      <c r="V804" s="15" t="str">
        <f t="shared" si="97"/>
        <v>Yes</v>
      </c>
      <c r="W804" s="15">
        <v>0</v>
      </c>
      <c r="X804" s="15">
        <v>0</v>
      </c>
      <c r="Y804" s="15">
        <v>0</v>
      </c>
      <c r="Z804" s="15">
        <v>0</v>
      </c>
      <c r="AA804" s="15">
        <v>0</v>
      </c>
      <c r="AB804" s="15">
        <v>0</v>
      </c>
      <c r="AC804" s="15">
        <v>11</v>
      </c>
      <c r="AD804" s="15">
        <v>1</v>
      </c>
      <c r="AE804" s="15">
        <v>1</v>
      </c>
      <c r="AF804" s="15">
        <v>0</v>
      </c>
      <c r="AG804" s="15">
        <v>0</v>
      </c>
      <c r="AH804" s="15">
        <v>0</v>
      </c>
      <c r="AI804" s="15">
        <v>0</v>
      </c>
      <c r="AJ804" s="15">
        <v>0</v>
      </c>
      <c r="AK804" s="15">
        <v>0</v>
      </c>
      <c r="AL804" s="15">
        <v>0</v>
      </c>
      <c r="AM804" s="15">
        <v>0</v>
      </c>
      <c r="AN804" s="15">
        <v>0</v>
      </c>
      <c r="AO804" s="15">
        <v>5</v>
      </c>
      <c r="AP804" s="15">
        <v>4</v>
      </c>
      <c r="AQ804" s="24" t="s">
        <v>2444</v>
      </c>
      <c r="AR804" s="25" t="s">
        <v>4852</v>
      </c>
      <c r="AS804" s="25" t="s">
        <v>7645</v>
      </c>
      <c r="AT804" s="27" t="s">
        <v>7597</v>
      </c>
      <c r="AZ804" s="26" t="s">
        <v>2445</v>
      </c>
    </row>
    <row r="805" spans="1:58" ht="25.5">
      <c r="A805" s="9">
        <v>812</v>
      </c>
      <c r="B805" s="15" t="s">
        <v>45</v>
      </c>
      <c r="C805" s="15">
        <v>135</v>
      </c>
      <c r="D805" s="15" t="s">
        <v>2339</v>
      </c>
      <c r="E805" s="31" t="s">
        <v>7660</v>
      </c>
      <c r="F805" s="15">
        <v>13</v>
      </c>
      <c r="G805" s="15" t="s">
        <v>73</v>
      </c>
      <c r="H805" s="15" t="s">
        <v>74</v>
      </c>
      <c r="I805" s="15" t="s">
        <v>10</v>
      </c>
      <c r="J805" s="15" t="s">
        <v>50</v>
      </c>
      <c r="K805" s="15" t="s">
        <v>51</v>
      </c>
      <c r="L805" s="15" t="s">
        <v>51</v>
      </c>
      <c r="M805" s="15" t="s">
        <v>51</v>
      </c>
      <c r="N805" s="15" t="s">
        <v>51</v>
      </c>
      <c r="O805" s="15" t="s">
        <v>493</v>
      </c>
      <c r="P805" s="15">
        <f t="shared" si="91"/>
        <v>13</v>
      </c>
      <c r="Q805" s="15" t="str">
        <f t="shared" si="92"/>
        <v>No</v>
      </c>
      <c r="R805" s="15" t="str">
        <f t="shared" si="93"/>
        <v>Yes</v>
      </c>
      <c r="S805" s="15" t="str">
        <f t="shared" si="94"/>
        <v>Yes</v>
      </c>
      <c r="T805" s="15" t="str">
        <f t="shared" si="95"/>
        <v>Yes</v>
      </c>
      <c r="U805" s="15" t="str">
        <f t="shared" si="96"/>
        <v>Yes</v>
      </c>
      <c r="V805" s="15" t="str">
        <f t="shared" si="97"/>
        <v>Yes</v>
      </c>
      <c r="W805" s="15">
        <v>0</v>
      </c>
      <c r="X805" s="15">
        <v>0</v>
      </c>
      <c r="Y805" s="15">
        <v>0</v>
      </c>
      <c r="Z805" s="15">
        <v>0</v>
      </c>
      <c r="AA805" s="15">
        <v>0</v>
      </c>
      <c r="AB805" s="15">
        <v>0</v>
      </c>
      <c r="AC805" s="15">
        <v>11</v>
      </c>
      <c r="AD805" s="15">
        <v>1</v>
      </c>
      <c r="AE805" s="15">
        <v>1</v>
      </c>
      <c r="AF805" s="15">
        <v>0</v>
      </c>
      <c r="AG805" s="15">
        <v>0</v>
      </c>
      <c r="AH805" s="15">
        <v>0</v>
      </c>
      <c r="AI805" s="15">
        <v>0</v>
      </c>
      <c r="AJ805" s="15">
        <v>0</v>
      </c>
      <c r="AK805" s="15">
        <v>0</v>
      </c>
      <c r="AL805" s="15">
        <v>0</v>
      </c>
      <c r="AM805" s="15">
        <v>0</v>
      </c>
      <c r="AN805" s="15">
        <v>0</v>
      </c>
      <c r="AO805" s="15">
        <v>5</v>
      </c>
      <c r="AP805" s="15">
        <v>5</v>
      </c>
      <c r="AQ805" s="24" t="s">
        <v>2446</v>
      </c>
      <c r="AR805" s="25" t="s">
        <v>4851</v>
      </c>
      <c r="AS805" s="25" t="s">
        <v>7643</v>
      </c>
      <c r="AT805" s="24" t="s">
        <v>7582</v>
      </c>
      <c r="AZ805" s="26" t="s">
        <v>2447</v>
      </c>
    </row>
    <row r="806" spans="1:58">
      <c r="A806" s="9">
        <v>813</v>
      </c>
      <c r="B806" s="3" t="s">
        <v>45</v>
      </c>
      <c r="C806" s="3">
        <v>136</v>
      </c>
      <c r="D806" s="3" t="s">
        <v>2339</v>
      </c>
      <c r="E806" s="33" t="s">
        <v>7660</v>
      </c>
      <c r="F806" s="3">
        <v>15</v>
      </c>
      <c r="G806" s="3" t="s">
        <v>73</v>
      </c>
      <c r="H806" s="3" t="s">
        <v>74</v>
      </c>
      <c r="I806" s="3" t="s">
        <v>10</v>
      </c>
      <c r="J806" s="3" t="s">
        <v>50</v>
      </c>
      <c r="K806" s="3" t="s">
        <v>51</v>
      </c>
      <c r="L806" s="3" t="s">
        <v>51</v>
      </c>
      <c r="M806" s="3" t="s">
        <v>51</v>
      </c>
      <c r="N806" s="3" t="s">
        <v>51</v>
      </c>
      <c r="O806" s="3" t="s">
        <v>493</v>
      </c>
      <c r="P806" s="6">
        <f t="shared" si="91"/>
        <v>15</v>
      </c>
      <c r="Q806" s="6" t="str">
        <f t="shared" si="92"/>
        <v>Yes</v>
      </c>
      <c r="R806" s="6" t="str">
        <f t="shared" si="93"/>
        <v>Yes</v>
      </c>
      <c r="S806" s="6" t="str">
        <f t="shared" si="94"/>
        <v>Yes</v>
      </c>
      <c r="T806" s="6" t="str">
        <f t="shared" si="95"/>
        <v>Yes</v>
      </c>
      <c r="U806" s="6" t="str">
        <f t="shared" si="96"/>
        <v>No</v>
      </c>
      <c r="V806" s="6" t="str">
        <f t="shared" si="97"/>
        <v>Yes</v>
      </c>
      <c r="W806" s="3">
        <v>0</v>
      </c>
      <c r="X806" s="3">
        <v>0</v>
      </c>
      <c r="Y806" s="3">
        <v>4</v>
      </c>
      <c r="Z806" s="3">
        <v>2</v>
      </c>
      <c r="AA806" s="3">
        <v>0</v>
      </c>
      <c r="AB806" s="3">
        <v>0</v>
      </c>
      <c r="AC806" s="3">
        <v>0</v>
      </c>
      <c r="AD806" s="3">
        <v>0</v>
      </c>
      <c r="AE806" s="3">
        <v>3</v>
      </c>
      <c r="AF806" s="3">
        <v>6</v>
      </c>
      <c r="AG806" s="3">
        <v>0</v>
      </c>
      <c r="AH806" s="3">
        <v>0</v>
      </c>
      <c r="AI806" s="3">
        <v>0</v>
      </c>
      <c r="AJ806" s="3">
        <v>0</v>
      </c>
      <c r="AK806" s="3">
        <v>0</v>
      </c>
      <c r="AL806" s="3">
        <v>0</v>
      </c>
      <c r="AM806" s="3">
        <v>0</v>
      </c>
      <c r="AN806" s="3">
        <v>0</v>
      </c>
      <c r="AO806" s="3">
        <v>5</v>
      </c>
      <c r="AP806" s="3">
        <v>1</v>
      </c>
      <c r="AQ806" s="24" t="s">
        <v>2448</v>
      </c>
      <c r="AR806" s="25" t="s">
        <v>4853</v>
      </c>
      <c r="AS806" s="25" t="s">
        <v>7643</v>
      </c>
      <c r="AT806" s="24" t="s">
        <v>7608</v>
      </c>
      <c r="AZ806" s="26" t="s">
        <v>2449</v>
      </c>
      <c r="BB806" s="8" t="s">
        <v>2450</v>
      </c>
      <c r="BC806" s="8" t="s">
        <v>2451</v>
      </c>
    </row>
    <row r="807" spans="1:58" ht="25.5">
      <c r="A807" s="9">
        <v>814</v>
      </c>
      <c r="B807" s="15" t="s">
        <v>45</v>
      </c>
      <c r="C807" s="15">
        <v>136</v>
      </c>
      <c r="D807" s="15" t="s">
        <v>2339</v>
      </c>
      <c r="E807" s="31" t="s">
        <v>7660</v>
      </c>
      <c r="F807" s="15">
        <v>15</v>
      </c>
      <c r="G807" s="15" t="s">
        <v>73</v>
      </c>
      <c r="H807" s="15" t="s">
        <v>74</v>
      </c>
      <c r="I807" s="15" t="s">
        <v>10</v>
      </c>
      <c r="J807" s="15" t="s">
        <v>50</v>
      </c>
      <c r="K807" s="15" t="s">
        <v>51</v>
      </c>
      <c r="L807" s="15" t="s">
        <v>51</v>
      </c>
      <c r="M807" s="15" t="s">
        <v>51</v>
      </c>
      <c r="N807" s="15" t="s">
        <v>51</v>
      </c>
      <c r="O807" s="15" t="s">
        <v>493</v>
      </c>
      <c r="P807" s="15">
        <f t="shared" si="91"/>
        <v>15</v>
      </c>
      <c r="Q807" s="15" t="str">
        <f t="shared" si="92"/>
        <v>Yes</v>
      </c>
      <c r="R807" s="15" t="str">
        <f t="shared" si="93"/>
        <v>Yes</v>
      </c>
      <c r="S807" s="15" t="str">
        <f t="shared" si="94"/>
        <v>Yes</v>
      </c>
      <c r="T807" s="15" t="str">
        <f t="shared" si="95"/>
        <v>Yes</v>
      </c>
      <c r="U807" s="15" t="str">
        <f t="shared" si="96"/>
        <v>No</v>
      </c>
      <c r="V807" s="15" t="str">
        <f t="shared" si="97"/>
        <v>Yes</v>
      </c>
      <c r="W807" s="15">
        <v>0</v>
      </c>
      <c r="X807" s="15">
        <v>0</v>
      </c>
      <c r="Y807" s="15">
        <v>4</v>
      </c>
      <c r="Z807" s="15">
        <v>2</v>
      </c>
      <c r="AA807" s="15">
        <v>0</v>
      </c>
      <c r="AB807" s="15">
        <v>0</v>
      </c>
      <c r="AC807" s="15">
        <v>0</v>
      </c>
      <c r="AD807" s="15">
        <v>0</v>
      </c>
      <c r="AE807" s="15">
        <v>3</v>
      </c>
      <c r="AF807" s="15">
        <v>6</v>
      </c>
      <c r="AG807" s="15">
        <v>0</v>
      </c>
      <c r="AH807" s="15">
        <v>0</v>
      </c>
      <c r="AI807" s="15">
        <v>0</v>
      </c>
      <c r="AJ807" s="15">
        <v>0</v>
      </c>
      <c r="AK807" s="15">
        <v>0</v>
      </c>
      <c r="AL807" s="15">
        <v>0</v>
      </c>
      <c r="AM807" s="15">
        <v>0</v>
      </c>
      <c r="AN807" s="15">
        <v>0</v>
      </c>
      <c r="AO807" s="15">
        <v>5</v>
      </c>
      <c r="AP807" s="15">
        <v>2</v>
      </c>
      <c r="AQ807" s="24" t="s">
        <v>2402</v>
      </c>
      <c r="AR807" s="25" t="s">
        <v>4851</v>
      </c>
      <c r="AS807" s="25" t="s">
        <v>7638</v>
      </c>
      <c r="AT807" s="24" t="s">
        <v>7577</v>
      </c>
      <c r="AZ807" s="26" t="s">
        <v>2452</v>
      </c>
    </row>
    <row r="808" spans="1:58" ht="25.5">
      <c r="A808" s="9">
        <v>815</v>
      </c>
      <c r="B808" s="15" t="s">
        <v>45</v>
      </c>
      <c r="C808" s="15">
        <v>136</v>
      </c>
      <c r="D808" s="15" t="s">
        <v>2339</v>
      </c>
      <c r="E808" s="31" t="s">
        <v>7660</v>
      </c>
      <c r="F808" s="15">
        <v>15</v>
      </c>
      <c r="G808" s="15" t="s">
        <v>73</v>
      </c>
      <c r="H808" s="15" t="s">
        <v>74</v>
      </c>
      <c r="I808" s="15" t="s">
        <v>10</v>
      </c>
      <c r="J808" s="15" t="s">
        <v>50</v>
      </c>
      <c r="K808" s="15" t="s">
        <v>51</v>
      </c>
      <c r="L808" s="15" t="s">
        <v>51</v>
      </c>
      <c r="M808" s="15" t="s">
        <v>51</v>
      </c>
      <c r="N808" s="15" t="s">
        <v>51</v>
      </c>
      <c r="O808" s="15" t="s">
        <v>493</v>
      </c>
      <c r="P808" s="15">
        <f t="shared" si="91"/>
        <v>15</v>
      </c>
      <c r="Q808" s="15" t="str">
        <f t="shared" si="92"/>
        <v>Yes</v>
      </c>
      <c r="R808" s="15" t="str">
        <f t="shared" si="93"/>
        <v>Yes</v>
      </c>
      <c r="S808" s="15" t="str">
        <f t="shared" si="94"/>
        <v>Yes</v>
      </c>
      <c r="T808" s="15" t="str">
        <f t="shared" si="95"/>
        <v>Yes</v>
      </c>
      <c r="U808" s="15" t="str">
        <f t="shared" si="96"/>
        <v>No</v>
      </c>
      <c r="V808" s="15" t="str">
        <f t="shared" si="97"/>
        <v>Yes</v>
      </c>
      <c r="W808" s="15">
        <v>0</v>
      </c>
      <c r="X808" s="15">
        <v>0</v>
      </c>
      <c r="Y808" s="15">
        <v>4</v>
      </c>
      <c r="Z808" s="15">
        <v>2</v>
      </c>
      <c r="AA808" s="15">
        <v>0</v>
      </c>
      <c r="AB808" s="15">
        <v>0</v>
      </c>
      <c r="AC808" s="15">
        <v>0</v>
      </c>
      <c r="AD808" s="15">
        <v>0</v>
      </c>
      <c r="AE808" s="15">
        <v>3</v>
      </c>
      <c r="AF808" s="15">
        <v>6</v>
      </c>
      <c r="AG808" s="15">
        <v>0</v>
      </c>
      <c r="AH808" s="15">
        <v>0</v>
      </c>
      <c r="AI808" s="15">
        <v>0</v>
      </c>
      <c r="AJ808" s="15">
        <v>0</v>
      </c>
      <c r="AK808" s="15">
        <v>0</v>
      </c>
      <c r="AL808" s="15">
        <v>0</v>
      </c>
      <c r="AM808" s="15">
        <v>0</v>
      </c>
      <c r="AN808" s="15">
        <v>0</v>
      </c>
      <c r="AO808" s="15">
        <v>5</v>
      </c>
      <c r="AP808" s="15">
        <v>3</v>
      </c>
      <c r="AQ808" s="24" t="s">
        <v>2453</v>
      </c>
      <c r="AR808" s="25" t="s">
        <v>4851</v>
      </c>
      <c r="AS808" s="25" t="s">
        <v>7643</v>
      </c>
      <c r="AT808" s="24" t="s">
        <v>7582</v>
      </c>
      <c r="AZ808" s="26" t="s">
        <v>2447</v>
      </c>
    </row>
    <row r="809" spans="1:58">
      <c r="A809" s="9">
        <v>816</v>
      </c>
      <c r="B809" s="15" t="s">
        <v>45</v>
      </c>
      <c r="C809" s="15">
        <v>136</v>
      </c>
      <c r="D809" s="15" t="s">
        <v>2339</v>
      </c>
      <c r="E809" s="31" t="s">
        <v>7660</v>
      </c>
      <c r="F809" s="15">
        <v>15</v>
      </c>
      <c r="G809" s="15" t="s">
        <v>73</v>
      </c>
      <c r="H809" s="15" t="s">
        <v>74</v>
      </c>
      <c r="I809" s="15" t="s">
        <v>10</v>
      </c>
      <c r="J809" s="15" t="s">
        <v>50</v>
      </c>
      <c r="K809" s="15" t="s">
        <v>51</v>
      </c>
      <c r="L809" s="15" t="s">
        <v>51</v>
      </c>
      <c r="M809" s="15" t="s">
        <v>51</v>
      </c>
      <c r="N809" s="15" t="s">
        <v>51</v>
      </c>
      <c r="O809" s="15" t="s">
        <v>493</v>
      </c>
      <c r="P809" s="15">
        <f t="shared" si="91"/>
        <v>15</v>
      </c>
      <c r="Q809" s="15" t="str">
        <f t="shared" si="92"/>
        <v>Yes</v>
      </c>
      <c r="R809" s="15" t="str">
        <f t="shared" si="93"/>
        <v>Yes</v>
      </c>
      <c r="S809" s="15" t="str">
        <f t="shared" si="94"/>
        <v>Yes</v>
      </c>
      <c r="T809" s="15" t="str">
        <f t="shared" si="95"/>
        <v>Yes</v>
      </c>
      <c r="U809" s="15" t="str">
        <f t="shared" si="96"/>
        <v>No</v>
      </c>
      <c r="V809" s="15" t="str">
        <f t="shared" si="97"/>
        <v>Yes</v>
      </c>
      <c r="W809" s="15">
        <v>0</v>
      </c>
      <c r="X809" s="15">
        <v>0</v>
      </c>
      <c r="Y809" s="15">
        <v>4</v>
      </c>
      <c r="Z809" s="15">
        <v>2</v>
      </c>
      <c r="AA809" s="15">
        <v>0</v>
      </c>
      <c r="AB809" s="15">
        <v>0</v>
      </c>
      <c r="AC809" s="15">
        <v>0</v>
      </c>
      <c r="AD809" s="15">
        <v>0</v>
      </c>
      <c r="AE809" s="15">
        <v>3</v>
      </c>
      <c r="AF809" s="15">
        <v>6</v>
      </c>
      <c r="AG809" s="15">
        <v>0</v>
      </c>
      <c r="AH809" s="15">
        <v>0</v>
      </c>
      <c r="AI809" s="15">
        <v>0</v>
      </c>
      <c r="AJ809" s="15">
        <v>0</v>
      </c>
      <c r="AK809" s="15">
        <v>0</v>
      </c>
      <c r="AL809" s="15">
        <v>0</v>
      </c>
      <c r="AM809" s="15">
        <v>0</v>
      </c>
      <c r="AN809" s="15">
        <v>0</v>
      </c>
      <c r="AO809" s="15">
        <v>5</v>
      </c>
      <c r="AP809" s="15">
        <v>4</v>
      </c>
      <c r="AQ809" s="24" t="s">
        <v>2454</v>
      </c>
      <c r="AR809" s="25" t="s">
        <v>4852</v>
      </c>
      <c r="AS809" s="25" t="s">
        <v>7645</v>
      </c>
      <c r="AT809" s="24" t="s">
        <v>7593</v>
      </c>
      <c r="AZ809" s="26" t="s">
        <v>2455</v>
      </c>
    </row>
    <row r="810" spans="1:58" ht="25.5">
      <c r="A810" s="9">
        <v>817</v>
      </c>
      <c r="B810" s="15" t="s">
        <v>45</v>
      </c>
      <c r="C810" s="15">
        <v>136</v>
      </c>
      <c r="D810" s="15" t="s">
        <v>2339</v>
      </c>
      <c r="E810" s="31" t="s">
        <v>7660</v>
      </c>
      <c r="F810" s="15">
        <v>15</v>
      </c>
      <c r="G810" s="15" t="s">
        <v>73</v>
      </c>
      <c r="H810" s="15" t="s">
        <v>74</v>
      </c>
      <c r="I810" s="15" t="s">
        <v>10</v>
      </c>
      <c r="J810" s="15" t="s">
        <v>50</v>
      </c>
      <c r="K810" s="15" t="s">
        <v>51</v>
      </c>
      <c r="L810" s="15" t="s">
        <v>51</v>
      </c>
      <c r="M810" s="15" t="s">
        <v>51</v>
      </c>
      <c r="N810" s="15" t="s">
        <v>51</v>
      </c>
      <c r="O810" s="15" t="s">
        <v>493</v>
      </c>
      <c r="P810" s="15">
        <f t="shared" si="91"/>
        <v>15</v>
      </c>
      <c r="Q810" s="15" t="str">
        <f t="shared" si="92"/>
        <v>Yes</v>
      </c>
      <c r="R810" s="15" t="str">
        <f t="shared" si="93"/>
        <v>Yes</v>
      </c>
      <c r="S810" s="15" t="str">
        <f t="shared" si="94"/>
        <v>Yes</v>
      </c>
      <c r="T810" s="15" t="str">
        <f t="shared" si="95"/>
        <v>Yes</v>
      </c>
      <c r="U810" s="15" t="str">
        <f t="shared" si="96"/>
        <v>No</v>
      </c>
      <c r="V810" s="15" t="str">
        <f t="shared" si="97"/>
        <v>Yes</v>
      </c>
      <c r="W810" s="15">
        <v>0</v>
      </c>
      <c r="X810" s="15">
        <v>0</v>
      </c>
      <c r="Y810" s="15">
        <v>4</v>
      </c>
      <c r="Z810" s="15">
        <v>2</v>
      </c>
      <c r="AA810" s="15">
        <v>0</v>
      </c>
      <c r="AB810" s="15">
        <v>0</v>
      </c>
      <c r="AC810" s="15">
        <v>0</v>
      </c>
      <c r="AD810" s="15">
        <v>0</v>
      </c>
      <c r="AE810" s="15">
        <v>3</v>
      </c>
      <c r="AF810" s="15">
        <v>6</v>
      </c>
      <c r="AG810" s="15">
        <v>0</v>
      </c>
      <c r="AH810" s="15">
        <v>0</v>
      </c>
      <c r="AI810" s="15">
        <v>0</v>
      </c>
      <c r="AJ810" s="15">
        <v>0</v>
      </c>
      <c r="AK810" s="15">
        <v>0</v>
      </c>
      <c r="AL810" s="15">
        <v>0</v>
      </c>
      <c r="AM810" s="15">
        <v>0</v>
      </c>
      <c r="AN810" s="15">
        <v>0</v>
      </c>
      <c r="AO810" s="15">
        <v>5</v>
      </c>
      <c r="AP810" s="15">
        <v>5</v>
      </c>
      <c r="AQ810" s="24" t="s">
        <v>2456</v>
      </c>
      <c r="AR810" s="25" t="s">
        <v>4853</v>
      </c>
      <c r="AS810" s="25" t="s">
        <v>7643</v>
      </c>
      <c r="AT810" s="24" t="s">
        <v>7601</v>
      </c>
      <c r="AZ810" s="26" t="s">
        <v>2457</v>
      </c>
    </row>
    <row r="811" spans="1:58" ht="90">
      <c r="A811" s="9">
        <v>818</v>
      </c>
      <c r="B811" s="3" t="s">
        <v>45</v>
      </c>
      <c r="C811" s="3">
        <v>137</v>
      </c>
      <c r="D811" s="3" t="s">
        <v>2458</v>
      </c>
      <c r="E811" s="33" t="s">
        <v>7660</v>
      </c>
      <c r="F811" s="3">
        <v>7</v>
      </c>
      <c r="G811" s="3" t="s">
        <v>73</v>
      </c>
      <c r="H811" s="3" t="s">
        <v>203</v>
      </c>
      <c r="I811" s="3" t="s">
        <v>244</v>
      </c>
      <c r="J811" s="3" t="s">
        <v>50</v>
      </c>
      <c r="K811" s="3" t="s">
        <v>50</v>
      </c>
      <c r="L811" s="3" t="s">
        <v>51</v>
      </c>
      <c r="M811" s="3" t="s">
        <v>50</v>
      </c>
      <c r="N811" s="3" t="s">
        <v>50</v>
      </c>
      <c r="O811" s="3" t="s">
        <v>52</v>
      </c>
      <c r="P811" s="6">
        <f t="shared" si="91"/>
        <v>7</v>
      </c>
      <c r="Q811" s="6" t="str">
        <f t="shared" si="92"/>
        <v>Yes</v>
      </c>
      <c r="R811" s="6" t="str">
        <f t="shared" si="93"/>
        <v>No</v>
      </c>
      <c r="S811" s="6" t="str">
        <f t="shared" si="94"/>
        <v>Yes</v>
      </c>
      <c r="T811" s="6" t="str">
        <f t="shared" si="95"/>
        <v>Yes</v>
      </c>
      <c r="U811" s="6" t="str">
        <f t="shared" si="96"/>
        <v>Yes</v>
      </c>
      <c r="V811" s="6" t="str">
        <f t="shared" si="97"/>
        <v>Yes</v>
      </c>
      <c r="W811" s="3">
        <v>6</v>
      </c>
      <c r="X811" s="3">
        <v>0</v>
      </c>
      <c r="Y811" s="3">
        <v>0</v>
      </c>
      <c r="Z811" s="3">
        <v>1</v>
      </c>
      <c r="AA811" s="3">
        <v>0</v>
      </c>
      <c r="AB811" s="3">
        <v>0</v>
      </c>
      <c r="AC811" s="3">
        <v>0</v>
      </c>
      <c r="AD811" s="3">
        <v>0</v>
      </c>
      <c r="AE811" s="3">
        <v>0</v>
      </c>
      <c r="AF811" s="3">
        <v>0</v>
      </c>
      <c r="AG811" s="3">
        <v>0</v>
      </c>
      <c r="AH811" s="3">
        <v>0</v>
      </c>
      <c r="AI811" s="3">
        <v>0</v>
      </c>
      <c r="AJ811" s="3">
        <v>0</v>
      </c>
      <c r="AK811" s="3">
        <v>0</v>
      </c>
      <c r="AL811" s="3">
        <v>0</v>
      </c>
      <c r="AM811" s="3">
        <v>0</v>
      </c>
      <c r="AN811" s="3">
        <v>0</v>
      </c>
      <c r="AO811" s="3">
        <v>4</v>
      </c>
      <c r="AP811" s="3">
        <v>1</v>
      </c>
      <c r="AQ811" s="24" t="s">
        <v>2459</v>
      </c>
      <c r="AR811" s="25" t="s">
        <v>4852</v>
      </c>
      <c r="AS811" s="25" t="s">
        <v>7645</v>
      </c>
      <c r="AT811" s="24" t="s">
        <v>7589</v>
      </c>
      <c r="AU811" s="25" t="s">
        <v>4851</v>
      </c>
      <c r="AV811" s="25" t="s">
        <v>7640</v>
      </c>
      <c r="AW811" s="25" t="s">
        <v>7587</v>
      </c>
      <c r="AZ811" s="26" t="s">
        <v>2460</v>
      </c>
      <c r="BA811" s="26" t="s">
        <v>2461</v>
      </c>
      <c r="BB811" s="8" t="s">
        <v>2462</v>
      </c>
    </row>
    <row r="812" spans="1:58" ht="67.5">
      <c r="A812" s="9">
        <v>819</v>
      </c>
      <c r="B812" s="15" t="s">
        <v>45</v>
      </c>
      <c r="C812" s="15">
        <v>137</v>
      </c>
      <c r="D812" s="15" t="s">
        <v>2458</v>
      </c>
      <c r="E812" s="31" t="s">
        <v>7660</v>
      </c>
      <c r="F812" s="15">
        <v>7</v>
      </c>
      <c r="G812" s="15" t="s">
        <v>73</v>
      </c>
      <c r="H812" s="15" t="s">
        <v>203</v>
      </c>
      <c r="I812" s="15" t="s">
        <v>244</v>
      </c>
      <c r="J812" s="15" t="s">
        <v>50</v>
      </c>
      <c r="K812" s="15" t="s">
        <v>50</v>
      </c>
      <c r="L812" s="15" t="s">
        <v>51</v>
      </c>
      <c r="M812" s="15" t="s">
        <v>50</v>
      </c>
      <c r="N812" s="15" t="s">
        <v>50</v>
      </c>
      <c r="O812" s="15" t="s">
        <v>52</v>
      </c>
      <c r="P812" s="15">
        <f t="shared" si="91"/>
        <v>7</v>
      </c>
      <c r="Q812" s="15" t="str">
        <f t="shared" si="92"/>
        <v>Yes</v>
      </c>
      <c r="R812" s="15" t="str">
        <f t="shared" si="93"/>
        <v>No</v>
      </c>
      <c r="S812" s="15" t="str">
        <f t="shared" si="94"/>
        <v>Yes</v>
      </c>
      <c r="T812" s="15" t="str">
        <f t="shared" si="95"/>
        <v>Yes</v>
      </c>
      <c r="U812" s="15" t="str">
        <f t="shared" si="96"/>
        <v>Yes</v>
      </c>
      <c r="V812" s="15" t="str">
        <f t="shared" si="97"/>
        <v>Yes</v>
      </c>
      <c r="W812" s="15">
        <v>6</v>
      </c>
      <c r="X812" s="15">
        <v>0</v>
      </c>
      <c r="Y812" s="15">
        <v>0</v>
      </c>
      <c r="Z812" s="15">
        <v>1</v>
      </c>
      <c r="AA812" s="15">
        <v>0</v>
      </c>
      <c r="AB812" s="15">
        <v>0</v>
      </c>
      <c r="AC812" s="15">
        <v>0</v>
      </c>
      <c r="AD812" s="15">
        <v>0</v>
      </c>
      <c r="AE812" s="15">
        <v>0</v>
      </c>
      <c r="AF812" s="15">
        <v>0</v>
      </c>
      <c r="AG812" s="15">
        <v>0</v>
      </c>
      <c r="AH812" s="15">
        <v>0</v>
      </c>
      <c r="AI812" s="15">
        <v>0</v>
      </c>
      <c r="AJ812" s="15">
        <v>0</v>
      </c>
      <c r="AK812" s="15">
        <v>0</v>
      </c>
      <c r="AL812" s="15">
        <v>0</v>
      </c>
      <c r="AM812" s="15">
        <v>0</v>
      </c>
      <c r="AN812" s="15">
        <v>0</v>
      </c>
      <c r="AO812" s="15">
        <v>4</v>
      </c>
      <c r="AP812" s="15">
        <v>2</v>
      </c>
      <c r="AQ812" s="24" t="s">
        <v>2463</v>
      </c>
      <c r="AR812" s="25" t="s">
        <v>4851</v>
      </c>
      <c r="AS812" s="25" t="s">
        <v>7638</v>
      </c>
      <c r="AT812" s="24" t="s">
        <v>7576</v>
      </c>
      <c r="AZ812" s="26" t="s">
        <v>2464</v>
      </c>
      <c r="BA812" s="26" t="s">
        <v>2465</v>
      </c>
    </row>
    <row r="813" spans="1:58" ht="45">
      <c r="A813" s="9">
        <v>820</v>
      </c>
      <c r="B813" s="15" t="s">
        <v>45</v>
      </c>
      <c r="C813" s="15">
        <v>137</v>
      </c>
      <c r="D813" s="15" t="s">
        <v>2458</v>
      </c>
      <c r="E813" s="31" t="s">
        <v>7660</v>
      </c>
      <c r="F813" s="15">
        <v>7</v>
      </c>
      <c r="G813" s="15" t="s">
        <v>73</v>
      </c>
      <c r="H813" s="15" t="s">
        <v>203</v>
      </c>
      <c r="I813" s="15" t="s">
        <v>244</v>
      </c>
      <c r="J813" s="15" t="s">
        <v>50</v>
      </c>
      <c r="K813" s="15" t="s">
        <v>50</v>
      </c>
      <c r="L813" s="15" t="s">
        <v>51</v>
      </c>
      <c r="M813" s="15" t="s">
        <v>50</v>
      </c>
      <c r="N813" s="15" t="s">
        <v>50</v>
      </c>
      <c r="O813" s="15" t="s">
        <v>52</v>
      </c>
      <c r="P813" s="15">
        <f t="shared" si="91"/>
        <v>7</v>
      </c>
      <c r="Q813" s="15" t="str">
        <f t="shared" si="92"/>
        <v>Yes</v>
      </c>
      <c r="R813" s="15" t="str">
        <f t="shared" si="93"/>
        <v>No</v>
      </c>
      <c r="S813" s="15" t="str">
        <f t="shared" si="94"/>
        <v>Yes</v>
      </c>
      <c r="T813" s="15" t="str">
        <f t="shared" si="95"/>
        <v>Yes</v>
      </c>
      <c r="U813" s="15" t="str">
        <f t="shared" si="96"/>
        <v>Yes</v>
      </c>
      <c r="V813" s="15" t="str">
        <f t="shared" si="97"/>
        <v>Yes</v>
      </c>
      <c r="W813" s="15">
        <v>6</v>
      </c>
      <c r="X813" s="15">
        <v>0</v>
      </c>
      <c r="Y813" s="15">
        <v>0</v>
      </c>
      <c r="Z813" s="15">
        <v>1</v>
      </c>
      <c r="AA813" s="15">
        <v>0</v>
      </c>
      <c r="AB813" s="15">
        <v>0</v>
      </c>
      <c r="AC813" s="15">
        <v>0</v>
      </c>
      <c r="AD813" s="15">
        <v>0</v>
      </c>
      <c r="AE813" s="15">
        <v>0</v>
      </c>
      <c r="AF813" s="15">
        <v>0</v>
      </c>
      <c r="AG813" s="15">
        <v>0</v>
      </c>
      <c r="AH813" s="15">
        <v>0</v>
      </c>
      <c r="AI813" s="15">
        <v>0</v>
      </c>
      <c r="AJ813" s="15">
        <v>0</v>
      </c>
      <c r="AK813" s="15">
        <v>0</v>
      </c>
      <c r="AL813" s="15">
        <v>0</v>
      </c>
      <c r="AM813" s="15">
        <v>0</v>
      </c>
      <c r="AN813" s="15">
        <v>0</v>
      </c>
      <c r="AO813" s="15">
        <v>4</v>
      </c>
      <c r="AP813" s="15">
        <v>3</v>
      </c>
      <c r="AQ813" s="24" t="s">
        <v>2466</v>
      </c>
      <c r="AR813" s="25" t="s">
        <v>4852</v>
      </c>
      <c r="AS813" s="25" t="s">
        <v>7646</v>
      </c>
      <c r="AT813" s="24" t="s">
        <v>7591</v>
      </c>
      <c r="AZ813" s="26" t="s">
        <v>2467</v>
      </c>
      <c r="BA813" s="26" t="s">
        <v>2468</v>
      </c>
    </row>
    <row r="814" spans="1:58" ht="33.75">
      <c r="A814" s="9">
        <v>821</v>
      </c>
      <c r="B814" s="15" t="s">
        <v>45</v>
      </c>
      <c r="C814" s="15">
        <v>137</v>
      </c>
      <c r="D814" s="15" t="s">
        <v>2458</v>
      </c>
      <c r="E814" s="31" t="s">
        <v>7660</v>
      </c>
      <c r="F814" s="15">
        <v>7</v>
      </c>
      <c r="G814" s="15" t="s">
        <v>73</v>
      </c>
      <c r="H814" s="15" t="s">
        <v>203</v>
      </c>
      <c r="I814" s="15" t="s">
        <v>244</v>
      </c>
      <c r="J814" s="15" t="s">
        <v>50</v>
      </c>
      <c r="K814" s="15" t="s">
        <v>50</v>
      </c>
      <c r="L814" s="15" t="s">
        <v>51</v>
      </c>
      <c r="M814" s="15" t="s">
        <v>50</v>
      </c>
      <c r="N814" s="15" t="s">
        <v>50</v>
      </c>
      <c r="O814" s="15" t="s">
        <v>52</v>
      </c>
      <c r="P814" s="15">
        <f t="shared" si="91"/>
        <v>7</v>
      </c>
      <c r="Q814" s="15" t="str">
        <f t="shared" si="92"/>
        <v>Yes</v>
      </c>
      <c r="R814" s="15" t="str">
        <f t="shared" si="93"/>
        <v>No</v>
      </c>
      <c r="S814" s="15" t="str">
        <f t="shared" si="94"/>
        <v>Yes</v>
      </c>
      <c r="T814" s="15" t="str">
        <f t="shared" si="95"/>
        <v>Yes</v>
      </c>
      <c r="U814" s="15" t="str">
        <f t="shared" si="96"/>
        <v>Yes</v>
      </c>
      <c r="V814" s="15" t="str">
        <f t="shared" si="97"/>
        <v>Yes</v>
      </c>
      <c r="W814" s="15">
        <v>6</v>
      </c>
      <c r="X814" s="15">
        <v>0</v>
      </c>
      <c r="Y814" s="15">
        <v>0</v>
      </c>
      <c r="Z814" s="15">
        <v>1</v>
      </c>
      <c r="AA814" s="15">
        <v>0</v>
      </c>
      <c r="AB814" s="15">
        <v>0</v>
      </c>
      <c r="AC814" s="15">
        <v>0</v>
      </c>
      <c r="AD814" s="15">
        <v>0</v>
      </c>
      <c r="AE814" s="15">
        <v>0</v>
      </c>
      <c r="AF814" s="15">
        <v>0</v>
      </c>
      <c r="AG814" s="15">
        <v>0</v>
      </c>
      <c r="AH814" s="15">
        <v>0</v>
      </c>
      <c r="AI814" s="15">
        <v>0</v>
      </c>
      <c r="AJ814" s="15">
        <v>0</v>
      </c>
      <c r="AK814" s="15">
        <v>0</v>
      </c>
      <c r="AL814" s="15">
        <v>0</v>
      </c>
      <c r="AM814" s="15">
        <v>0</v>
      </c>
      <c r="AN814" s="15">
        <v>0</v>
      </c>
      <c r="AO814" s="15">
        <v>4</v>
      </c>
      <c r="AP814" s="15">
        <v>4</v>
      </c>
      <c r="AQ814" s="24" t="s">
        <v>2469</v>
      </c>
      <c r="AR814" s="25" t="s">
        <v>4853</v>
      </c>
      <c r="AS814" s="25" t="s">
        <v>7643</v>
      </c>
      <c r="AT814" s="24" t="s">
        <v>7608</v>
      </c>
      <c r="AZ814" s="26" t="s">
        <v>2470</v>
      </c>
    </row>
    <row r="815" spans="1:58" ht="33.75">
      <c r="A815" s="9">
        <v>822</v>
      </c>
      <c r="B815" s="3" t="s">
        <v>45</v>
      </c>
      <c r="C815" s="3">
        <v>138</v>
      </c>
      <c r="D815" s="3" t="s">
        <v>2458</v>
      </c>
      <c r="E815" s="33" t="s">
        <v>7660</v>
      </c>
      <c r="F815" s="3">
        <v>15</v>
      </c>
      <c r="G815" s="3" t="s">
        <v>73</v>
      </c>
      <c r="H815" s="3" t="s">
        <v>74</v>
      </c>
      <c r="I815" s="3" t="s">
        <v>10</v>
      </c>
      <c r="J815" s="3" t="s">
        <v>50</v>
      </c>
      <c r="K815" s="3" t="s">
        <v>51</v>
      </c>
      <c r="L815" s="3" t="s">
        <v>51</v>
      </c>
      <c r="M815" s="3" t="s">
        <v>50</v>
      </c>
      <c r="N815" s="3" t="s">
        <v>50</v>
      </c>
      <c r="O815" s="3" t="s">
        <v>493</v>
      </c>
      <c r="P815" s="6">
        <f t="shared" si="91"/>
        <v>15</v>
      </c>
      <c r="Q815" s="6" t="str">
        <f t="shared" si="92"/>
        <v>Yes</v>
      </c>
      <c r="R815" s="6" t="str">
        <f t="shared" si="93"/>
        <v>No</v>
      </c>
      <c r="S815" s="6" t="str">
        <f t="shared" si="94"/>
        <v>Yes</v>
      </c>
      <c r="T815" s="6" t="str">
        <f t="shared" si="95"/>
        <v>Yes</v>
      </c>
      <c r="U815" s="6" t="str">
        <f t="shared" si="96"/>
        <v>No</v>
      </c>
      <c r="V815" s="6" t="str">
        <f t="shared" si="97"/>
        <v>Yes</v>
      </c>
      <c r="W815" s="3">
        <v>0</v>
      </c>
      <c r="X815" s="3">
        <v>0</v>
      </c>
      <c r="Y815" s="3">
        <v>11</v>
      </c>
      <c r="Z815" s="3">
        <v>4</v>
      </c>
      <c r="AA815" s="3">
        <v>0</v>
      </c>
      <c r="AB815" s="3">
        <v>0</v>
      </c>
      <c r="AC815" s="3">
        <v>0</v>
      </c>
      <c r="AD815" s="3">
        <v>0</v>
      </c>
      <c r="AE815" s="3">
        <v>0</v>
      </c>
      <c r="AF815" s="3">
        <v>0</v>
      </c>
      <c r="AG815" s="3">
        <v>0</v>
      </c>
      <c r="AH815" s="3">
        <v>0</v>
      </c>
      <c r="AI815" s="3">
        <v>0</v>
      </c>
      <c r="AJ815" s="3">
        <v>0</v>
      </c>
      <c r="AK815" s="3">
        <v>0</v>
      </c>
      <c r="AL815" s="3">
        <v>0</v>
      </c>
      <c r="AM815" s="3">
        <v>0</v>
      </c>
      <c r="AN815" s="3">
        <v>0</v>
      </c>
      <c r="AO815" s="3">
        <v>15</v>
      </c>
      <c r="AP815" s="3">
        <v>1</v>
      </c>
      <c r="AQ815" s="24" t="s">
        <v>2471</v>
      </c>
      <c r="AR815" s="25" t="s">
        <v>4851</v>
      </c>
      <c r="AS815" s="25" t="s">
        <v>7638</v>
      </c>
      <c r="AT815" s="24" t="s">
        <v>7576</v>
      </c>
      <c r="AZ815" s="26" t="s">
        <v>2472</v>
      </c>
      <c r="BA815" s="26" t="s">
        <v>2473</v>
      </c>
      <c r="BB815" s="8" t="s">
        <v>2474</v>
      </c>
      <c r="BC815" s="8" t="s">
        <v>2475</v>
      </c>
      <c r="BD815" s="8" t="s">
        <v>2476</v>
      </c>
      <c r="BE815" s="8" t="s">
        <v>2477</v>
      </c>
      <c r="BF815" s="8" t="s">
        <v>2478</v>
      </c>
    </row>
    <row r="816" spans="1:58" ht="25.5">
      <c r="A816" s="9">
        <v>823</v>
      </c>
      <c r="B816" s="15" t="s">
        <v>45</v>
      </c>
      <c r="C816" s="15">
        <v>138</v>
      </c>
      <c r="D816" s="15" t="s">
        <v>2458</v>
      </c>
      <c r="E816" s="31" t="s">
        <v>7660</v>
      </c>
      <c r="F816" s="15">
        <v>15</v>
      </c>
      <c r="G816" s="15" t="s">
        <v>73</v>
      </c>
      <c r="H816" s="15" t="s">
        <v>74</v>
      </c>
      <c r="I816" s="15" t="s">
        <v>10</v>
      </c>
      <c r="J816" s="15" t="s">
        <v>50</v>
      </c>
      <c r="K816" s="15" t="s">
        <v>51</v>
      </c>
      <c r="L816" s="15" t="s">
        <v>51</v>
      </c>
      <c r="M816" s="15" t="s">
        <v>50</v>
      </c>
      <c r="N816" s="15" t="s">
        <v>50</v>
      </c>
      <c r="O816" s="15" t="s">
        <v>493</v>
      </c>
      <c r="P816" s="15">
        <f t="shared" si="91"/>
        <v>15</v>
      </c>
      <c r="Q816" s="15" t="str">
        <f t="shared" si="92"/>
        <v>Yes</v>
      </c>
      <c r="R816" s="15" t="str">
        <f t="shared" si="93"/>
        <v>No</v>
      </c>
      <c r="S816" s="15" t="str">
        <f t="shared" si="94"/>
        <v>Yes</v>
      </c>
      <c r="T816" s="15" t="str">
        <f t="shared" si="95"/>
        <v>Yes</v>
      </c>
      <c r="U816" s="15" t="str">
        <f t="shared" si="96"/>
        <v>No</v>
      </c>
      <c r="V816" s="15" t="str">
        <f t="shared" si="97"/>
        <v>Yes</v>
      </c>
      <c r="W816" s="15">
        <v>0</v>
      </c>
      <c r="X816" s="15">
        <v>0</v>
      </c>
      <c r="Y816" s="15">
        <v>11</v>
      </c>
      <c r="Z816" s="15">
        <v>4</v>
      </c>
      <c r="AA816" s="15">
        <v>0</v>
      </c>
      <c r="AB816" s="15">
        <v>0</v>
      </c>
      <c r="AC816" s="15">
        <v>0</v>
      </c>
      <c r="AD816" s="15">
        <v>0</v>
      </c>
      <c r="AE816" s="15">
        <v>0</v>
      </c>
      <c r="AF816" s="15">
        <v>0</v>
      </c>
      <c r="AG816" s="15">
        <v>0</v>
      </c>
      <c r="AH816" s="15">
        <v>0</v>
      </c>
      <c r="AI816" s="15">
        <v>0</v>
      </c>
      <c r="AJ816" s="15">
        <v>0</v>
      </c>
      <c r="AK816" s="15">
        <v>0</v>
      </c>
      <c r="AL816" s="15">
        <v>0</v>
      </c>
      <c r="AM816" s="15">
        <v>0</v>
      </c>
      <c r="AN816" s="15">
        <v>0</v>
      </c>
      <c r="AO816" s="15">
        <v>15</v>
      </c>
      <c r="AP816" s="15">
        <v>2</v>
      </c>
      <c r="AQ816" s="24" t="s">
        <v>2479</v>
      </c>
      <c r="AR816" s="25" t="s">
        <v>4851</v>
      </c>
      <c r="AS816" s="25" t="s">
        <v>7638</v>
      </c>
      <c r="AT816" s="24" t="s">
        <v>7576</v>
      </c>
      <c r="AZ816" s="26" t="s">
        <v>2480</v>
      </c>
      <c r="BA816" s="26" t="s">
        <v>2481</v>
      </c>
    </row>
    <row r="817" spans="1:58" ht="25.5">
      <c r="A817" s="9">
        <v>824</v>
      </c>
      <c r="B817" s="15" t="s">
        <v>45</v>
      </c>
      <c r="C817" s="15">
        <v>138</v>
      </c>
      <c r="D817" s="15" t="s">
        <v>2458</v>
      </c>
      <c r="E817" s="31" t="s">
        <v>7660</v>
      </c>
      <c r="F817" s="15">
        <v>15</v>
      </c>
      <c r="G817" s="15" t="s">
        <v>73</v>
      </c>
      <c r="H817" s="15" t="s">
        <v>74</v>
      </c>
      <c r="I817" s="15" t="s">
        <v>10</v>
      </c>
      <c r="J817" s="15" t="s">
        <v>50</v>
      </c>
      <c r="K817" s="15" t="s">
        <v>51</v>
      </c>
      <c r="L817" s="15" t="s">
        <v>51</v>
      </c>
      <c r="M817" s="15" t="s">
        <v>50</v>
      </c>
      <c r="N817" s="15" t="s">
        <v>50</v>
      </c>
      <c r="O817" s="15" t="s">
        <v>493</v>
      </c>
      <c r="P817" s="15">
        <f t="shared" si="91"/>
        <v>15</v>
      </c>
      <c r="Q817" s="15" t="str">
        <f t="shared" si="92"/>
        <v>Yes</v>
      </c>
      <c r="R817" s="15" t="str">
        <f t="shared" si="93"/>
        <v>No</v>
      </c>
      <c r="S817" s="15" t="str">
        <f t="shared" si="94"/>
        <v>Yes</v>
      </c>
      <c r="T817" s="15" t="str">
        <f t="shared" si="95"/>
        <v>Yes</v>
      </c>
      <c r="U817" s="15" t="str">
        <f t="shared" si="96"/>
        <v>No</v>
      </c>
      <c r="V817" s="15" t="str">
        <f t="shared" si="97"/>
        <v>Yes</v>
      </c>
      <c r="W817" s="15">
        <v>0</v>
      </c>
      <c r="X817" s="15">
        <v>0</v>
      </c>
      <c r="Y817" s="15">
        <v>11</v>
      </c>
      <c r="Z817" s="15">
        <v>4</v>
      </c>
      <c r="AA817" s="15">
        <v>0</v>
      </c>
      <c r="AB817" s="15">
        <v>0</v>
      </c>
      <c r="AC817" s="15">
        <v>0</v>
      </c>
      <c r="AD817" s="15">
        <v>0</v>
      </c>
      <c r="AE817" s="15">
        <v>0</v>
      </c>
      <c r="AF817" s="15">
        <v>0</v>
      </c>
      <c r="AG817" s="15">
        <v>0</v>
      </c>
      <c r="AH817" s="15">
        <v>0</v>
      </c>
      <c r="AI817" s="15">
        <v>0</v>
      </c>
      <c r="AJ817" s="15">
        <v>0</v>
      </c>
      <c r="AK817" s="15">
        <v>0</v>
      </c>
      <c r="AL817" s="15">
        <v>0</v>
      </c>
      <c r="AM817" s="15">
        <v>0</v>
      </c>
      <c r="AN817" s="15">
        <v>0</v>
      </c>
      <c r="AO817" s="15">
        <v>15</v>
      </c>
      <c r="AP817" s="15">
        <v>3</v>
      </c>
      <c r="AQ817" s="24" t="s">
        <v>2482</v>
      </c>
      <c r="AR817" s="25" t="s">
        <v>4851</v>
      </c>
      <c r="AS817" s="25" t="s">
        <v>7639</v>
      </c>
      <c r="AT817" s="27" t="s">
        <v>7584</v>
      </c>
      <c r="AZ817" s="26" t="s">
        <v>2483</v>
      </c>
      <c r="BA817" s="26" t="s">
        <v>2484</v>
      </c>
    </row>
    <row r="818" spans="1:58" ht="38.25">
      <c r="A818" s="9">
        <v>825</v>
      </c>
      <c r="B818" s="15" t="s">
        <v>45</v>
      </c>
      <c r="C818" s="15">
        <v>138</v>
      </c>
      <c r="D818" s="15" t="s">
        <v>2458</v>
      </c>
      <c r="E818" s="31" t="s">
        <v>7660</v>
      </c>
      <c r="F818" s="15">
        <v>15</v>
      </c>
      <c r="G818" s="15" t="s">
        <v>73</v>
      </c>
      <c r="H818" s="15" t="s">
        <v>74</v>
      </c>
      <c r="I818" s="15" t="s">
        <v>10</v>
      </c>
      <c r="J818" s="15" t="s">
        <v>50</v>
      </c>
      <c r="K818" s="15" t="s">
        <v>51</v>
      </c>
      <c r="L818" s="15" t="s">
        <v>51</v>
      </c>
      <c r="M818" s="15" t="s">
        <v>50</v>
      </c>
      <c r="N818" s="15" t="s">
        <v>50</v>
      </c>
      <c r="O818" s="15" t="s">
        <v>493</v>
      </c>
      <c r="P818" s="15">
        <f t="shared" si="91"/>
        <v>15</v>
      </c>
      <c r="Q818" s="15" t="str">
        <f t="shared" si="92"/>
        <v>Yes</v>
      </c>
      <c r="R818" s="15" t="str">
        <f t="shared" si="93"/>
        <v>No</v>
      </c>
      <c r="S818" s="15" t="str">
        <f t="shared" si="94"/>
        <v>Yes</v>
      </c>
      <c r="T818" s="15" t="str">
        <f t="shared" si="95"/>
        <v>Yes</v>
      </c>
      <c r="U818" s="15" t="str">
        <f t="shared" si="96"/>
        <v>No</v>
      </c>
      <c r="V818" s="15" t="str">
        <f t="shared" si="97"/>
        <v>Yes</v>
      </c>
      <c r="W818" s="15">
        <v>0</v>
      </c>
      <c r="X818" s="15">
        <v>0</v>
      </c>
      <c r="Y818" s="15">
        <v>11</v>
      </c>
      <c r="Z818" s="15">
        <v>4</v>
      </c>
      <c r="AA818" s="15">
        <v>0</v>
      </c>
      <c r="AB818" s="15">
        <v>0</v>
      </c>
      <c r="AC818" s="15">
        <v>0</v>
      </c>
      <c r="AD818" s="15">
        <v>0</v>
      </c>
      <c r="AE818" s="15">
        <v>0</v>
      </c>
      <c r="AF818" s="15">
        <v>0</v>
      </c>
      <c r="AG818" s="15">
        <v>0</v>
      </c>
      <c r="AH818" s="15">
        <v>0</v>
      </c>
      <c r="AI818" s="15">
        <v>0</v>
      </c>
      <c r="AJ818" s="15">
        <v>0</v>
      </c>
      <c r="AK818" s="15">
        <v>0</v>
      </c>
      <c r="AL818" s="15">
        <v>0</v>
      </c>
      <c r="AM818" s="15">
        <v>0</v>
      </c>
      <c r="AN818" s="15">
        <v>0</v>
      </c>
      <c r="AO818" s="15">
        <v>15</v>
      </c>
      <c r="AP818" s="15">
        <v>4</v>
      </c>
      <c r="AQ818" s="24" t="s">
        <v>2485</v>
      </c>
      <c r="AR818" s="25" t="s">
        <v>4852</v>
      </c>
      <c r="AS818" s="25" t="s">
        <v>7645</v>
      </c>
      <c r="AT818" s="24" t="s">
        <v>7590</v>
      </c>
      <c r="AX818" s="34" t="s">
        <v>4857</v>
      </c>
      <c r="AZ818" s="26" t="s">
        <v>2486</v>
      </c>
    </row>
    <row r="819" spans="1:58" ht="25.5">
      <c r="A819" s="9">
        <v>826</v>
      </c>
      <c r="B819" s="15" t="s">
        <v>45</v>
      </c>
      <c r="C819" s="15">
        <v>138</v>
      </c>
      <c r="D819" s="15" t="s">
        <v>2458</v>
      </c>
      <c r="E819" s="31" t="s">
        <v>7660</v>
      </c>
      <c r="F819" s="15">
        <v>15</v>
      </c>
      <c r="G819" s="15" t="s">
        <v>73</v>
      </c>
      <c r="H819" s="15" t="s">
        <v>74</v>
      </c>
      <c r="I819" s="15" t="s">
        <v>10</v>
      </c>
      <c r="J819" s="15" t="s">
        <v>50</v>
      </c>
      <c r="K819" s="15" t="s">
        <v>51</v>
      </c>
      <c r="L819" s="15" t="s">
        <v>51</v>
      </c>
      <c r="M819" s="15" t="s">
        <v>50</v>
      </c>
      <c r="N819" s="15" t="s">
        <v>50</v>
      </c>
      <c r="O819" s="15" t="s">
        <v>493</v>
      </c>
      <c r="P819" s="15">
        <f t="shared" si="91"/>
        <v>15</v>
      </c>
      <c r="Q819" s="15" t="str">
        <f t="shared" si="92"/>
        <v>Yes</v>
      </c>
      <c r="R819" s="15" t="str">
        <f t="shared" si="93"/>
        <v>No</v>
      </c>
      <c r="S819" s="15" t="str">
        <f t="shared" si="94"/>
        <v>Yes</v>
      </c>
      <c r="T819" s="15" t="str">
        <f t="shared" si="95"/>
        <v>Yes</v>
      </c>
      <c r="U819" s="15" t="str">
        <f t="shared" si="96"/>
        <v>No</v>
      </c>
      <c r="V819" s="15" t="str">
        <f t="shared" si="97"/>
        <v>Yes</v>
      </c>
      <c r="W819" s="15">
        <v>0</v>
      </c>
      <c r="X819" s="15">
        <v>0</v>
      </c>
      <c r="Y819" s="15">
        <v>11</v>
      </c>
      <c r="Z819" s="15">
        <v>4</v>
      </c>
      <c r="AA819" s="15">
        <v>0</v>
      </c>
      <c r="AB819" s="15">
        <v>0</v>
      </c>
      <c r="AC819" s="15">
        <v>0</v>
      </c>
      <c r="AD819" s="15">
        <v>0</v>
      </c>
      <c r="AE819" s="15">
        <v>0</v>
      </c>
      <c r="AF819" s="15">
        <v>0</v>
      </c>
      <c r="AG819" s="15">
        <v>0</v>
      </c>
      <c r="AH819" s="15">
        <v>0</v>
      </c>
      <c r="AI819" s="15">
        <v>0</v>
      </c>
      <c r="AJ819" s="15">
        <v>0</v>
      </c>
      <c r="AK819" s="15">
        <v>0</v>
      </c>
      <c r="AL819" s="15">
        <v>0</v>
      </c>
      <c r="AM819" s="15">
        <v>0</v>
      </c>
      <c r="AN819" s="15">
        <v>0</v>
      </c>
      <c r="AO819" s="15">
        <v>15</v>
      </c>
      <c r="AP819" s="15">
        <v>5</v>
      </c>
      <c r="AQ819" s="24" t="s">
        <v>2487</v>
      </c>
      <c r="AR819" s="25" t="s">
        <v>4852</v>
      </c>
      <c r="AS819" s="25" t="s">
        <v>7645</v>
      </c>
      <c r="AT819" s="24" t="s">
        <v>7590</v>
      </c>
      <c r="AU819" s="25" t="s">
        <v>4852</v>
      </c>
      <c r="AV819" s="25" t="s">
        <v>7647</v>
      </c>
      <c r="AW819" s="25" t="s">
        <v>7592</v>
      </c>
      <c r="AX819" s="34" t="s">
        <v>4857</v>
      </c>
      <c r="AZ819" s="26" t="s">
        <v>2488</v>
      </c>
    </row>
    <row r="820" spans="1:58" ht="45">
      <c r="A820" s="9">
        <v>827</v>
      </c>
      <c r="B820" s="15" t="s">
        <v>45</v>
      </c>
      <c r="C820" s="15">
        <v>138</v>
      </c>
      <c r="D820" s="15" t="s">
        <v>2458</v>
      </c>
      <c r="E820" s="31" t="s">
        <v>7660</v>
      </c>
      <c r="F820" s="15">
        <v>15</v>
      </c>
      <c r="G820" s="15" t="s">
        <v>73</v>
      </c>
      <c r="H820" s="15" t="s">
        <v>74</v>
      </c>
      <c r="I820" s="15" t="s">
        <v>10</v>
      </c>
      <c r="J820" s="15" t="s">
        <v>50</v>
      </c>
      <c r="K820" s="15" t="s">
        <v>51</v>
      </c>
      <c r="L820" s="15" t="s">
        <v>51</v>
      </c>
      <c r="M820" s="15" t="s">
        <v>50</v>
      </c>
      <c r="N820" s="15" t="s">
        <v>50</v>
      </c>
      <c r="O820" s="15" t="s">
        <v>493</v>
      </c>
      <c r="P820" s="15">
        <f t="shared" si="91"/>
        <v>15</v>
      </c>
      <c r="Q820" s="15" t="str">
        <f t="shared" si="92"/>
        <v>Yes</v>
      </c>
      <c r="R820" s="15" t="str">
        <f t="shared" si="93"/>
        <v>No</v>
      </c>
      <c r="S820" s="15" t="str">
        <f t="shared" si="94"/>
        <v>Yes</v>
      </c>
      <c r="T820" s="15" t="str">
        <f t="shared" si="95"/>
        <v>Yes</v>
      </c>
      <c r="U820" s="15" t="str">
        <f t="shared" si="96"/>
        <v>No</v>
      </c>
      <c r="V820" s="15" t="str">
        <f t="shared" si="97"/>
        <v>Yes</v>
      </c>
      <c r="W820" s="15">
        <v>0</v>
      </c>
      <c r="X820" s="15">
        <v>0</v>
      </c>
      <c r="Y820" s="15">
        <v>11</v>
      </c>
      <c r="Z820" s="15">
        <v>4</v>
      </c>
      <c r="AA820" s="15">
        <v>0</v>
      </c>
      <c r="AB820" s="15">
        <v>0</v>
      </c>
      <c r="AC820" s="15">
        <v>0</v>
      </c>
      <c r="AD820" s="15">
        <v>0</v>
      </c>
      <c r="AE820" s="15">
        <v>0</v>
      </c>
      <c r="AF820" s="15">
        <v>0</v>
      </c>
      <c r="AG820" s="15">
        <v>0</v>
      </c>
      <c r="AH820" s="15">
        <v>0</v>
      </c>
      <c r="AI820" s="15">
        <v>0</v>
      </c>
      <c r="AJ820" s="15">
        <v>0</v>
      </c>
      <c r="AK820" s="15">
        <v>0</v>
      </c>
      <c r="AL820" s="15">
        <v>0</v>
      </c>
      <c r="AM820" s="15">
        <v>0</v>
      </c>
      <c r="AN820" s="15">
        <v>0</v>
      </c>
      <c r="AO820" s="15">
        <v>15</v>
      </c>
      <c r="AP820" s="15">
        <v>6</v>
      </c>
      <c r="AQ820" s="24" t="s">
        <v>2489</v>
      </c>
      <c r="AR820" s="25" t="s">
        <v>4851</v>
      </c>
      <c r="AS820" s="25" t="s">
        <v>7643</v>
      </c>
      <c r="AT820" s="24" t="s">
        <v>7582</v>
      </c>
      <c r="AZ820" s="26" t="s">
        <v>2490</v>
      </c>
      <c r="BA820" s="26" t="s">
        <v>2491</v>
      </c>
    </row>
    <row r="821" spans="1:58" ht="25.5">
      <c r="A821" s="9">
        <v>828</v>
      </c>
      <c r="B821" s="15" t="s">
        <v>45</v>
      </c>
      <c r="C821" s="15">
        <v>138</v>
      </c>
      <c r="D821" s="15" t="s">
        <v>2458</v>
      </c>
      <c r="E821" s="31" t="s">
        <v>7660</v>
      </c>
      <c r="F821" s="15">
        <v>15</v>
      </c>
      <c r="G821" s="15" t="s">
        <v>73</v>
      </c>
      <c r="H821" s="15" t="s">
        <v>74</v>
      </c>
      <c r="I821" s="15" t="s">
        <v>10</v>
      </c>
      <c r="J821" s="15" t="s">
        <v>50</v>
      </c>
      <c r="K821" s="15" t="s">
        <v>51</v>
      </c>
      <c r="L821" s="15" t="s">
        <v>51</v>
      </c>
      <c r="M821" s="15" t="s">
        <v>50</v>
      </c>
      <c r="N821" s="15" t="s">
        <v>50</v>
      </c>
      <c r="O821" s="15" t="s">
        <v>493</v>
      </c>
      <c r="P821" s="15">
        <f t="shared" si="91"/>
        <v>15</v>
      </c>
      <c r="Q821" s="15" t="str">
        <f t="shared" si="92"/>
        <v>Yes</v>
      </c>
      <c r="R821" s="15" t="str">
        <f t="shared" si="93"/>
        <v>No</v>
      </c>
      <c r="S821" s="15" t="str">
        <f t="shared" si="94"/>
        <v>Yes</v>
      </c>
      <c r="T821" s="15" t="str">
        <f t="shared" si="95"/>
        <v>Yes</v>
      </c>
      <c r="U821" s="15" t="str">
        <f t="shared" si="96"/>
        <v>No</v>
      </c>
      <c r="V821" s="15" t="str">
        <f t="shared" si="97"/>
        <v>Yes</v>
      </c>
      <c r="W821" s="15">
        <v>0</v>
      </c>
      <c r="X821" s="15">
        <v>0</v>
      </c>
      <c r="Y821" s="15">
        <v>11</v>
      </c>
      <c r="Z821" s="15">
        <v>4</v>
      </c>
      <c r="AA821" s="15">
        <v>0</v>
      </c>
      <c r="AB821" s="15">
        <v>0</v>
      </c>
      <c r="AC821" s="15">
        <v>0</v>
      </c>
      <c r="AD821" s="15">
        <v>0</v>
      </c>
      <c r="AE821" s="15">
        <v>0</v>
      </c>
      <c r="AF821" s="15">
        <v>0</v>
      </c>
      <c r="AG821" s="15">
        <v>0</v>
      </c>
      <c r="AH821" s="15">
        <v>0</v>
      </c>
      <c r="AI821" s="15">
        <v>0</v>
      </c>
      <c r="AJ821" s="15">
        <v>0</v>
      </c>
      <c r="AK821" s="15">
        <v>0</v>
      </c>
      <c r="AL821" s="15">
        <v>0</v>
      </c>
      <c r="AM821" s="15">
        <v>0</v>
      </c>
      <c r="AN821" s="15">
        <v>0</v>
      </c>
      <c r="AO821" s="15">
        <v>15</v>
      </c>
      <c r="AP821" s="15">
        <v>7</v>
      </c>
      <c r="AQ821" s="24" t="s">
        <v>2492</v>
      </c>
      <c r="AR821" s="25" t="s">
        <v>4853</v>
      </c>
      <c r="AS821" s="25" t="s">
        <v>7643</v>
      </c>
      <c r="AT821" s="24" t="s">
        <v>7601</v>
      </c>
      <c r="AZ821" s="26" t="s">
        <v>2493</v>
      </c>
    </row>
    <row r="822" spans="1:58" ht="22.5">
      <c r="A822" s="9">
        <v>829</v>
      </c>
      <c r="B822" s="15" t="s">
        <v>45</v>
      </c>
      <c r="C822" s="15">
        <v>138</v>
      </c>
      <c r="D822" s="15" t="s">
        <v>2458</v>
      </c>
      <c r="E822" s="31" t="s">
        <v>7660</v>
      </c>
      <c r="F822" s="15">
        <v>15</v>
      </c>
      <c r="G822" s="15" t="s">
        <v>73</v>
      </c>
      <c r="H822" s="15" t="s">
        <v>74</v>
      </c>
      <c r="I822" s="15" t="s">
        <v>10</v>
      </c>
      <c r="J822" s="15" t="s">
        <v>50</v>
      </c>
      <c r="K822" s="15" t="s">
        <v>51</v>
      </c>
      <c r="L822" s="15" t="s">
        <v>51</v>
      </c>
      <c r="M822" s="15" t="s">
        <v>50</v>
      </c>
      <c r="N822" s="15" t="s">
        <v>50</v>
      </c>
      <c r="O822" s="15" t="s">
        <v>493</v>
      </c>
      <c r="P822" s="15">
        <f t="shared" si="91"/>
        <v>15</v>
      </c>
      <c r="Q822" s="15" t="str">
        <f t="shared" si="92"/>
        <v>Yes</v>
      </c>
      <c r="R822" s="15" t="str">
        <f t="shared" si="93"/>
        <v>No</v>
      </c>
      <c r="S822" s="15" t="str">
        <f t="shared" si="94"/>
        <v>Yes</v>
      </c>
      <c r="T822" s="15" t="str">
        <f t="shared" si="95"/>
        <v>Yes</v>
      </c>
      <c r="U822" s="15" t="str">
        <f t="shared" si="96"/>
        <v>No</v>
      </c>
      <c r="V822" s="15" t="str">
        <f t="shared" si="97"/>
        <v>Yes</v>
      </c>
      <c r="W822" s="15">
        <v>0</v>
      </c>
      <c r="X822" s="15">
        <v>0</v>
      </c>
      <c r="Y822" s="15">
        <v>11</v>
      </c>
      <c r="Z822" s="15">
        <v>4</v>
      </c>
      <c r="AA822" s="15">
        <v>0</v>
      </c>
      <c r="AB822" s="15">
        <v>0</v>
      </c>
      <c r="AC822" s="15">
        <v>0</v>
      </c>
      <c r="AD822" s="15">
        <v>0</v>
      </c>
      <c r="AE822" s="15">
        <v>0</v>
      </c>
      <c r="AF822" s="15">
        <v>0</v>
      </c>
      <c r="AG822" s="15">
        <v>0</v>
      </c>
      <c r="AH822" s="15">
        <v>0</v>
      </c>
      <c r="AI822" s="15">
        <v>0</v>
      </c>
      <c r="AJ822" s="15">
        <v>0</v>
      </c>
      <c r="AK822" s="15">
        <v>0</v>
      </c>
      <c r="AL822" s="15">
        <v>0</v>
      </c>
      <c r="AM822" s="15">
        <v>0</v>
      </c>
      <c r="AN822" s="15">
        <v>0</v>
      </c>
      <c r="AO822" s="15">
        <v>15</v>
      </c>
      <c r="AP822" s="15">
        <v>8</v>
      </c>
      <c r="AQ822" s="24" t="s">
        <v>2494</v>
      </c>
      <c r="AR822" s="25" t="s">
        <v>4854</v>
      </c>
      <c r="AS822" s="25" t="s">
        <v>7648</v>
      </c>
      <c r="AT822" s="24" t="s">
        <v>7612</v>
      </c>
      <c r="AX822" s="34" t="s">
        <v>4857</v>
      </c>
      <c r="AZ822" s="26" t="s">
        <v>2495</v>
      </c>
      <c r="BA822" s="26" t="s">
        <v>2496</v>
      </c>
    </row>
    <row r="823" spans="1:58" ht="25.5">
      <c r="A823" s="9">
        <v>830</v>
      </c>
      <c r="B823" s="15" t="s">
        <v>45</v>
      </c>
      <c r="C823" s="15">
        <v>138</v>
      </c>
      <c r="D823" s="15" t="s">
        <v>2458</v>
      </c>
      <c r="E823" s="31" t="s">
        <v>7660</v>
      </c>
      <c r="F823" s="15">
        <v>15</v>
      </c>
      <c r="G823" s="15" t="s">
        <v>73</v>
      </c>
      <c r="H823" s="15" t="s">
        <v>74</v>
      </c>
      <c r="I823" s="15" t="s">
        <v>10</v>
      </c>
      <c r="J823" s="15" t="s">
        <v>50</v>
      </c>
      <c r="K823" s="15" t="s">
        <v>51</v>
      </c>
      <c r="L823" s="15" t="s">
        <v>51</v>
      </c>
      <c r="M823" s="15" t="s">
        <v>50</v>
      </c>
      <c r="N823" s="15" t="s">
        <v>50</v>
      </c>
      <c r="O823" s="15" t="s">
        <v>493</v>
      </c>
      <c r="P823" s="15">
        <f t="shared" si="91"/>
        <v>15</v>
      </c>
      <c r="Q823" s="15" t="str">
        <f t="shared" si="92"/>
        <v>Yes</v>
      </c>
      <c r="R823" s="15" t="str">
        <f t="shared" si="93"/>
        <v>No</v>
      </c>
      <c r="S823" s="15" t="str">
        <f t="shared" si="94"/>
        <v>Yes</v>
      </c>
      <c r="T823" s="15" t="str">
        <f t="shared" si="95"/>
        <v>Yes</v>
      </c>
      <c r="U823" s="15" t="str">
        <f t="shared" si="96"/>
        <v>No</v>
      </c>
      <c r="V823" s="15" t="str">
        <f t="shared" si="97"/>
        <v>Yes</v>
      </c>
      <c r="W823" s="15">
        <v>0</v>
      </c>
      <c r="X823" s="15">
        <v>0</v>
      </c>
      <c r="Y823" s="15">
        <v>11</v>
      </c>
      <c r="Z823" s="15">
        <v>4</v>
      </c>
      <c r="AA823" s="15">
        <v>0</v>
      </c>
      <c r="AB823" s="15">
        <v>0</v>
      </c>
      <c r="AC823" s="15">
        <v>0</v>
      </c>
      <c r="AD823" s="15">
        <v>0</v>
      </c>
      <c r="AE823" s="15">
        <v>0</v>
      </c>
      <c r="AF823" s="15">
        <v>0</v>
      </c>
      <c r="AG823" s="15">
        <v>0</v>
      </c>
      <c r="AH823" s="15">
        <v>0</v>
      </c>
      <c r="AI823" s="15">
        <v>0</v>
      </c>
      <c r="AJ823" s="15">
        <v>0</v>
      </c>
      <c r="AK823" s="15">
        <v>0</v>
      </c>
      <c r="AL823" s="15">
        <v>0</v>
      </c>
      <c r="AM823" s="15">
        <v>0</v>
      </c>
      <c r="AN823" s="15">
        <v>0</v>
      </c>
      <c r="AO823" s="15">
        <v>15</v>
      </c>
      <c r="AP823" s="15">
        <v>9</v>
      </c>
      <c r="AQ823" s="24" t="s">
        <v>2497</v>
      </c>
      <c r="AR823" s="25" t="s">
        <v>4852</v>
      </c>
      <c r="AS823" s="25" t="s">
        <v>7645</v>
      </c>
      <c r="AT823" s="24" t="s">
        <v>7590</v>
      </c>
      <c r="AX823" s="34" t="s">
        <v>4857</v>
      </c>
      <c r="AZ823" s="26" t="s">
        <v>2498</v>
      </c>
    </row>
    <row r="824" spans="1:58" ht="25.5">
      <c r="A824" s="9">
        <v>831</v>
      </c>
      <c r="B824" s="15" t="s">
        <v>45</v>
      </c>
      <c r="C824" s="15">
        <v>138</v>
      </c>
      <c r="D824" s="15" t="s">
        <v>2458</v>
      </c>
      <c r="E824" s="31" t="s">
        <v>7660</v>
      </c>
      <c r="F824" s="15">
        <v>15</v>
      </c>
      <c r="G824" s="15" t="s">
        <v>73</v>
      </c>
      <c r="H824" s="15" t="s">
        <v>74</v>
      </c>
      <c r="I824" s="15" t="s">
        <v>10</v>
      </c>
      <c r="J824" s="15" t="s">
        <v>50</v>
      </c>
      <c r="K824" s="15" t="s">
        <v>51</v>
      </c>
      <c r="L824" s="15" t="s">
        <v>51</v>
      </c>
      <c r="M824" s="15" t="s">
        <v>50</v>
      </c>
      <c r="N824" s="15" t="s">
        <v>50</v>
      </c>
      <c r="O824" s="15" t="s">
        <v>493</v>
      </c>
      <c r="P824" s="15">
        <f t="shared" si="91"/>
        <v>15</v>
      </c>
      <c r="Q824" s="15" t="str">
        <f t="shared" si="92"/>
        <v>Yes</v>
      </c>
      <c r="R824" s="15" t="str">
        <f t="shared" si="93"/>
        <v>No</v>
      </c>
      <c r="S824" s="15" t="str">
        <f t="shared" si="94"/>
        <v>Yes</v>
      </c>
      <c r="T824" s="15" t="str">
        <f t="shared" si="95"/>
        <v>Yes</v>
      </c>
      <c r="U824" s="15" t="str">
        <f t="shared" si="96"/>
        <v>No</v>
      </c>
      <c r="V824" s="15" t="str">
        <f t="shared" si="97"/>
        <v>Yes</v>
      </c>
      <c r="W824" s="15">
        <v>0</v>
      </c>
      <c r="X824" s="15">
        <v>0</v>
      </c>
      <c r="Y824" s="15">
        <v>11</v>
      </c>
      <c r="Z824" s="15">
        <v>4</v>
      </c>
      <c r="AA824" s="15">
        <v>0</v>
      </c>
      <c r="AB824" s="15">
        <v>0</v>
      </c>
      <c r="AC824" s="15">
        <v>0</v>
      </c>
      <c r="AD824" s="15">
        <v>0</v>
      </c>
      <c r="AE824" s="15">
        <v>0</v>
      </c>
      <c r="AF824" s="15">
        <v>0</v>
      </c>
      <c r="AG824" s="15">
        <v>0</v>
      </c>
      <c r="AH824" s="15">
        <v>0</v>
      </c>
      <c r="AI824" s="15">
        <v>0</v>
      </c>
      <c r="AJ824" s="15">
        <v>0</v>
      </c>
      <c r="AK824" s="15">
        <v>0</v>
      </c>
      <c r="AL824" s="15">
        <v>0</v>
      </c>
      <c r="AM824" s="15">
        <v>0</v>
      </c>
      <c r="AN824" s="15">
        <v>0</v>
      </c>
      <c r="AO824" s="15">
        <v>15</v>
      </c>
      <c r="AP824" s="15">
        <v>10</v>
      </c>
      <c r="AQ824" s="24" t="s">
        <v>2499</v>
      </c>
      <c r="AR824" s="25" t="s">
        <v>4852</v>
      </c>
      <c r="AS824" s="25" t="s">
        <v>7645</v>
      </c>
      <c r="AT824" s="24" t="s">
        <v>7590</v>
      </c>
      <c r="AX824" s="34" t="s">
        <v>4857</v>
      </c>
      <c r="AZ824" s="26" t="s">
        <v>2500</v>
      </c>
    </row>
    <row r="825" spans="1:58" ht="25.5">
      <c r="A825" s="9">
        <v>832</v>
      </c>
      <c r="B825" s="15" t="s">
        <v>45</v>
      </c>
      <c r="C825" s="15">
        <v>138</v>
      </c>
      <c r="D825" s="15" t="s">
        <v>2458</v>
      </c>
      <c r="E825" s="31" t="s">
        <v>7660</v>
      </c>
      <c r="F825" s="15">
        <v>15</v>
      </c>
      <c r="G825" s="15" t="s">
        <v>73</v>
      </c>
      <c r="H825" s="15" t="s">
        <v>74</v>
      </c>
      <c r="I825" s="15" t="s">
        <v>10</v>
      </c>
      <c r="J825" s="15" t="s">
        <v>50</v>
      </c>
      <c r="K825" s="15" t="s">
        <v>51</v>
      </c>
      <c r="L825" s="15" t="s">
        <v>51</v>
      </c>
      <c r="M825" s="15" t="s">
        <v>50</v>
      </c>
      <c r="N825" s="15" t="s">
        <v>50</v>
      </c>
      <c r="O825" s="15" t="s">
        <v>493</v>
      </c>
      <c r="P825" s="15">
        <f t="shared" si="91"/>
        <v>15</v>
      </c>
      <c r="Q825" s="15" t="str">
        <f t="shared" si="92"/>
        <v>Yes</v>
      </c>
      <c r="R825" s="15" t="str">
        <f t="shared" si="93"/>
        <v>No</v>
      </c>
      <c r="S825" s="15" t="str">
        <f t="shared" si="94"/>
        <v>Yes</v>
      </c>
      <c r="T825" s="15" t="str">
        <f t="shared" si="95"/>
        <v>Yes</v>
      </c>
      <c r="U825" s="15" t="str">
        <f t="shared" si="96"/>
        <v>No</v>
      </c>
      <c r="V825" s="15" t="str">
        <f t="shared" si="97"/>
        <v>Yes</v>
      </c>
      <c r="W825" s="15">
        <v>0</v>
      </c>
      <c r="X825" s="15">
        <v>0</v>
      </c>
      <c r="Y825" s="15">
        <v>11</v>
      </c>
      <c r="Z825" s="15">
        <v>4</v>
      </c>
      <c r="AA825" s="15">
        <v>0</v>
      </c>
      <c r="AB825" s="15">
        <v>0</v>
      </c>
      <c r="AC825" s="15">
        <v>0</v>
      </c>
      <c r="AD825" s="15">
        <v>0</v>
      </c>
      <c r="AE825" s="15">
        <v>0</v>
      </c>
      <c r="AF825" s="15">
        <v>0</v>
      </c>
      <c r="AG825" s="15">
        <v>0</v>
      </c>
      <c r="AH825" s="15">
        <v>0</v>
      </c>
      <c r="AI825" s="15">
        <v>0</v>
      </c>
      <c r="AJ825" s="15">
        <v>0</v>
      </c>
      <c r="AK825" s="15">
        <v>0</v>
      </c>
      <c r="AL825" s="15">
        <v>0</v>
      </c>
      <c r="AM825" s="15">
        <v>0</v>
      </c>
      <c r="AN825" s="15">
        <v>0</v>
      </c>
      <c r="AO825" s="15">
        <v>15</v>
      </c>
      <c r="AP825" s="15">
        <v>11</v>
      </c>
      <c r="AQ825" s="24" t="s">
        <v>2501</v>
      </c>
      <c r="AR825" s="25" t="s">
        <v>4854</v>
      </c>
      <c r="AS825" s="25" t="s">
        <v>7648</v>
      </c>
      <c r="AT825" s="24" t="s">
        <v>7612</v>
      </c>
      <c r="AX825" s="34" t="s">
        <v>4857</v>
      </c>
    </row>
    <row r="826" spans="1:58" ht="25.5">
      <c r="A826" s="9">
        <v>833</v>
      </c>
      <c r="B826" s="15" t="s">
        <v>45</v>
      </c>
      <c r="C826" s="15">
        <v>138</v>
      </c>
      <c r="D826" s="15" t="s">
        <v>2458</v>
      </c>
      <c r="E826" s="31" t="s">
        <v>7660</v>
      </c>
      <c r="F826" s="15">
        <v>15</v>
      </c>
      <c r="G826" s="15" t="s">
        <v>73</v>
      </c>
      <c r="H826" s="15" t="s">
        <v>74</v>
      </c>
      <c r="I826" s="15" t="s">
        <v>10</v>
      </c>
      <c r="J826" s="15" t="s">
        <v>50</v>
      </c>
      <c r="K826" s="15" t="s">
        <v>51</v>
      </c>
      <c r="L826" s="15" t="s">
        <v>51</v>
      </c>
      <c r="M826" s="15" t="s">
        <v>50</v>
      </c>
      <c r="N826" s="15" t="s">
        <v>50</v>
      </c>
      <c r="O826" s="15" t="s">
        <v>493</v>
      </c>
      <c r="P826" s="15">
        <f t="shared" si="91"/>
        <v>15</v>
      </c>
      <c r="Q826" s="15" t="str">
        <f t="shared" si="92"/>
        <v>Yes</v>
      </c>
      <c r="R826" s="15" t="str">
        <f t="shared" si="93"/>
        <v>No</v>
      </c>
      <c r="S826" s="15" t="str">
        <f t="shared" si="94"/>
        <v>Yes</v>
      </c>
      <c r="T826" s="15" t="str">
        <f t="shared" si="95"/>
        <v>Yes</v>
      </c>
      <c r="U826" s="15" t="str">
        <f t="shared" si="96"/>
        <v>No</v>
      </c>
      <c r="V826" s="15" t="str">
        <f t="shared" si="97"/>
        <v>Yes</v>
      </c>
      <c r="W826" s="15">
        <v>0</v>
      </c>
      <c r="X826" s="15">
        <v>0</v>
      </c>
      <c r="Y826" s="15">
        <v>11</v>
      </c>
      <c r="Z826" s="15">
        <v>4</v>
      </c>
      <c r="AA826" s="15">
        <v>0</v>
      </c>
      <c r="AB826" s="15">
        <v>0</v>
      </c>
      <c r="AC826" s="15">
        <v>0</v>
      </c>
      <c r="AD826" s="15">
        <v>0</v>
      </c>
      <c r="AE826" s="15">
        <v>0</v>
      </c>
      <c r="AF826" s="15">
        <v>0</v>
      </c>
      <c r="AG826" s="15">
        <v>0</v>
      </c>
      <c r="AH826" s="15">
        <v>0</v>
      </c>
      <c r="AI826" s="15">
        <v>0</v>
      </c>
      <c r="AJ826" s="15">
        <v>0</v>
      </c>
      <c r="AK826" s="15">
        <v>0</v>
      </c>
      <c r="AL826" s="15">
        <v>0</v>
      </c>
      <c r="AM826" s="15">
        <v>0</v>
      </c>
      <c r="AN826" s="15">
        <v>0</v>
      </c>
      <c r="AO826" s="15">
        <v>15</v>
      </c>
      <c r="AP826" s="15">
        <v>12</v>
      </c>
      <c r="AQ826" s="24" t="s">
        <v>2502</v>
      </c>
      <c r="AR826" s="25" t="s">
        <v>4853</v>
      </c>
      <c r="AS826" s="25" t="s">
        <v>7643</v>
      </c>
      <c r="AT826" s="24" t="s">
        <v>7601</v>
      </c>
    </row>
    <row r="827" spans="1:58" ht="25.5">
      <c r="A827" s="9">
        <v>834</v>
      </c>
      <c r="B827" s="15" t="s">
        <v>45</v>
      </c>
      <c r="C827" s="15">
        <v>138</v>
      </c>
      <c r="D827" s="15" t="s">
        <v>2458</v>
      </c>
      <c r="E827" s="31" t="s">
        <v>7660</v>
      </c>
      <c r="F827" s="15">
        <v>15</v>
      </c>
      <c r="G827" s="15" t="s">
        <v>73</v>
      </c>
      <c r="H827" s="15" t="s">
        <v>74</v>
      </c>
      <c r="I827" s="15" t="s">
        <v>10</v>
      </c>
      <c r="J827" s="15" t="s">
        <v>50</v>
      </c>
      <c r="K827" s="15" t="s">
        <v>51</v>
      </c>
      <c r="L827" s="15" t="s">
        <v>51</v>
      </c>
      <c r="M827" s="15" t="s">
        <v>50</v>
      </c>
      <c r="N827" s="15" t="s">
        <v>50</v>
      </c>
      <c r="O827" s="15" t="s">
        <v>493</v>
      </c>
      <c r="P827" s="15">
        <f t="shared" si="91"/>
        <v>15</v>
      </c>
      <c r="Q827" s="15" t="str">
        <f t="shared" si="92"/>
        <v>Yes</v>
      </c>
      <c r="R827" s="15" t="str">
        <f t="shared" si="93"/>
        <v>No</v>
      </c>
      <c r="S827" s="15" t="str">
        <f t="shared" si="94"/>
        <v>Yes</v>
      </c>
      <c r="T827" s="15" t="str">
        <f t="shared" si="95"/>
        <v>Yes</v>
      </c>
      <c r="U827" s="15" t="str">
        <f t="shared" si="96"/>
        <v>No</v>
      </c>
      <c r="V827" s="15" t="str">
        <f t="shared" si="97"/>
        <v>Yes</v>
      </c>
      <c r="W827" s="15">
        <v>0</v>
      </c>
      <c r="X827" s="15">
        <v>0</v>
      </c>
      <c r="Y827" s="15">
        <v>11</v>
      </c>
      <c r="Z827" s="15">
        <v>4</v>
      </c>
      <c r="AA827" s="15">
        <v>0</v>
      </c>
      <c r="AB827" s="15">
        <v>0</v>
      </c>
      <c r="AC827" s="15">
        <v>0</v>
      </c>
      <c r="AD827" s="15">
        <v>0</v>
      </c>
      <c r="AE827" s="15">
        <v>0</v>
      </c>
      <c r="AF827" s="15">
        <v>0</v>
      </c>
      <c r="AG827" s="15">
        <v>0</v>
      </c>
      <c r="AH827" s="15">
        <v>0</v>
      </c>
      <c r="AI827" s="15">
        <v>0</v>
      </c>
      <c r="AJ827" s="15">
        <v>0</v>
      </c>
      <c r="AK827" s="15">
        <v>0</v>
      </c>
      <c r="AL827" s="15">
        <v>0</v>
      </c>
      <c r="AM827" s="15">
        <v>0</v>
      </c>
      <c r="AN827" s="15">
        <v>0</v>
      </c>
      <c r="AO827" s="15">
        <v>15</v>
      </c>
      <c r="AP827" s="15">
        <v>13</v>
      </c>
      <c r="AQ827" s="24" t="s">
        <v>2503</v>
      </c>
      <c r="AR827" s="25" t="s">
        <v>4854</v>
      </c>
      <c r="AS827" s="25" t="s">
        <v>7648</v>
      </c>
      <c r="AT827" s="24" t="s">
        <v>7612</v>
      </c>
      <c r="AX827" s="34" t="s">
        <v>4857</v>
      </c>
    </row>
    <row r="828" spans="1:58">
      <c r="A828" s="9">
        <v>835</v>
      </c>
      <c r="B828" s="15" t="s">
        <v>45</v>
      </c>
      <c r="C828" s="15">
        <v>138</v>
      </c>
      <c r="D828" s="15" t="s">
        <v>2458</v>
      </c>
      <c r="E828" s="31" t="s">
        <v>7660</v>
      </c>
      <c r="F828" s="15">
        <v>15</v>
      </c>
      <c r="G828" s="15" t="s">
        <v>73</v>
      </c>
      <c r="H828" s="15" t="s">
        <v>74</v>
      </c>
      <c r="I828" s="15" t="s">
        <v>10</v>
      </c>
      <c r="J828" s="15" t="s">
        <v>50</v>
      </c>
      <c r="K828" s="15" t="s">
        <v>51</v>
      </c>
      <c r="L828" s="15" t="s">
        <v>51</v>
      </c>
      <c r="M828" s="15" t="s">
        <v>50</v>
      </c>
      <c r="N828" s="15" t="s">
        <v>50</v>
      </c>
      <c r="O828" s="15" t="s">
        <v>493</v>
      </c>
      <c r="P828" s="15">
        <f t="shared" si="91"/>
        <v>15</v>
      </c>
      <c r="Q828" s="15" t="str">
        <f t="shared" si="92"/>
        <v>Yes</v>
      </c>
      <c r="R828" s="15" t="str">
        <f t="shared" si="93"/>
        <v>No</v>
      </c>
      <c r="S828" s="15" t="str">
        <f t="shared" si="94"/>
        <v>Yes</v>
      </c>
      <c r="T828" s="15" t="str">
        <f t="shared" si="95"/>
        <v>Yes</v>
      </c>
      <c r="U828" s="15" t="str">
        <f t="shared" si="96"/>
        <v>No</v>
      </c>
      <c r="V828" s="15" t="str">
        <f t="shared" si="97"/>
        <v>Yes</v>
      </c>
      <c r="W828" s="15">
        <v>0</v>
      </c>
      <c r="X828" s="15">
        <v>0</v>
      </c>
      <c r="Y828" s="15">
        <v>11</v>
      </c>
      <c r="Z828" s="15">
        <v>4</v>
      </c>
      <c r="AA828" s="15">
        <v>0</v>
      </c>
      <c r="AB828" s="15">
        <v>0</v>
      </c>
      <c r="AC828" s="15">
        <v>0</v>
      </c>
      <c r="AD828" s="15">
        <v>0</v>
      </c>
      <c r="AE828" s="15">
        <v>0</v>
      </c>
      <c r="AF828" s="15">
        <v>0</v>
      </c>
      <c r="AG828" s="15">
        <v>0</v>
      </c>
      <c r="AH828" s="15">
        <v>0</v>
      </c>
      <c r="AI828" s="15">
        <v>0</v>
      </c>
      <c r="AJ828" s="15">
        <v>0</v>
      </c>
      <c r="AK828" s="15">
        <v>0</v>
      </c>
      <c r="AL828" s="15">
        <v>0</v>
      </c>
      <c r="AM828" s="15">
        <v>0</v>
      </c>
      <c r="AN828" s="15">
        <v>0</v>
      </c>
      <c r="AO828" s="15">
        <v>15</v>
      </c>
      <c r="AP828" s="15">
        <v>14</v>
      </c>
      <c r="AQ828" s="24" t="s">
        <v>2504</v>
      </c>
      <c r="AR828" s="25" t="s">
        <v>4853</v>
      </c>
      <c r="AS828" s="25" t="s">
        <v>7643</v>
      </c>
      <c r="AT828" s="24" t="s">
        <v>7608</v>
      </c>
      <c r="AZ828" s="26" t="s">
        <v>2505</v>
      </c>
    </row>
    <row r="829" spans="1:58" ht="22.5">
      <c r="A829" s="9">
        <v>836</v>
      </c>
      <c r="B829" s="15" t="s">
        <v>45</v>
      </c>
      <c r="C829" s="15">
        <v>138</v>
      </c>
      <c r="D829" s="15" t="s">
        <v>2458</v>
      </c>
      <c r="E829" s="31" t="s">
        <v>7660</v>
      </c>
      <c r="F829" s="15">
        <v>15</v>
      </c>
      <c r="G829" s="15" t="s">
        <v>73</v>
      </c>
      <c r="H829" s="15" t="s">
        <v>74</v>
      </c>
      <c r="I829" s="15" t="s">
        <v>10</v>
      </c>
      <c r="J829" s="15" t="s">
        <v>50</v>
      </c>
      <c r="K829" s="15" t="s">
        <v>51</v>
      </c>
      <c r="L829" s="15" t="s">
        <v>51</v>
      </c>
      <c r="M829" s="15" t="s">
        <v>50</v>
      </c>
      <c r="N829" s="15" t="s">
        <v>50</v>
      </c>
      <c r="O829" s="15" t="s">
        <v>493</v>
      </c>
      <c r="P829" s="15">
        <f t="shared" si="91"/>
        <v>15</v>
      </c>
      <c r="Q829" s="15" t="str">
        <f t="shared" si="92"/>
        <v>Yes</v>
      </c>
      <c r="R829" s="15" t="str">
        <f t="shared" si="93"/>
        <v>No</v>
      </c>
      <c r="S829" s="15" t="str">
        <f t="shared" si="94"/>
        <v>Yes</v>
      </c>
      <c r="T829" s="15" t="str">
        <f t="shared" si="95"/>
        <v>Yes</v>
      </c>
      <c r="U829" s="15" t="str">
        <f t="shared" si="96"/>
        <v>No</v>
      </c>
      <c r="V829" s="15" t="str">
        <f t="shared" si="97"/>
        <v>Yes</v>
      </c>
      <c r="W829" s="15">
        <v>0</v>
      </c>
      <c r="X829" s="15">
        <v>0</v>
      </c>
      <c r="Y829" s="15">
        <v>11</v>
      </c>
      <c r="Z829" s="15">
        <v>4</v>
      </c>
      <c r="AA829" s="15">
        <v>0</v>
      </c>
      <c r="AB829" s="15">
        <v>0</v>
      </c>
      <c r="AC829" s="15">
        <v>0</v>
      </c>
      <c r="AD829" s="15">
        <v>0</v>
      </c>
      <c r="AE829" s="15">
        <v>0</v>
      </c>
      <c r="AF829" s="15">
        <v>0</v>
      </c>
      <c r="AG829" s="15">
        <v>0</v>
      </c>
      <c r="AH829" s="15">
        <v>0</v>
      </c>
      <c r="AI829" s="15">
        <v>0</v>
      </c>
      <c r="AJ829" s="15">
        <v>0</v>
      </c>
      <c r="AK829" s="15">
        <v>0</v>
      </c>
      <c r="AL829" s="15">
        <v>0</v>
      </c>
      <c r="AM829" s="15">
        <v>0</v>
      </c>
      <c r="AN829" s="15">
        <v>0</v>
      </c>
      <c r="AO829" s="15">
        <v>15</v>
      </c>
      <c r="AP829" s="15">
        <v>15</v>
      </c>
      <c r="AQ829" s="24" t="s">
        <v>2506</v>
      </c>
      <c r="AR829" s="25" t="s">
        <v>4853</v>
      </c>
      <c r="AS829" s="25" t="s">
        <v>7643</v>
      </c>
      <c r="AT829" s="24" t="s">
        <v>7608</v>
      </c>
      <c r="AZ829" s="26" t="s">
        <v>2507</v>
      </c>
    </row>
    <row r="830" spans="1:58" ht="22.5">
      <c r="A830" s="9">
        <v>837</v>
      </c>
      <c r="B830" s="3" t="s">
        <v>45</v>
      </c>
      <c r="C830" s="3">
        <v>139</v>
      </c>
      <c r="D830" s="3" t="s">
        <v>2458</v>
      </c>
      <c r="E830" s="33" t="s">
        <v>7660</v>
      </c>
      <c r="F830" s="3">
        <v>15</v>
      </c>
      <c r="G830" s="3" t="s">
        <v>73</v>
      </c>
      <c r="H830" s="3" t="s">
        <v>74</v>
      </c>
      <c r="I830" s="3" t="s">
        <v>10</v>
      </c>
      <c r="J830" s="3" t="s">
        <v>51</v>
      </c>
      <c r="K830" s="3" t="s">
        <v>51</v>
      </c>
      <c r="L830" s="3" t="s">
        <v>51</v>
      </c>
      <c r="M830" s="3" t="s">
        <v>50</v>
      </c>
      <c r="N830" s="3" t="s">
        <v>51</v>
      </c>
      <c r="O830" s="3" t="s">
        <v>52</v>
      </c>
      <c r="P830" s="6">
        <f t="shared" si="91"/>
        <v>15</v>
      </c>
      <c r="Q830" s="6" t="str">
        <f t="shared" si="92"/>
        <v>Yes</v>
      </c>
      <c r="R830" s="6" t="str">
        <f t="shared" si="93"/>
        <v>Yes</v>
      </c>
      <c r="S830" s="6" t="str">
        <f t="shared" si="94"/>
        <v>Yes</v>
      </c>
      <c r="T830" s="6" t="str">
        <f t="shared" si="95"/>
        <v>Yes</v>
      </c>
      <c r="U830" s="6" t="str">
        <f t="shared" si="96"/>
        <v>Yes</v>
      </c>
      <c r="V830" s="6" t="str">
        <f t="shared" si="97"/>
        <v>Yes</v>
      </c>
      <c r="W830" s="3">
        <v>1</v>
      </c>
      <c r="X830" s="3">
        <v>0</v>
      </c>
      <c r="Y830" s="3">
        <v>6</v>
      </c>
      <c r="Z830" s="3">
        <v>3</v>
      </c>
      <c r="AA830" s="3">
        <v>0</v>
      </c>
      <c r="AB830" s="3">
        <v>0</v>
      </c>
      <c r="AC830" s="3">
        <v>0</v>
      </c>
      <c r="AD830" s="3">
        <v>0</v>
      </c>
      <c r="AE830" s="3">
        <v>5</v>
      </c>
      <c r="AF830" s="3">
        <v>0</v>
      </c>
      <c r="AG830" s="3">
        <v>0</v>
      </c>
      <c r="AH830" s="3">
        <v>0</v>
      </c>
      <c r="AI830" s="3">
        <v>0</v>
      </c>
      <c r="AJ830" s="3">
        <v>0</v>
      </c>
      <c r="AK830" s="3">
        <v>0</v>
      </c>
      <c r="AL830" s="3">
        <v>0</v>
      </c>
      <c r="AM830" s="3">
        <v>0</v>
      </c>
      <c r="AN830" s="3">
        <v>0</v>
      </c>
      <c r="AO830" s="3">
        <v>9</v>
      </c>
      <c r="AP830" s="3">
        <v>1</v>
      </c>
      <c r="AQ830" s="24" t="s">
        <v>2508</v>
      </c>
      <c r="AR830" s="25" t="s">
        <v>4851</v>
      </c>
      <c r="AS830" s="25" t="s">
        <v>7638</v>
      </c>
      <c r="AT830" s="24" t="s">
        <v>7576</v>
      </c>
      <c r="AZ830" s="26" t="s">
        <v>2509</v>
      </c>
      <c r="BA830" s="26" t="s">
        <v>2510</v>
      </c>
      <c r="BB830" s="8" t="s">
        <v>2511</v>
      </c>
      <c r="BC830" s="8" t="s">
        <v>2512</v>
      </c>
      <c r="BD830" s="8" t="s">
        <v>2513</v>
      </c>
      <c r="BE830" s="8" t="s">
        <v>2514</v>
      </c>
      <c r="BF830" s="8" t="s">
        <v>2515</v>
      </c>
    </row>
    <row r="831" spans="1:58" ht="25.5">
      <c r="A831" s="9">
        <v>838</v>
      </c>
      <c r="B831" s="15" t="s">
        <v>45</v>
      </c>
      <c r="C831" s="15">
        <v>139</v>
      </c>
      <c r="D831" s="15" t="s">
        <v>2458</v>
      </c>
      <c r="E831" s="31" t="s">
        <v>7660</v>
      </c>
      <c r="F831" s="15">
        <v>15</v>
      </c>
      <c r="G831" s="15" t="s">
        <v>73</v>
      </c>
      <c r="H831" s="15" t="s">
        <v>74</v>
      </c>
      <c r="I831" s="15" t="s">
        <v>10</v>
      </c>
      <c r="J831" s="15" t="s">
        <v>51</v>
      </c>
      <c r="K831" s="15" t="s">
        <v>51</v>
      </c>
      <c r="L831" s="15" t="s">
        <v>51</v>
      </c>
      <c r="M831" s="15" t="s">
        <v>50</v>
      </c>
      <c r="N831" s="15" t="s">
        <v>51</v>
      </c>
      <c r="O831" s="15" t="s">
        <v>52</v>
      </c>
      <c r="P831" s="15">
        <f t="shared" si="91"/>
        <v>15</v>
      </c>
      <c r="Q831" s="15" t="str">
        <f t="shared" si="92"/>
        <v>Yes</v>
      </c>
      <c r="R831" s="15" t="str">
        <f t="shared" si="93"/>
        <v>Yes</v>
      </c>
      <c r="S831" s="15" t="str">
        <f t="shared" si="94"/>
        <v>Yes</v>
      </c>
      <c r="T831" s="15" t="str">
        <f t="shared" si="95"/>
        <v>Yes</v>
      </c>
      <c r="U831" s="15" t="str">
        <f t="shared" si="96"/>
        <v>Yes</v>
      </c>
      <c r="V831" s="15" t="str">
        <f t="shared" si="97"/>
        <v>Yes</v>
      </c>
      <c r="W831" s="15">
        <v>1</v>
      </c>
      <c r="X831" s="15">
        <v>0</v>
      </c>
      <c r="Y831" s="15">
        <v>6</v>
      </c>
      <c r="Z831" s="15">
        <v>3</v>
      </c>
      <c r="AA831" s="15">
        <v>0</v>
      </c>
      <c r="AB831" s="15">
        <v>0</v>
      </c>
      <c r="AC831" s="15">
        <v>0</v>
      </c>
      <c r="AD831" s="15">
        <v>0</v>
      </c>
      <c r="AE831" s="15">
        <v>5</v>
      </c>
      <c r="AF831" s="15">
        <v>0</v>
      </c>
      <c r="AG831" s="15">
        <v>0</v>
      </c>
      <c r="AH831" s="15">
        <v>0</v>
      </c>
      <c r="AI831" s="15">
        <v>0</v>
      </c>
      <c r="AJ831" s="15">
        <v>0</v>
      </c>
      <c r="AK831" s="15">
        <v>0</v>
      </c>
      <c r="AL831" s="15">
        <v>0</v>
      </c>
      <c r="AM831" s="15">
        <v>0</v>
      </c>
      <c r="AN831" s="15">
        <v>0</v>
      </c>
      <c r="AO831" s="15">
        <v>9</v>
      </c>
      <c r="AP831" s="15">
        <v>2</v>
      </c>
      <c r="AQ831" s="24" t="s">
        <v>2516</v>
      </c>
      <c r="AR831" s="25" t="s">
        <v>4851</v>
      </c>
      <c r="AS831" s="25" t="s">
        <v>7638</v>
      </c>
      <c r="AT831" s="24" t="s">
        <v>7578</v>
      </c>
      <c r="AZ831" s="26" t="s">
        <v>2517</v>
      </c>
      <c r="BA831" s="26" t="s">
        <v>2518</v>
      </c>
    </row>
    <row r="832" spans="1:58" ht="22.5">
      <c r="A832" s="9">
        <v>839</v>
      </c>
      <c r="B832" s="15" t="s">
        <v>45</v>
      </c>
      <c r="C832" s="15">
        <v>139</v>
      </c>
      <c r="D832" s="15" t="s">
        <v>2458</v>
      </c>
      <c r="E832" s="31" t="s">
        <v>7660</v>
      </c>
      <c r="F832" s="15">
        <v>15</v>
      </c>
      <c r="G832" s="15" t="s">
        <v>73</v>
      </c>
      <c r="H832" s="15" t="s">
        <v>74</v>
      </c>
      <c r="I832" s="15" t="s">
        <v>10</v>
      </c>
      <c r="J832" s="15" t="s">
        <v>51</v>
      </c>
      <c r="K832" s="15" t="s">
        <v>51</v>
      </c>
      <c r="L832" s="15" t="s">
        <v>51</v>
      </c>
      <c r="M832" s="15" t="s">
        <v>50</v>
      </c>
      <c r="N832" s="15" t="s">
        <v>51</v>
      </c>
      <c r="O832" s="15" t="s">
        <v>52</v>
      </c>
      <c r="P832" s="15">
        <f t="shared" si="91"/>
        <v>15</v>
      </c>
      <c r="Q832" s="15" t="str">
        <f t="shared" si="92"/>
        <v>Yes</v>
      </c>
      <c r="R832" s="15" t="str">
        <f t="shared" si="93"/>
        <v>Yes</v>
      </c>
      <c r="S832" s="15" t="str">
        <f t="shared" si="94"/>
        <v>Yes</v>
      </c>
      <c r="T832" s="15" t="str">
        <f t="shared" si="95"/>
        <v>Yes</v>
      </c>
      <c r="U832" s="15" t="str">
        <f t="shared" si="96"/>
        <v>Yes</v>
      </c>
      <c r="V832" s="15" t="str">
        <f t="shared" si="97"/>
        <v>Yes</v>
      </c>
      <c r="W832" s="15">
        <v>1</v>
      </c>
      <c r="X832" s="15">
        <v>0</v>
      </c>
      <c r="Y832" s="15">
        <v>6</v>
      </c>
      <c r="Z832" s="15">
        <v>3</v>
      </c>
      <c r="AA832" s="15">
        <v>0</v>
      </c>
      <c r="AB832" s="15">
        <v>0</v>
      </c>
      <c r="AC832" s="15">
        <v>0</v>
      </c>
      <c r="AD832" s="15">
        <v>0</v>
      </c>
      <c r="AE832" s="15">
        <v>5</v>
      </c>
      <c r="AF832" s="15">
        <v>0</v>
      </c>
      <c r="AG832" s="15">
        <v>0</v>
      </c>
      <c r="AH832" s="15">
        <v>0</v>
      </c>
      <c r="AI832" s="15">
        <v>0</v>
      </c>
      <c r="AJ832" s="15">
        <v>0</v>
      </c>
      <c r="AK832" s="15">
        <v>0</v>
      </c>
      <c r="AL832" s="15">
        <v>0</v>
      </c>
      <c r="AM832" s="15">
        <v>0</v>
      </c>
      <c r="AN832" s="15">
        <v>0</v>
      </c>
      <c r="AO832" s="15">
        <v>9</v>
      </c>
      <c r="AP832" s="15">
        <v>3</v>
      </c>
      <c r="AQ832" s="24" t="s">
        <v>2519</v>
      </c>
      <c r="AR832" s="25" t="s">
        <v>4851</v>
      </c>
      <c r="AS832" s="25" t="s">
        <v>7638</v>
      </c>
      <c r="AT832" s="24" t="s">
        <v>7576</v>
      </c>
      <c r="AZ832" s="26" t="s">
        <v>2520</v>
      </c>
      <c r="BA832" s="26" t="s">
        <v>2521</v>
      </c>
    </row>
    <row r="833" spans="1:57" ht="25.5">
      <c r="A833" s="9">
        <v>840</v>
      </c>
      <c r="B833" s="15" t="s">
        <v>45</v>
      </c>
      <c r="C833" s="15">
        <v>139</v>
      </c>
      <c r="D833" s="15" t="s">
        <v>2458</v>
      </c>
      <c r="E833" s="31" t="s">
        <v>7660</v>
      </c>
      <c r="F833" s="15">
        <v>15</v>
      </c>
      <c r="G833" s="15" t="s">
        <v>73</v>
      </c>
      <c r="H833" s="15" t="s">
        <v>74</v>
      </c>
      <c r="I833" s="15" t="s">
        <v>10</v>
      </c>
      <c r="J833" s="15" t="s">
        <v>51</v>
      </c>
      <c r="K833" s="15" t="s">
        <v>51</v>
      </c>
      <c r="L833" s="15" t="s">
        <v>51</v>
      </c>
      <c r="M833" s="15" t="s">
        <v>50</v>
      </c>
      <c r="N833" s="15" t="s">
        <v>51</v>
      </c>
      <c r="O833" s="15" t="s">
        <v>52</v>
      </c>
      <c r="P833" s="15">
        <f t="shared" si="91"/>
        <v>15</v>
      </c>
      <c r="Q833" s="15" t="str">
        <f t="shared" si="92"/>
        <v>Yes</v>
      </c>
      <c r="R833" s="15" t="str">
        <f t="shared" si="93"/>
        <v>Yes</v>
      </c>
      <c r="S833" s="15" t="str">
        <f t="shared" si="94"/>
        <v>Yes</v>
      </c>
      <c r="T833" s="15" t="str">
        <f t="shared" si="95"/>
        <v>Yes</v>
      </c>
      <c r="U833" s="15" t="str">
        <f t="shared" si="96"/>
        <v>Yes</v>
      </c>
      <c r="V833" s="15" t="str">
        <f t="shared" si="97"/>
        <v>Yes</v>
      </c>
      <c r="W833" s="15">
        <v>1</v>
      </c>
      <c r="X833" s="15">
        <v>0</v>
      </c>
      <c r="Y833" s="15">
        <v>6</v>
      </c>
      <c r="Z833" s="15">
        <v>3</v>
      </c>
      <c r="AA833" s="15">
        <v>0</v>
      </c>
      <c r="AB833" s="15">
        <v>0</v>
      </c>
      <c r="AC833" s="15">
        <v>0</v>
      </c>
      <c r="AD833" s="15">
        <v>0</v>
      </c>
      <c r="AE833" s="15">
        <v>5</v>
      </c>
      <c r="AF833" s="15">
        <v>0</v>
      </c>
      <c r="AG833" s="15">
        <v>0</v>
      </c>
      <c r="AH833" s="15">
        <v>0</v>
      </c>
      <c r="AI833" s="15">
        <v>0</v>
      </c>
      <c r="AJ833" s="15">
        <v>0</v>
      </c>
      <c r="AK833" s="15">
        <v>0</v>
      </c>
      <c r="AL833" s="15">
        <v>0</v>
      </c>
      <c r="AM833" s="15">
        <v>0</v>
      </c>
      <c r="AN833" s="15">
        <v>0</v>
      </c>
      <c r="AO833" s="15">
        <v>9</v>
      </c>
      <c r="AP833" s="15">
        <v>4</v>
      </c>
      <c r="AQ833" s="24" t="s">
        <v>2522</v>
      </c>
      <c r="AR833" s="25" t="s">
        <v>4852</v>
      </c>
      <c r="AS833" s="25" t="s">
        <v>7645</v>
      </c>
      <c r="AT833" s="24" t="s">
        <v>7593</v>
      </c>
      <c r="AZ833" s="26" t="s">
        <v>2523</v>
      </c>
      <c r="BA833" s="26" t="s">
        <v>2524</v>
      </c>
    </row>
    <row r="834" spans="1:57">
      <c r="A834" s="9">
        <v>841</v>
      </c>
      <c r="B834" s="15" t="s">
        <v>45</v>
      </c>
      <c r="C834" s="15">
        <v>139</v>
      </c>
      <c r="D834" s="15" t="s">
        <v>2458</v>
      </c>
      <c r="E834" s="31" t="s">
        <v>7660</v>
      </c>
      <c r="F834" s="15">
        <v>15</v>
      </c>
      <c r="G834" s="15" t="s">
        <v>73</v>
      </c>
      <c r="H834" s="15" t="s">
        <v>74</v>
      </c>
      <c r="I834" s="15" t="s">
        <v>10</v>
      </c>
      <c r="J834" s="15" t="s">
        <v>51</v>
      </c>
      <c r="K834" s="15" t="s">
        <v>51</v>
      </c>
      <c r="L834" s="15" t="s">
        <v>51</v>
      </c>
      <c r="M834" s="15" t="s">
        <v>50</v>
      </c>
      <c r="N834" s="15" t="s">
        <v>51</v>
      </c>
      <c r="O834" s="15" t="s">
        <v>52</v>
      </c>
      <c r="P834" s="15">
        <f t="shared" si="91"/>
        <v>15</v>
      </c>
      <c r="Q834" s="15" t="str">
        <f t="shared" si="92"/>
        <v>Yes</v>
      </c>
      <c r="R834" s="15" t="str">
        <f t="shared" si="93"/>
        <v>Yes</v>
      </c>
      <c r="S834" s="15" t="str">
        <f t="shared" si="94"/>
        <v>Yes</v>
      </c>
      <c r="T834" s="15" t="str">
        <f t="shared" si="95"/>
        <v>Yes</v>
      </c>
      <c r="U834" s="15" t="str">
        <f t="shared" si="96"/>
        <v>Yes</v>
      </c>
      <c r="V834" s="15" t="str">
        <f t="shared" si="97"/>
        <v>Yes</v>
      </c>
      <c r="W834" s="15">
        <v>1</v>
      </c>
      <c r="X834" s="15">
        <v>0</v>
      </c>
      <c r="Y834" s="15">
        <v>6</v>
      </c>
      <c r="Z834" s="15">
        <v>3</v>
      </c>
      <c r="AA834" s="15">
        <v>0</v>
      </c>
      <c r="AB834" s="15">
        <v>0</v>
      </c>
      <c r="AC834" s="15">
        <v>0</v>
      </c>
      <c r="AD834" s="15">
        <v>0</v>
      </c>
      <c r="AE834" s="15">
        <v>5</v>
      </c>
      <c r="AF834" s="15">
        <v>0</v>
      </c>
      <c r="AG834" s="15">
        <v>0</v>
      </c>
      <c r="AH834" s="15">
        <v>0</v>
      </c>
      <c r="AI834" s="15">
        <v>0</v>
      </c>
      <c r="AJ834" s="15">
        <v>0</v>
      </c>
      <c r="AK834" s="15">
        <v>0</v>
      </c>
      <c r="AL834" s="15">
        <v>0</v>
      </c>
      <c r="AM834" s="15">
        <v>0</v>
      </c>
      <c r="AN834" s="15">
        <v>0</v>
      </c>
      <c r="AO834" s="15">
        <v>9</v>
      </c>
      <c r="AP834" s="15">
        <v>5</v>
      </c>
      <c r="AQ834" s="24" t="s">
        <v>2525</v>
      </c>
      <c r="AR834" s="25" t="s">
        <v>4853</v>
      </c>
      <c r="AS834" s="25" t="s">
        <v>7643</v>
      </c>
      <c r="AT834" s="24" t="s">
        <v>7608</v>
      </c>
      <c r="AZ834" s="26" t="s">
        <v>2526</v>
      </c>
      <c r="BA834" s="26" t="s">
        <v>2527</v>
      </c>
    </row>
    <row r="835" spans="1:57" ht="25.5">
      <c r="A835" s="9">
        <v>842</v>
      </c>
      <c r="B835" s="15" t="s">
        <v>45</v>
      </c>
      <c r="C835" s="15">
        <v>139</v>
      </c>
      <c r="D835" s="15" t="s">
        <v>2458</v>
      </c>
      <c r="E835" s="31" t="s">
        <v>7660</v>
      </c>
      <c r="F835" s="15">
        <v>15</v>
      </c>
      <c r="G835" s="15" t="s">
        <v>73</v>
      </c>
      <c r="H835" s="15" t="s">
        <v>74</v>
      </c>
      <c r="I835" s="15" t="s">
        <v>10</v>
      </c>
      <c r="J835" s="15" t="s">
        <v>51</v>
      </c>
      <c r="K835" s="15" t="s">
        <v>51</v>
      </c>
      <c r="L835" s="15" t="s">
        <v>51</v>
      </c>
      <c r="M835" s="15" t="s">
        <v>50</v>
      </c>
      <c r="N835" s="15" t="s">
        <v>51</v>
      </c>
      <c r="O835" s="15" t="s">
        <v>52</v>
      </c>
      <c r="P835" s="15">
        <f t="shared" ref="P835:P898" si="98">SUM(W835:AN835)</f>
        <v>15</v>
      </c>
      <c r="Q835" s="15" t="str">
        <f t="shared" ref="Q835:Q898" si="99">IF(SUM(W835:AB835)&gt;0, "Yes", "No")</f>
        <v>Yes</v>
      </c>
      <c r="R835" s="15" t="str">
        <f t="shared" ref="R835:R898" si="100">IF(SUM(AC835:AH835)&gt;0, "Yes", "No")</f>
        <v>Yes</v>
      </c>
      <c r="S835" s="15" t="str">
        <f t="shared" ref="S835:S898" si="101">IF((W835+Y835+AA835+AC835+AE835+AG835+AI835+AK835+AM835)&gt;0, "Yes", "No")</f>
        <v>Yes</v>
      </c>
      <c r="T835" s="15" t="str">
        <f t="shared" ref="T835:T898" si="102">IF((X835+Z835+AB835+AD835+AF835+AH835+AJ835+AL835+AN835)&gt;0, "Yes", "No")</f>
        <v>Yes</v>
      </c>
      <c r="U835" s="15" t="str">
        <f t="shared" ref="U835:U898" si="103">IF((W835+X835+AC835+AD835+AI835+AJ835)&gt;0, "Yes", "No")</f>
        <v>Yes</v>
      </c>
      <c r="V835" s="15" t="str">
        <f t="shared" ref="V835:V898" si="104">IF((Y835+Z835+AE835+AF835+AK835+AL835)&gt;0, "Yes", "No")</f>
        <v>Yes</v>
      </c>
      <c r="W835" s="15">
        <v>1</v>
      </c>
      <c r="X835" s="15">
        <v>0</v>
      </c>
      <c r="Y835" s="15">
        <v>6</v>
      </c>
      <c r="Z835" s="15">
        <v>3</v>
      </c>
      <c r="AA835" s="15">
        <v>0</v>
      </c>
      <c r="AB835" s="15">
        <v>0</v>
      </c>
      <c r="AC835" s="15">
        <v>0</v>
      </c>
      <c r="AD835" s="15">
        <v>0</v>
      </c>
      <c r="AE835" s="15">
        <v>5</v>
      </c>
      <c r="AF835" s="15">
        <v>0</v>
      </c>
      <c r="AG835" s="15">
        <v>0</v>
      </c>
      <c r="AH835" s="15">
        <v>0</v>
      </c>
      <c r="AI835" s="15">
        <v>0</v>
      </c>
      <c r="AJ835" s="15">
        <v>0</v>
      </c>
      <c r="AK835" s="15">
        <v>0</v>
      </c>
      <c r="AL835" s="15">
        <v>0</v>
      </c>
      <c r="AM835" s="15">
        <v>0</v>
      </c>
      <c r="AN835" s="15">
        <v>0</v>
      </c>
      <c r="AO835" s="15">
        <v>9</v>
      </c>
      <c r="AP835" s="15">
        <v>6</v>
      </c>
      <c r="AQ835" s="24" t="s">
        <v>2528</v>
      </c>
      <c r="AR835" s="25" t="s">
        <v>4851</v>
      </c>
      <c r="AS835" s="25" t="s">
        <v>7638</v>
      </c>
      <c r="AT835" s="24" t="s">
        <v>7577</v>
      </c>
      <c r="AZ835" s="26" t="s">
        <v>2529</v>
      </c>
      <c r="BA835" s="26" t="s">
        <v>2530</v>
      </c>
    </row>
    <row r="836" spans="1:57">
      <c r="A836" s="9">
        <v>843</v>
      </c>
      <c r="B836" s="15" t="s">
        <v>45</v>
      </c>
      <c r="C836" s="15">
        <v>139</v>
      </c>
      <c r="D836" s="15" t="s">
        <v>2458</v>
      </c>
      <c r="E836" s="31" t="s">
        <v>7660</v>
      </c>
      <c r="F836" s="15">
        <v>15</v>
      </c>
      <c r="G836" s="15" t="s">
        <v>73</v>
      </c>
      <c r="H836" s="15" t="s">
        <v>74</v>
      </c>
      <c r="I836" s="15" t="s">
        <v>10</v>
      </c>
      <c r="J836" s="15" t="s">
        <v>51</v>
      </c>
      <c r="K836" s="15" t="s">
        <v>51</v>
      </c>
      <c r="L836" s="15" t="s">
        <v>51</v>
      </c>
      <c r="M836" s="15" t="s">
        <v>50</v>
      </c>
      <c r="N836" s="15" t="s">
        <v>51</v>
      </c>
      <c r="O836" s="15" t="s">
        <v>52</v>
      </c>
      <c r="P836" s="15">
        <f t="shared" si="98"/>
        <v>15</v>
      </c>
      <c r="Q836" s="15" t="str">
        <f t="shared" si="99"/>
        <v>Yes</v>
      </c>
      <c r="R836" s="15" t="str">
        <f t="shared" si="100"/>
        <v>Yes</v>
      </c>
      <c r="S836" s="15" t="str">
        <f t="shared" si="101"/>
        <v>Yes</v>
      </c>
      <c r="T836" s="15" t="str">
        <f t="shared" si="102"/>
        <v>Yes</v>
      </c>
      <c r="U836" s="15" t="str">
        <f t="shared" si="103"/>
        <v>Yes</v>
      </c>
      <c r="V836" s="15" t="str">
        <f t="shared" si="104"/>
        <v>Yes</v>
      </c>
      <c r="W836" s="15">
        <v>1</v>
      </c>
      <c r="X836" s="15">
        <v>0</v>
      </c>
      <c r="Y836" s="15">
        <v>6</v>
      </c>
      <c r="Z836" s="15">
        <v>3</v>
      </c>
      <c r="AA836" s="15">
        <v>0</v>
      </c>
      <c r="AB836" s="15">
        <v>0</v>
      </c>
      <c r="AC836" s="15">
        <v>0</v>
      </c>
      <c r="AD836" s="15">
        <v>0</v>
      </c>
      <c r="AE836" s="15">
        <v>5</v>
      </c>
      <c r="AF836" s="15">
        <v>0</v>
      </c>
      <c r="AG836" s="15">
        <v>0</v>
      </c>
      <c r="AH836" s="15">
        <v>0</v>
      </c>
      <c r="AI836" s="15">
        <v>0</v>
      </c>
      <c r="AJ836" s="15">
        <v>0</v>
      </c>
      <c r="AK836" s="15">
        <v>0</v>
      </c>
      <c r="AL836" s="15">
        <v>0</v>
      </c>
      <c r="AM836" s="15">
        <v>0</v>
      </c>
      <c r="AN836" s="15">
        <v>0</v>
      </c>
      <c r="AO836" s="15">
        <v>9</v>
      </c>
      <c r="AP836" s="15">
        <v>7</v>
      </c>
      <c r="AQ836" s="24" t="s">
        <v>2531</v>
      </c>
      <c r="AR836" s="25" t="s">
        <v>4853</v>
      </c>
      <c r="AS836" s="25" t="s">
        <v>7643</v>
      </c>
      <c r="AT836" s="24" t="s">
        <v>7605</v>
      </c>
      <c r="AZ836" s="26" t="s">
        <v>2532</v>
      </c>
      <c r="BA836" s="26" t="s">
        <v>2533</v>
      </c>
    </row>
    <row r="837" spans="1:57" ht="25.5">
      <c r="A837" s="9">
        <v>844</v>
      </c>
      <c r="B837" s="15" t="s">
        <v>45</v>
      </c>
      <c r="C837" s="15">
        <v>139</v>
      </c>
      <c r="D837" s="15" t="s">
        <v>2458</v>
      </c>
      <c r="E837" s="31" t="s">
        <v>7660</v>
      </c>
      <c r="F837" s="15">
        <v>15</v>
      </c>
      <c r="G837" s="15" t="s">
        <v>73</v>
      </c>
      <c r="H837" s="15" t="s">
        <v>74</v>
      </c>
      <c r="I837" s="15" t="s">
        <v>10</v>
      </c>
      <c r="J837" s="15" t="s">
        <v>51</v>
      </c>
      <c r="K837" s="15" t="s">
        <v>51</v>
      </c>
      <c r="L837" s="15" t="s">
        <v>51</v>
      </c>
      <c r="M837" s="15" t="s">
        <v>50</v>
      </c>
      <c r="N837" s="15" t="s">
        <v>51</v>
      </c>
      <c r="O837" s="15" t="s">
        <v>52</v>
      </c>
      <c r="P837" s="15">
        <f t="shared" si="98"/>
        <v>15</v>
      </c>
      <c r="Q837" s="15" t="str">
        <f t="shared" si="99"/>
        <v>Yes</v>
      </c>
      <c r="R837" s="15" t="str">
        <f t="shared" si="100"/>
        <v>Yes</v>
      </c>
      <c r="S837" s="15" t="str">
        <f t="shared" si="101"/>
        <v>Yes</v>
      </c>
      <c r="T837" s="15" t="str">
        <f t="shared" si="102"/>
        <v>Yes</v>
      </c>
      <c r="U837" s="15" t="str">
        <f t="shared" si="103"/>
        <v>Yes</v>
      </c>
      <c r="V837" s="15" t="str">
        <f t="shared" si="104"/>
        <v>Yes</v>
      </c>
      <c r="W837" s="15">
        <v>1</v>
      </c>
      <c r="X837" s="15">
        <v>0</v>
      </c>
      <c r="Y837" s="15">
        <v>6</v>
      </c>
      <c r="Z837" s="15">
        <v>3</v>
      </c>
      <c r="AA837" s="15">
        <v>0</v>
      </c>
      <c r="AB837" s="15">
        <v>0</v>
      </c>
      <c r="AC837" s="15">
        <v>0</v>
      </c>
      <c r="AD837" s="15">
        <v>0</v>
      </c>
      <c r="AE837" s="15">
        <v>5</v>
      </c>
      <c r="AF837" s="15">
        <v>0</v>
      </c>
      <c r="AG837" s="15">
        <v>0</v>
      </c>
      <c r="AH837" s="15">
        <v>0</v>
      </c>
      <c r="AI837" s="15">
        <v>0</v>
      </c>
      <c r="AJ837" s="15">
        <v>0</v>
      </c>
      <c r="AK837" s="15">
        <v>0</v>
      </c>
      <c r="AL837" s="15">
        <v>0</v>
      </c>
      <c r="AM837" s="15">
        <v>0</v>
      </c>
      <c r="AN837" s="15">
        <v>0</v>
      </c>
      <c r="AO837" s="15">
        <v>9</v>
      </c>
      <c r="AP837" s="15">
        <v>8</v>
      </c>
      <c r="AQ837" s="24" t="s">
        <v>2534</v>
      </c>
      <c r="AR837" s="25" t="s">
        <v>4851</v>
      </c>
      <c r="AS837" s="25" t="s">
        <v>7643</v>
      </c>
      <c r="AT837" s="24" t="s">
        <v>7582</v>
      </c>
      <c r="AZ837" s="26" t="s">
        <v>2535</v>
      </c>
      <c r="BA837" s="26" t="s">
        <v>2536</v>
      </c>
    </row>
    <row r="838" spans="1:57" ht="33.75">
      <c r="A838" s="9">
        <v>845</v>
      </c>
      <c r="B838" s="15" t="s">
        <v>45</v>
      </c>
      <c r="C838" s="15">
        <v>139</v>
      </c>
      <c r="D838" s="15" t="s">
        <v>2458</v>
      </c>
      <c r="E838" s="31" t="s">
        <v>7660</v>
      </c>
      <c r="F838" s="15">
        <v>15</v>
      </c>
      <c r="G838" s="15" t="s">
        <v>73</v>
      </c>
      <c r="H838" s="15" t="s">
        <v>74</v>
      </c>
      <c r="I838" s="15" t="s">
        <v>10</v>
      </c>
      <c r="J838" s="15" t="s">
        <v>51</v>
      </c>
      <c r="K838" s="15" t="s">
        <v>51</v>
      </c>
      <c r="L838" s="15" t="s">
        <v>51</v>
      </c>
      <c r="M838" s="15" t="s">
        <v>50</v>
      </c>
      <c r="N838" s="15" t="s">
        <v>51</v>
      </c>
      <c r="O838" s="15" t="s">
        <v>52</v>
      </c>
      <c r="P838" s="15">
        <f t="shared" si="98"/>
        <v>15</v>
      </c>
      <c r="Q838" s="15" t="str">
        <f t="shared" si="99"/>
        <v>Yes</v>
      </c>
      <c r="R838" s="15" t="str">
        <f t="shared" si="100"/>
        <v>Yes</v>
      </c>
      <c r="S838" s="15" t="str">
        <f t="shared" si="101"/>
        <v>Yes</v>
      </c>
      <c r="T838" s="15" t="str">
        <f t="shared" si="102"/>
        <v>Yes</v>
      </c>
      <c r="U838" s="15" t="str">
        <f t="shared" si="103"/>
        <v>Yes</v>
      </c>
      <c r="V838" s="15" t="str">
        <f t="shared" si="104"/>
        <v>Yes</v>
      </c>
      <c r="W838" s="15">
        <v>1</v>
      </c>
      <c r="X838" s="15">
        <v>0</v>
      </c>
      <c r="Y838" s="15">
        <v>6</v>
      </c>
      <c r="Z838" s="15">
        <v>3</v>
      </c>
      <c r="AA838" s="15">
        <v>0</v>
      </c>
      <c r="AB838" s="15">
        <v>0</v>
      </c>
      <c r="AC838" s="15">
        <v>0</v>
      </c>
      <c r="AD838" s="15">
        <v>0</v>
      </c>
      <c r="AE838" s="15">
        <v>5</v>
      </c>
      <c r="AF838" s="15">
        <v>0</v>
      </c>
      <c r="AG838" s="15">
        <v>0</v>
      </c>
      <c r="AH838" s="15">
        <v>0</v>
      </c>
      <c r="AI838" s="15">
        <v>0</v>
      </c>
      <c r="AJ838" s="15">
        <v>0</v>
      </c>
      <c r="AK838" s="15">
        <v>0</v>
      </c>
      <c r="AL838" s="15">
        <v>0</v>
      </c>
      <c r="AM838" s="15">
        <v>0</v>
      </c>
      <c r="AN838" s="15">
        <v>0</v>
      </c>
      <c r="AO838" s="15">
        <v>9</v>
      </c>
      <c r="AP838" s="15">
        <v>9</v>
      </c>
      <c r="AQ838" s="24" t="s">
        <v>2537</v>
      </c>
      <c r="AR838" s="25" t="s">
        <v>4860</v>
      </c>
      <c r="AS838" s="25" t="s">
        <v>7654</v>
      </c>
      <c r="AT838" s="24" t="s">
        <v>7613</v>
      </c>
      <c r="AZ838" s="26" t="s">
        <v>2538</v>
      </c>
      <c r="BA838" s="26" t="s">
        <v>2539</v>
      </c>
    </row>
    <row r="839" spans="1:57" ht="45">
      <c r="A839" s="9">
        <v>846</v>
      </c>
      <c r="B839" s="3" t="s">
        <v>45</v>
      </c>
      <c r="C839" s="3">
        <v>140</v>
      </c>
      <c r="D839" s="3" t="s">
        <v>2458</v>
      </c>
      <c r="E839" s="33" t="s">
        <v>7660</v>
      </c>
      <c r="F839" s="3">
        <v>9</v>
      </c>
      <c r="G839" s="3" t="s">
        <v>47</v>
      </c>
      <c r="H839" s="3" t="s">
        <v>203</v>
      </c>
      <c r="I839" s="3" t="s">
        <v>244</v>
      </c>
      <c r="J839" s="3" t="s">
        <v>51</v>
      </c>
      <c r="K839" s="3" t="s">
        <v>50</v>
      </c>
      <c r="L839" s="3" t="s">
        <v>51</v>
      </c>
      <c r="M839" s="3" t="s">
        <v>51</v>
      </c>
      <c r="N839" s="3" t="s">
        <v>51</v>
      </c>
      <c r="O839" s="3" t="s">
        <v>52</v>
      </c>
      <c r="P839" s="6">
        <f t="shared" si="98"/>
        <v>9</v>
      </c>
      <c r="Q839" s="6" t="str">
        <f t="shared" si="99"/>
        <v>Yes</v>
      </c>
      <c r="R839" s="6" t="str">
        <f t="shared" si="100"/>
        <v>No</v>
      </c>
      <c r="S839" s="6" t="str">
        <f t="shared" si="101"/>
        <v>Yes</v>
      </c>
      <c r="T839" s="6" t="str">
        <f t="shared" si="102"/>
        <v>Yes</v>
      </c>
      <c r="U839" s="6" t="str">
        <f t="shared" si="103"/>
        <v>Yes</v>
      </c>
      <c r="V839" s="6" t="str">
        <f t="shared" si="104"/>
        <v>No</v>
      </c>
      <c r="W839" s="3">
        <v>4</v>
      </c>
      <c r="X839" s="3">
        <v>5</v>
      </c>
      <c r="Y839" s="3">
        <v>0</v>
      </c>
      <c r="Z839" s="3">
        <v>0</v>
      </c>
      <c r="AA839" s="3">
        <v>0</v>
      </c>
      <c r="AB839" s="3">
        <v>0</v>
      </c>
      <c r="AC839" s="3">
        <v>0</v>
      </c>
      <c r="AD839" s="3">
        <v>0</v>
      </c>
      <c r="AE839" s="3">
        <v>0</v>
      </c>
      <c r="AF839" s="3">
        <v>0</v>
      </c>
      <c r="AG839" s="3">
        <v>0</v>
      </c>
      <c r="AH839" s="3">
        <v>0</v>
      </c>
      <c r="AI839" s="3">
        <v>0</v>
      </c>
      <c r="AJ839" s="3">
        <v>0</v>
      </c>
      <c r="AK839" s="3">
        <v>0</v>
      </c>
      <c r="AL839" s="3">
        <v>0</v>
      </c>
      <c r="AM839" s="3">
        <v>0</v>
      </c>
      <c r="AN839" s="3">
        <v>0</v>
      </c>
      <c r="AO839" s="3">
        <v>5</v>
      </c>
      <c r="AP839" s="3">
        <v>1</v>
      </c>
      <c r="AQ839" s="24" t="s">
        <v>2540</v>
      </c>
      <c r="AR839" s="25" t="s">
        <v>4851</v>
      </c>
      <c r="AS839" s="25" t="s">
        <v>7638</v>
      </c>
      <c r="AT839" s="24" t="s">
        <v>7576</v>
      </c>
      <c r="AZ839" s="26" t="s">
        <v>2541</v>
      </c>
      <c r="BA839" s="26" t="s">
        <v>2542</v>
      </c>
      <c r="BB839" s="8" t="s">
        <v>2543</v>
      </c>
      <c r="BC839" s="8" t="s">
        <v>2544</v>
      </c>
      <c r="BD839" s="8" t="s">
        <v>2545</v>
      </c>
    </row>
    <row r="840" spans="1:57" ht="45">
      <c r="A840" s="9">
        <v>847</v>
      </c>
      <c r="B840" s="15" t="s">
        <v>45</v>
      </c>
      <c r="C840" s="15">
        <v>140</v>
      </c>
      <c r="D840" s="15" t="s">
        <v>2458</v>
      </c>
      <c r="E840" s="31" t="s">
        <v>7660</v>
      </c>
      <c r="F840" s="15">
        <v>9</v>
      </c>
      <c r="G840" s="15" t="s">
        <v>47</v>
      </c>
      <c r="H840" s="15" t="s">
        <v>203</v>
      </c>
      <c r="I840" s="15" t="s">
        <v>244</v>
      </c>
      <c r="J840" s="15" t="s">
        <v>51</v>
      </c>
      <c r="K840" s="15" t="s">
        <v>50</v>
      </c>
      <c r="L840" s="15" t="s">
        <v>51</v>
      </c>
      <c r="M840" s="15" t="s">
        <v>51</v>
      </c>
      <c r="N840" s="15" t="s">
        <v>51</v>
      </c>
      <c r="O840" s="15" t="s">
        <v>52</v>
      </c>
      <c r="P840" s="15">
        <f t="shared" si="98"/>
        <v>9</v>
      </c>
      <c r="Q840" s="15" t="str">
        <f t="shared" si="99"/>
        <v>Yes</v>
      </c>
      <c r="R840" s="15" t="str">
        <f t="shared" si="100"/>
        <v>No</v>
      </c>
      <c r="S840" s="15" t="str">
        <f t="shared" si="101"/>
        <v>Yes</v>
      </c>
      <c r="T840" s="15" t="str">
        <f t="shared" si="102"/>
        <v>Yes</v>
      </c>
      <c r="U840" s="15" t="str">
        <f t="shared" si="103"/>
        <v>Yes</v>
      </c>
      <c r="V840" s="15" t="str">
        <f t="shared" si="104"/>
        <v>No</v>
      </c>
      <c r="W840" s="15">
        <v>4</v>
      </c>
      <c r="X840" s="15">
        <v>5</v>
      </c>
      <c r="Y840" s="15">
        <v>0</v>
      </c>
      <c r="Z840" s="15">
        <v>0</v>
      </c>
      <c r="AA840" s="15">
        <v>0</v>
      </c>
      <c r="AB840" s="15">
        <v>0</v>
      </c>
      <c r="AC840" s="15">
        <v>0</v>
      </c>
      <c r="AD840" s="15">
        <v>0</v>
      </c>
      <c r="AE840" s="15">
        <v>0</v>
      </c>
      <c r="AF840" s="15">
        <v>0</v>
      </c>
      <c r="AG840" s="15">
        <v>0</v>
      </c>
      <c r="AH840" s="15">
        <v>0</v>
      </c>
      <c r="AI840" s="15">
        <v>0</v>
      </c>
      <c r="AJ840" s="15">
        <v>0</v>
      </c>
      <c r="AK840" s="15">
        <v>0</v>
      </c>
      <c r="AL840" s="15">
        <v>0</v>
      </c>
      <c r="AM840" s="15">
        <v>0</v>
      </c>
      <c r="AN840" s="15">
        <v>0</v>
      </c>
      <c r="AO840" s="15">
        <v>5</v>
      </c>
      <c r="AP840" s="15">
        <v>2</v>
      </c>
      <c r="AQ840" s="24" t="s">
        <v>2546</v>
      </c>
      <c r="AR840" s="25" t="s">
        <v>4852</v>
      </c>
      <c r="AS840" s="25" t="s">
        <v>7645</v>
      </c>
      <c r="AT840" s="24" t="s">
        <v>7589</v>
      </c>
      <c r="AZ840" s="26" t="s">
        <v>2547</v>
      </c>
      <c r="BA840" s="26" t="s">
        <v>2548</v>
      </c>
    </row>
    <row r="841" spans="1:57" ht="33.75">
      <c r="A841" s="9">
        <v>848</v>
      </c>
      <c r="B841" s="15" t="s">
        <v>45</v>
      </c>
      <c r="C841" s="15">
        <v>140</v>
      </c>
      <c r="D841" s="15" t="s">
        <v>2458</v>
      </c>
      <c r="E841" s="31" t="s">
        <v>7660</v>
      </c>
      <c r="F841" s="15">
        <v>9</v>
      </c>
      <c r="G841" s="15" t="s">
        <v>47</v>
      </c>
      <c r="H841" s="15" t="s">
        <v>203</v>
      </c>
      <c r="I841" s="15" t="s">
        <v>244</v>
      </c>
      <c r="J841" s="15" t="s">
        <v>51</v>
      </c>
      <c r="K841" s="15" t="s">
        <v>50</v>
      </c>
      <c r="L841" s="15" t="s">
        <v>51</v>
      </c>
      <c r="M841" s="15" t="s">
        <v>51</v>
      </c>
      <c r="N841" s="15" t="s">
        <v>51</v>
      </c>
      <c r="O841" s="15" t="s">
        <v>52</v>
      </c>
      <c r="P841" s="15">
        <f t="shared" si="98"/>
        <v>9</v>
      </c>
      <c r="Q841" s="15" t="str">
        <f t="shared" si="99"/>
        <v>Yes</v>
      </c>
      <c r="R841" s="15" t="str">
        <f t="shared" si="100"/>
        <v>No</v>
      </c>
      <c r="S841" s="15" t="str">
        <f t="shared" si="101"/>
        <v>Yes</v>
      </c>
      <c r="T841" s="15" t="str">
        <f t="shared" si="102"/>
        <v>Yes</v>
      </c>
      <c r="U841" s="15" t="str">
        <f t="shared" si="103"/>
        <v>Yes</v>
      </c>
      <c r="V841" s="15" t="str">
        <f t="shared" si="104"/>
        <v>No</v>
      </c>
      <c r="W841" s="15">
        <v>4</v>
      </c>
      <c r="X841" s="15">
        <v>5</v>
      </c>
      <c r="Y841" s="15">
        <v>0</v>
      </c>
      <c r="Z841" s="15">
        <v>0</v>
      </c>
      <c r="AA841" s="15">
        <v>0</v>
      </c>
      <c r="AB841" s="15">
        <v>0</v>
      </c>
      <c r="AC841" s="15">
        <v>0</v>
      </c>
      <c r="AD841" s="15">
        <v>0</v>
      </c>
      <c r="AE841" s="15">
        <v>0</v>
      </c>
      <c r="AF841" s="15">
        <v>0</v>
      </c>
      <c r="AG841" s="15">
        <v>0</v>
      </c>
      <c r="AH841" s="15">
        <v>0</v>
      </c>
      <c r="AI841" s="15">
        <v>0</v>
      </c>
      <c r="AJ841" s="15">
        <v>0</v>
      </c>
      <c r="AK841" s="15">
        <v>0</v>
      </c>
      <c r="AL841" s="15">
        <v>0</v>
      </c>
      <c r="AM841" s="15">
        <v>0</v>
      </c>
      <c r="AN841" s="15">
        <v>0</v>
      </c>
      <c r="AO841" s="15">
        <v>5</v>
      </c>
      <c r="AP841" s="15">
        <v>3</v>
      </c>
      <c r="AQ841" s="24" t="s">
        <v>2549</v>
      </c>
      <c r="AR841" s="25" t="s">
        <v>4852</v>
      </c>
      <c r="AS841" s="25" t="s">
        <v>7646</v>
      </c>
      <c r="AT841" s="24" t="s">
        <v>7591</v>
      </c>
      <c r="AZ841" s="26" t="s">
        <v>2550</v>
      </c>
      <c r="BA841" s="26" t="s">
        <v>2551</v>
      </c>
    </row>
    <row r="842" spans="1:57" ht="33.75">
      <c r="A842" s="9">
        <v>849</v>
      </c>
      <c r="B842" s="15" t="s">
        <v>45</v>
      </c>
      <c r="C842" s="15">
        <v>140</v>
      </c>
      <c r="D842" s="15" t="s">
        <v>2458</v>
      </c>
      <c r="E842" s="31" t="s">
        <v>7660</v>
      </c>
      <c r="F842" s="15">
        <v>9</v>
      </c>
      <c r="G842" s="15" t="s">
        <v>47</v>
      </c>
      <c r="H842" s="15" t="s">
        <v>203</v>
      </c>
      <c r="I842" s="15" t="s">
        <v>244</v>
      </c>
      <c r="J842" s="15" t="s">
        <v>51</v>
      </c>
      <c r="K842" s="15" t="s">
        <v>50</v>
      </c>
      <c r="L842" s="15" t="s">
        <v>51</v>
      </c>
      <c r="M842" s="15" t="s">
        <v>51</v>
      </c>
      <c r="N842" s="15" t="s">
        <v>51</v>
      </c>
      <c r="O842" s="15" t="s">
        <v>52</v>
      </c>
      <c r="P842" s="15">
        <f t="shared" si="98"/>
        <v>9</v>
      </c>
      <c r="Q842" s="15" t="str">
        <f t="shared" si="99"/>
        <v>Yes</v>
      </c>
      <c r="R842" s="15" t="str">
        <f t="shared" si="100"/>
        <v>No</v>
      </c>
      <c r="S842" s="15" t="str">
        <f t="shared" si="101"/>
        <v>Yes</v>
      </c>
      <c r="T842" s="15" t="str">
        <f t="shared" si="102"/>
        <v>Yes</v>
      </c>
      <c r="U842" s="15" t="str">
        <f t="shared" si="103"/>
        <v>Yes</v>
      </c>
      <c r="V842" s="15" t="str">
        <f t="shared" si="104"/>
        <v>No</v>
      </c>
      <c r="W842" s="15">
        <v>4</v>
      </c>
      <c r="X842" s="15">
        <v>5</v>
      </c>
      <c r="Y842" s="15">
        <v>0</v>
      </c>
      <c r="Z842" s="15">
        <v>0</v>
      </c>
      <c r="AA842" s="15">
        <v>0</v>
      </c>
      <c r="AB842" s="15">
        <v>0</v>
      </c>
      <c r="AC842" s="15">
        <v>0</v>
      </c>
      <c r="AD842" s="15">
        <v>0</v>
      </c>
      <c r="AE842" s="15">
        <v>0</v>
      </c>
      <c r="AF842" s="15">
        <v>0</v>
      </c>
      <c r="AG842" s="15">
        <v>0</v>
      </c>
      <c r="AH842" s="15">
        <v>0</v>
      </c>
      <c r="AI842" s="15">
        <v>0</v>
      </c>
      <c r="AJ842" s="15">
        <v>0</v>
      </c>
      <c r="AK842" s="15">
        <v>0</v>
      </c>
      <c r="AL842" s="15">
        <v>0</v>
      </c>
      <c r="AM842" s="15">
        <v>0</v>
      </c>
      <c r="AN842" s="15">
        <v>0</v>
      </c>
      <c r="AO842" s="15">
        <v>5</v>
      </c>
      <c r="AP842" s="15">
        <v>4</v>
      </c>
      <c r="AQ842" s="24" t="s">
        <v>2552</v>
      </c>
      <c r="AR842" s="25" t="s">
        <v>4853</v>
      </c>
      <c r="AS842" s="25" t="s">
        <v>7643</v>
      </c>
      <c r="AT842" s="24" t="s">
        <v>7601</v>
      </c>
      <c r="AZ842" s="26" t="s">
        <v>2553</v>
      </c>
      <c r="BA842" s="26" t="s">
        <v>2554</v>
      </c>
    </row>
    <row r="843" spans="1:57" ht="45">
      <c r="A843" s="9">
        <v>850</v>
      </c>
      <c r="B843" s="15" t="s">
        <v>45</v>
      </c>
      <c r="C843" s="15">
        <v>140</v>
      </c>
      <c r="D843" s="15" t="s">
        <v>2458</v>
      </c>
      <c r="E843" s="31" t="s">
        <v>7660</v>
      </c>
      <c r="F843" s="15">
        <v>9</v>
      </c>
      <c r="G843" s="15" t="s">
        <v>47</v>
      </c>
      <c r="H843" s="15" t="s">
        <v>203</v>
      </c>
      <c r="I843" s="15" t="s">
        <v>244</v>
      </c>
      <c r="J843" s="15" t="s">
        <v>51</v>
      </c>
      <c r="K843" s="15" t="s">
        <v>50</v>
      </c>
      <c r="L843" s="15" t="s">
        <v>51</v>
      </c>
      <c r="M843" s="15" t="s">
        <v>51</v>
      </c>
      <c r="N843" s="15" t="s">
        <v>51</v>
      </c>
      <c r="O843" s="15" t="s">
        <v>52</v>
      </c>
      <c r="P843" s="15">
        <f t="shared" si="98"/>
        <v>9</v>
      </c>
      <c r="Q843" s="15" t="str">
        <f t="shared" si="99"/>
        <v>Yes</v>
      </c>
      <c r="R843" s="15" t="str">
        <f t="shared" si="100"/>
        <v>No</v>
      </c>
      <c r="S843" s="15" t="str">
        <f t="shared" si="101"/>
        <v>Yes</v>
      </c>
      <c r="T843" s="15" t="str">
        <f t="shared" si="102"/>
        <v>Yes</v>
      </c>
      <c r="U843" s="15" t="str">
        <f t="shared" si="103"/>
        <v>Yes</v>
      </c>
      <c r="V843" s="15" t="str">
        <f t="shared" si="104"/>
        <v>No</v>
      </c>
      <c r="W843" s="15">
        <v>4</v>
      </c>
      <c r="X843" s="15">
        <v>5</v>
      </c>
      <c r="Y843" s="15">
        <v>0</v>
      </c>
      <c r="Z843" s="15">
        <v>0</v>
      </c>
      <c r="AA843" s="15">
        <v>0</v>
      </c>
      <c r="AB843" s="15">
        <v>0</v>
      </c>
      <c r="AC843" s="15">
        <v>0</v>
      </c>
      <c r="AD843" s="15">
        <v>0</v>
      </c>
      <c r="AE843" s="15">
        <v>0</v>
      </c>
      <c r="AF843" s="15">
        <v>0</v>
      </c>
      <c r="AG843" s="15">
        <v>0</v>
      </c>
      <c r="AH843" s="15">
        <v>0</v>
      </c>
      <c r="AI843" s="15">
        <v>0</v>
      </c>
      <c r="AJ843" s="15">
        <v>0</v>
      </c>
      <c r="AK843" s="15">
        <v>0</v>
      </c>
      <c r="AL843" s="15">
        <v>0</v>
      </c>
      <c r="AM843" s="15">
        <v>0</v>
      </c>
      <c r="AN843" s="15">
        <v>0</v>
      </c>
      <c r="AO843" s="15">
        <v>5</v>
      </c>
      <c r="AP843" s="15">
        <v>5</v>
      </c>
      <c r="AQ843" s="24" t="s">
        <v>2555</v>
      </c>
      <c r="AR843" s="25" t="s">
        <v>4852</v>
      </c>
      <c r="AS843" s="25" t="s">
        <v>7645</v>
      </c>
      <c r="AT843" s="24" t="s">
        <v>7589</v>
      </c>
      <c r="AZ843" s="26" t="s">
        <v>2556</v>
      </c>
      <c r="BA843" s="26" t="s">
        <v>2557</v>
      </c>
    </row>
    <row r="844" spans="1:57" ht="78.75">
      <c r="A844" s="9">
        <v>851</v>
      </c>
      <c r="B844" s="3" t="s">
        <v>45</v>
      </c>
      <c r="C844" s="3">
        <v>141</v>
      </c>
      <c r="D844" s="3" t="s">
        <v>2458</v>
      </c>
      <c r="E844" s="33" t="s">
        <v>7660</v>
      </c>
      <c r="F844" s="3">
        <v>7</v>
      </c>
      <c r="G844" s="3" t="s">
        <v>73</v>
      </c>
      <c r="H844" s="3" t="s">
        <v>203</v>
      </c>
      <c r="I844" s="3" t="s">
        <v>244</v>
      </c>
      <c r="J844" s="3" t="s">
        <v>51</v>
      </c>
      <c r="K844" s="3" t="s">
        <v>50</v>
      </c>
      <c r="L844" s="3" t="s">
        <v>51</v>
      </c>
      <c r="M844" s="3" t="s">
        <v>50</v>
      </c>
      <c r="N844" s="3" t="s">
        <v>50</v>
      </c>
      <c r="O844" s="3" t="s">
        <v>52</v>
      </c>
      <c r="P844" s="6">
        <f t="shared" si="98"/>
        <v>7</v>
      </c>
      <c r="Q844" s="6" t="str">
        <f t="shared" si="99"/>
        <v>No</v>
      </c>
      <c r="R844" s="6" t="str">
        <f t="shared" si="100"/>
        <v>Yes</v>
      </c>
      <c r="S844" s="6" t="str">
        <f t="shared" si="101"/>
        <v>Yes</v>
      </c>
      <c r="T844" s="6" t="str">
        <f t="shared" si="102"/>
        <v>Yes</v>
      </c>
      <c r="U844" s="6" t="str">
        <f t="shared" si="103"/>
        <v>Yes</v>
      </c>
      <c r="V844" s="6" t="str">
        <f t="shared" si="104"/>
        <v>Yes</v>
      </c>
      <c r="W844" s="3">
        <v>0</v>
      </c>
      <c r="X844" s="3">
        <v>0</v>
      </c>
      <c r="Y844" s="3">
        <v>0</v>
      </c>
      <c r="Z844" s="3">
        <v>0</v>
      </c>
      <c r="AA844" s="3">
        <v>0</v>
      </c>
      <c r="AB844" s="3">
        <v>0</v>
      </c>
      <c r="AC844" s="3">
        <v>4</v>
      </c>
      <c r="AD844" s="3">
        <v>2</v>
      </c>
      <c r="AE844" s="3">
        <v>1</v>
      </c>
      <c r="AF844" s="3">
        <v>0</v>
      </c>
      <c r="AG844" s="3">
        <v>0</v>
      </c>
      <c r="AH844" s="3">
        <v>0</v>
      </c>
      <c r="AI844" s="3">
        <v>0</v>
      </c>
      <c r="AJ844" s="3">
        <v>0</v>
      </c>
      <c r="AK844" s="3">
        <v>0</v>
      </c>
      <c r="AL844" s="3">
        <v>0</v>
      </c>
      <c r="AM844" s="3">
        <v>0</v>
      </c>
      <c r="AN844" s="3">
        <v>0</v>
      </c>
      <c r="AO844" s="3">
        <v>5</v>
      </c>
      <c r="AP844" s="3">
        <v>1</v>
      </c>
      <c r="AQ844" s="24" t="s">
        <v>2558</v>
      </c>
      <c r="AR844" s="25" t="s">
        <v>4852</v>
      </c>
      <c r="AS844" s="25" t="s">
        <v>7645</v>
      </c>
      <c r="AT844" s="24" t="s">
        <v>7590</v>
      </c>
      <c r="AX844" s="34" t="s">
        <v>4857</v>
      </c>
      <c r="AZ844" s="26" t="s">
        <v>2559</v>
      </c>
      <c r="BA844" s="26" t="s">
        <v>2560</v>
      </c>
      <c r="BB844" s="8" t="s">
        <v>2561</v>
      </c>
      <c r="BC844" s="8" t="s">
        <v>2562</v>
      </c>
      <c r="BD844" s="8" t="s">
        <v>2563</v>
      </c>
      <c r="BE844" s="8" t="s">
        <v>2564</v>
      </c>
    </row>
    <row r="845" spans="1:57" ht="67.5">
      <c r="A845" s="9">
        <v>852</v>
      </c>
      <c r="B845" s="15" t="s">
        <v>45</v>
      </c>
      <c r="C845" s="15">
        <v>141</v>
      </c>
      <c r="D845" s="15" t="s">
        <v>2458</v>
      </c>
      <c r="E845" s="31" t="s">
        <v>7660</v>
      </c>
      <c r="F845" s="15">
        <v>7</v>
      </c>
      <c r="G845" s="15" t="s">
        <v>73</v>
      </c>
      <c r="H845" s="15" t="s">
        <v>203</v>
      </c>
      <c r="I845" s="15" t="s">
        <v>244</v>
      </c>
      <c r="J845" s="15" t="s">
        <v>51</v>
      </c>
      <c r="K845" s="15" t="s">
        <v>50</v>
      </c>
      <c r="L845" s="15" t="s">
        <v>51</v>
      </c>
      <c r="M845" s="15" t="s">
        <v>50</v>
      </c>
      <c r="N845" s="15" t="s">
        <v>50</v>
      </c>
      <c r="O845" s="15" t="s">
        <v>52</v>
      </c>
      <c r="P845" s="15">
        <f t="shared" si="98"/>
        <v>7</v>
      </c>
      <c r="Q845" s="15" t="str">
        <f t="shared" si="99"/>
        <v>No</v>
      </c>
      <c r="R845" s="15" t="str">
        <f t="shared" si="100"/>
        <v>Yes</v>
      </c>
      <c r="S845" s="15" t="str">
        <f t="shared" si="101"/>
        <v>Yes</v>
      </c>
      <c r="T845" s="15" t="str">
        <f t="shared" si="102"/>
        <v>Yes</v>
      </c>
      <c r="U845" s="15" t="str">
        <f t="shared" si="103"/>
        <v>Yes</v>
      </c>
      <c r="V845" s="15" t="str">
        <f t="shared" si="104"/>
        <v>Yes</v>
      </c>
      <c r="W845" s="15">
        <v>0</v>
      </c>
      <c r="X845" s="15">
        <v>0</v>
      </c>
      <c r="Y845" s="15">
        <v>0</v>
      </c>
      <c r="Z845" s="15">
        <v>0</v>
      </c>
      <c r="AA845" s="15">
        <v>0</v>
      </c>
      <c r="AB845" s="15">
        <v>0</v>
      </c>
      <c r="AC845" s="15">
        <v>4</v>
      </c>
      <c r="AD845" s="15">
        <v>2</v>
      </c>
      <c r="AE845" s="15">
        <v>1</v>
      </c>
      <c r="AF845" s="15">
        <v>0</v>
      </c>
      <c r="AG845" s="15">
        <v>0</v>
      </c>
      <c r="AH845" s="15">
        <v>0</v>
      </c>
      <c r="AI845" s="15">
        <v>0</v>
      </c>
      <c r="AJ845" s="15">
        <v>0</v>
      </c>
      <c r="AK845" s="15">
        <v>0</v>
      </c>
      <c r="AL845" s="15">
        <v>0</v>
      </c>
      <c r="AM845" s="15">
        <v>0</v>
      </c>
      <c r="AN845" s="15">
        <v>0</v>
      </c>
      <c r="AO845" s="15">
        <v>5</v>
      </c>
      <c r="AP845" s="15">
        <v>2</v>
      </c>
      <c r="AQ845" s="24" t="s">
        <v>2565</v>
      </c>
      <c r="AR845" s="25" t="s">
        <v>4852</v>
      </c>
      <c r="AS845" s="25" t="s">
        <v>7646</v>
      </c>
      <c r="AT845" s="24" t="s">
        <v>7591</v>
      </c>
      <c r="AZ845" s="26" t="s">
        <v>2566</v>
      </c>
      <c r="BA845" s="26" t="s">
        <v>2567</v>
      </c>
    </row>
    <row r="846" spans="1:57" ht="56.25">
      <c r="A846" s="9">
        <v>853</v>
      </c>
      <c r="B846" s="15" t="s">
        <v>45</v>
      </c>
      <c r="C846" s="15">
        <v>141</v>
      </c>
      <c r="D846" s="15" t="s">
        <v>2458</v>
      </c>
      <c r="E846" s="31" t="s">
        <v>7660</v>
      </c>
      <c r="F846" s="15">
        <v>7</v>
      </c>
      <c r="G846" s="15" t="s">
        <v>73</v>
      </c>
      <c r="H846" s="15" t="s">
        <v>203</v>
      </c>
      <c r="I846" s="15" t="s">
        <v>244</v>
      </c>
      <c r="J846" s="15" t="s">
        <v>51</v>
      </c>
      <c r="K846" s="15" t="s">
        <v>50</v>
      </c>
      <c r="L846" s="15" t="s">
        <v>51</v>
      </c>
      <c r="M846" s="15" t="s">
        <v>50</v>
      </c>
      <c r="N846" s="15" t="s">
        <v>50</v>
      </c>
      <c r="O846" s="15" t="s">
        <v>52</v>
      </c>
      <c r="P846" s="15">
        <f t="shared" si="98"/>
        <v>7</v>
      </c>
      <c r="Q846" s="15" t="str">
        <f t="shared" si="99"/>
        <v>No</v>
      </c>
      <c r="R846" s="15" t="str">
        <f t="shared" si="100"/>
        <v>Yes</v>
      </c>
      <c r="S846" s="15" t="str">
        <f t="shared" si="101"/>
        <v>Yes</v>
      </c>
      <c r="T846" s="15" t="str">
        <f t="shared" si="102"/>
        <v>Yes</v>
      </c>
      <c r="U846" s="15" t="str">
        <f t="shared" si="103"/>
        <v>Yes</v>
      </c>
      <c r="V846" s="15" t="str">
        <f t="shared" si="104"/>
        <v>Yes</v>
      </c>
      <c r="W846" s="15">
        <v>0</v>
      </c>
      <c r="X846" s="15">
        <v>0</v>
      </c>
      <c r="Y846" s="15">
        <v>0</v>
      </c>
      <c r="Z846" s="15">
        <v>0</v>
      </c>
      <c r="AA846" s="15">
        <v>0</v>
      </c>
      <c r="AB846" s="15">
        <v>0</v>
      </c>
      <c r="AC846" s="15">
        <v>4</v>
      </c>
      <c r="AD846" s="15">
        <v>2</v>
      </c>
      <c r="AE846" s="15">
        <v>1</v>
      </c>
      <c r="AF846" s="15">
        <v>0</v>
      </c>
      <c r="AG846" s="15">
        <v>0</v>
      </c>
      <c r="AH846" s="15">
        <v>0</v>
      </c>
      <c r="AI846" s="15">
        <v>0</v>
      </c>
      <c r="AJ846" s="15">
        <v>0</v>
      </c>
      <c r="AK846" s="15">
        <v>0</v>
      </c>
      <c r="AL846" s="15">
        <v>0</v>
      </c>
      <c r="AM846" s="15">
        <v>0</v>
      </c>
      <c r="AN846" s="15">
        <v>0</v>
      </c>
      <c r="AO846" s="15">
        <v>5</v>
      </c>
      <c r="AP846" s="15">
        <v>3</v>
      </c>
      <c r="AQ846" s="24" t="s">
        <v>2568</v>
      </c>
      <c r="AR846" s="25" t="s">
        <v>4851</v>
      </c>
      <c r="AS846" s="25" t="s">
        <v>7640</v>
      </c>
      <c r="AT846" s="24" t="s">
        <v>7587</v>
      </c>
      <c r="AZ846" s="26" t="s">
        <v>2569</v>
      </c>
      <c r="BA846" s="26" t="s">
        <v>2570</v>
      </c>
    </row>
    <row r="847" spans="1:57" ht="33.75">
      <c r="A847" s="9">
        <v>854</v>
      </c>
      <c r="B847" s="15" t="s">
        <v>45</v>
      </c>
      <c r="C847" s="15">
        <v>141</v>
      </c>
      <c r="D847" s="15" t="s">
        <v>2458</v>
      </c>
      <c r="E847" s="31" t="s">
        <v>7660</v>
      </c>
      <c r="F847" s="15">
        <v>7</v>
      </c>
      <c r="G847" s="15" t="s">
        <v>73</v>
      </c>
      <c r="H847" s="15" t="s">
        <v>203</v>
      </c>
      <c r="I847" s="15" t="s">
        <v>244</v>
      </c>
      <c r="J847" s="15" t="s">
        <v>51</v>
      </c>
      <c r="K847" s="15" t="s">
        <v>50</v>
      </c>
      <c r="L847" s="15" t="s">
        <v>51</v>
      </c>
      <c r="M847" s="15" t="s">
        <v>50</v>
      </c>
      <c r="N847" s="15" t="s">
        <v>50</v>
      </c>
      <c r="O847" s="15" t="s">
        <v>52</v>
      </c>
      <c r="P847" s="15">
        <f t="shared" si="98"/>
        <v>7</v>
      </c>
      <c r="Q847" s="15" t="str">
        <f t="shared" si="99"/>
        <v>No</v>
      </c>
      <c r="R847" s="15" t="str">
        <f t="shared" si="100"/>
        <v>Yes</v>
      </c>
      <c r="S847" s="15" t="str">
        <f t="shared" si="101"/>
        <v>Yes</v>
      </c>
      <c r="T847" s="15" t="str">
        <f t="shared" si="102"/>
        <v>Yes</v>
      </c>
      <c r="U847" s="15" t="str">
        <f t="shared" si="103"/>
        <v>Yes</v>
      </c>
      <c r="V847" s="15" t="str">
        <f t="shared" si="104"/>
        <v>Yes</v>
      </c>
      <c r="W847" s="15">
        <v>0</v>
      </c>
      <c r="X847" s="15">
        <v>0</v>
      </c>
      <c r="Y847" s="15">
        <v>0</v>
      </c>
      <c r="Z847" s="15">
        <v>0</v>
      </c>
      <c r="AA847" s="15">
        <v>0</v>
      </c>
      <c r="AB847" s="15">
        <v>0</v>
      </c>
      <c r="AC847" s="15">
        <v>4</v>
      </c>
      <c r="AD847" s="15">
        <v>2</v>
      </c>
      <c r="AE847" s="15">
        <v>1</v>
      </c>
      <c r="AF847" s="15">
        <v>0</v>
      </c>
      <c r="AG847" s="15">
        <v>0</v>
      </c>
      <c r="AH847" s="15">
        <v>0</v>
      </c>
      <c r="AI847" s="15">
        <v>0</v>
      </c>
      <c r="AJ847" s="15">
        <v>0</v>
      </c>
      <c r="AK847" s="15">
        <v>0</v>
      </c>
      <c r="AL847" s="15">
        <v>0</v>
      </c>
      <c r="AM847" s="15">
        <v>0</v>
      </c>
      <c r="AN847" s="15">
        <v>0</v>
      </c>
      <c r="AO847" s="15">
        <v>5</v>
      </c>
      <c r="AP847" s="15">
        <v>4</v>
      </c>
      <c r="AQ847" s="24" t="s">
        <v>2571</v>
      </c>
      <c r="AR847" s="25" t="s">
        <v>4852</v>
      </c>
      <c r="AS847" s="25" t="s">
        <v>7645</v>
      </c>
      <c r="AT847" s="24" t="s">
        <v>7590</v>
      </c>
      <c r="AX847" s="34" t="s">
        <v>4857</v>
      </c>
      <c r="AZ847" s="26" t="s">
        <v>2572</v>
      </c>
      <c r="BA847" s="26" t="s">
        <v>2573</v>
      </c>
    </row>
    <row r="848" spans="1:57" ht="67.5">
      <c r="A848" s="9">
        <v>855</v>
      </c>
      <c r="B848" s="15" t="s">
        <v>45</v>
      </c>
      <c r="C848" s="15">
        <v>141</v>
      </c>
      <c r="D848" s="15" t="s">
        <v>2458</v>
      </c>
      <c r="E848" s="31" t="s">
        <v>7660</v>
      </c>
      <c r="F848" s="15">
        <v>7</v>
      </c>
      <c r="G848" s="15" t="s">
        <v>73</v>
      </c>
      <c r="H848" s="15" t="s">
        <v>203</v>
      </c>
      <c r="I848" s="15" t="s">
        <v>244</v>
      </c>
      <c r="J848" s="15" t="s">
        <v>51</v>
      </c>
      <c r="K848" s="15" t="s">
        <v>50</v>
      </c>
      <c r="L848" s="15" t="s">
        <v>51</v>
      </c>
      <c r="M848" s="15" t="s">
        <v>50</v>
      </c>
      <c r="N848" s="15" t="s">
        <v>50</v>
      </c>
      <c r="O848" s="15" t="s">
        <v>52</v>
      </c>
      <c r="P848" s="15">
        <f t="shared" si="98"/>
        <v>7</v>
      </c>
      <c r="Q848" s="15" t="str">
        <f t="shared" si="99"/>
        <v>No</v>
      </c>
      <c r="R848" s="15" t="str">
        <f t="shared" si="100"/>
        <v>Yes</v>
      </c>
      <c r="S848" s="15" t="str">
        <f t="shared" si="101"/>
        <v>Yes</v>
      </c>
      <c r="T848" s="15" t="str">
        <f t="shared" si="102"/>
        <v>Yes</v>
      </c>
      <c r="U848" s="15" t="str">
        <f t="shared" si="103"/>
        <v>Yes</v>
      </c>
      <c r="V848" s="15" t="str">
        <f t="shared" si="104"/>
        <v>Yes</v>
      </c>
      <c r="W848" s="15">
        <v>0</v>
      </c>
      <c r="X848" s="15">
        <v>0</v>
      </c>
      <c r="Y848" s="15">
        <v>0</v>
      </c>
      <c r="Z848" s="15">
        <v>0</v>
      </c>
      <c r="AA848" s="15">
        <v>0</v>
      </c>
      <c r="AB848" s="15">
        <v>0</v>
      </c>
      <c r="AC848" s="15">
        <v>4</v>
      </c>
      <c r="AD848" s="15">
        <v>2</v>
      </c>
      <c r="AE848" s="15">
        <v>1</v>
      </c>
      <c r="AF848" s="15">
        <v>0</v>
      </c>
      <c r="AG848" s="15">
        <v>0</v>
      </c>
      <c r="AH848" s="15">
        <v>0</v>
      </c>
      <c r="AI848" s="15">
        <v>0</v>
      </c>
      <c r="AJ848" s="15">
        <v>0</v>
      </c>
      <c r="AK848" s="15">
        <v>0</v>
      </c>
      <c r="AL848" s="15">
        <v>0</v>
      </c>
      <c r="AM848" s="15">
        <v>0</v>
      </c>
      <c r="AN848" s="15">
        <v>0</v>
      </c>
      <c r="AO848" s="15">
        <v>5</v>
      </c>
      <c r="AP848" s="15">
        <v>5</v>
      </c>
      <c r="AQ848" s="24" t="s">
        <v>2574</v>
      </c>
      <c r="AR848" s="25" t="s">
        <v>4860</v>
      </c>
      <c r="AS848" s="28" t="s">
        <v>7653</v>
      </c>
      <c r="AT848" s="24" t="s">
        <v>7617</v>
      </c>
      <c r="AZ848" s="26" t="s">
        <v>2575</v>
      </c>
      <c r="BA848" s="26" t="s">
        <v>2576</v>
      </c>
    </row>
    <row r="849" spans="1:58" ht="33.75">
      <c r="A849" s="9">
        <v>856</v>
      </c>
      <c r="B849" s="3" t="s">
        <v>45</v>
      </c>
      <c r="C849" s="3">
        <v>142</v>
      </c>
      <c r="D849" s="3" t="s">
        <v>2458</v>
      </c>
      <c r="E849" s="33" t="s">
        <v>7660</v>
      </c>
      <c r="F849" s="3">
        <v>15</v>
      </c>
      <c r="G849" s="3" t="s">
        <v>73</v>
      </c>
      <c r="H849" s="3" t="s">
        <v>74</v>
      </c>
      <c r="I849" s="3" t="s">
        <v>10</v>
      </c>
      <c r="J849" s="3" t="s">
        <v>50</v>
      </c>
      <c r="K849" s="3" t="s">
        <v>51</v>
      </c>
      <c r="L849" s="3" t="s">
        <v>51</v>
      </c>
      <c r="M849" s="3" t="s">
        <v>50</v>
      </c>
      <c r="N849" s="3" t="s">
        <v>50</v>
      </c>
      <c r="O849" s="3" t="s">
        <v>493</v>
      </c>
      <c r="P849" s="6">
        <f t="shared" si="98"/>
        <v>15</v>
      </c>
      <c r="Q849" s="6" t="str">
        <f t="shared" si="99"/>
        <v>Yes</v>
      </c>
      <c r="R849" s="6" t="str">
        <f t="shared" si="100"/>
        <v>No</v>
      </c>
      <c r="S849" s="6" t="str">
        <f t="shared" si="101"/>
        <v>Yes</v>
      </c>
      <c r="T849" s="6" t="str">
        <f t="shared" si="102"/>
        <v>Yes</v>
      </c>
      <c r="U849" s="6" t="str">
        <f t="shared" si="103"/>
        <v>Yes</v>
      </c>
      <c r="V849" s="6" t="str">
        <f t="shared" si="104"/>
        <v>Yes</v>
      </c>
      <c r="W849" s="3">
        <v>8</v>
      </c>
      <c r="X849" s="3">
        <v>0</v>
      </c>
      <c r="Y849" s="3">
        <v>6</v>
      </c>
      <c r="Z849" s="3">
        <v>1</v>
      </c>
      <c r="AA849" s="3">
        <v>0</v>
      </c>
      <c r="AB849" s="3">
        <v>0</v>
      </c>
      <c r="AC849" s="3">
        <v>0</v>
      </c>
      <c r="AD849" s="3">
        <v>0</v>
      </c>
      <c r="AE849" s="3">
        <v>0</v>
      </c>
      <c r="AF849" s="3">
        <v>0</v>
      </c>
      <c r="AG849" s="3">
        <v>0</v>
      </c>
      <c r="AH849" s="3">
        <v>0</v>
      </c>
      <c r="AI849" s="3">
        <v>0</v>
      </c>
      <c r="AJ849" s="3">
        <v>0</v>
      </c>
      <c r="AK849" s="3">
        <v>0</v>
      </c>
      <c r="AL849" s="3">
        <v>0</v>
      </c>
      <c r="AM849" s="3">
        <v>0</v>
      </c>
      <c r="AN849" s="3">
        <v>0</v>
      </c>
      <c r="AO849" s="3">
        <v>9</v>
      </c>
      <c r="AP849" s="3">
        <v>1</v>
      </c>
      <c r="AQ849" s="24" t="s">
        <v>2577</v>
      </c>
      <c r="AR849" s="25" t="s">
        <v>4852</v>
      </c>
      <c r="AS849" s="25" t="s">
        <v>7666</v>
      </c>
      <c r="AT849" s="24" t="s">
        <v>7637</v>
      </c>
      <c r="AZ849" s="26" t="s">
        <v>2578</v>
      </c>
      <c r="BA849" s="26" t="s">
        <v>2579</v>
      </c>
      <c r="BB849" s="8" t="s">
        <v>2580</v>
      </c>
      <c r="BC849" s="8" t="s">
        <v>2581</v>
      </c>
      <c r="BD849" s="8" t="s">
        <v>2582</v>
      </c>
    </row>
    <row r="850" spans="1:58" ht="56.25">
      <c r="A850" s="9">
        <v>857</v>
      </c>
      <c r="B850" s="15" t="s">
        <v>45</v>
      </c>
      <c r="C850" s="15">
        <v>142</v>
      </c>
      <c r="D850" s="15" t="s">
        <v>2458</v>
      </c>
      <c r="E850" s="31" t="s">
        <v>7660</v>
      </c>
      <c r="F850" s="15">
        <v>15</v>
      </c>
      <c r="G850" s="15" t="s">
        <v>73</v>
      </c>
      <c r="H850" s="15" t="s">
        <v>74</v>
      </c>
      <c r="I850" s="15" t="s">
        <v>10</v>
      </c>
      <c r="J850" s="15" t="s">
        <v>50</v>
      </c>
      <c r="K850" s="15" t="s">
        <v>51</v>
      </c>
      <c r="L850" s="15" t="s">
        <v>51</v>
      </c>
      <c r="M850" s="15" t="s">
        <v>50</v>
      </c>
      <c r="N850" s="15" t="s">
        <v>50</v>
      </c>
      <c r="O850" s="15" t="s">
        <v>493</v>
      </c>
      <c r="P850" s="15">
        <f t="shared" si="98"/>
        <v>15</v>
      </c>
      <c r="Q850" s="15" t="str">
        <f t="shared" si="99"/>
        <v>Yes</v>
      </c>
      <c r="R850" s="15" t="str">
        <f t="shared" si="100"/>
        <v>No</v>
      </c>
      <c r="S850" s="15" t="str">
        <f t="shared" si="101"/>
        <v>Yes</v>
      </c>
      <c r="T850" s="15" t="str">
        <f t="shared" si="102"/>
        <v>Yes</v>
      </c>
      <c r="U850" s="15" t="str">
        <f t="shared" si="103"/>
        <v>Yes</v>
      </c>
      <c r="V850" s="15" t="str">
        <f t="shared" si="104"/>
        <v>Yes</v>
      </c>
      <c r="W850" s="15">
        <v>8</v>
      </c>
      <c r="X850" s="15">
        <v>0</v>
      </c>
      <c r="Y850" s="15">
        <v>6</v>
      </c>
      <c r="Z850" s="15">
        <v>1</v>
      </c>
      <c r="AA850" s="15">
        <v>0</v>
      </c>
      <c r="AB850" s="15">
        <v>0</v>
      </c>
      <c r="AC850" s="15">
        <v>0</v>
      </c>
      <c r="AD850" s="15">
        <v>0</v>
      </c>
      <c r="AE850" s="15">
        <v>0</v>
      </c>
      <c r="AF850" s="15">
        <v>0</v>
      </c>
      <c r="AG850" s="15">
        <v>0</v>
      </c>
      <c r="AH850" s="15">
        <v>0</v>
      </c>
      <c r="AI850" s="15">
        <v>0</v>
      </c>
      <c r="AJ850" s="15">
        <v>0</v>
      </c>
      <c r="AK850" s="15">
        <v>0</v>
      </c>
      <c r="AL850" s="15">
        <v>0</v>
      </c>
      <c r="AM850" s="15">
        <v>0</v>
      </c>
      <c r="AN850" s="15">
        <v>0</v>
      </c>
      <c r="AO850" s="15">
        <v>9</v>
      </c>
      <c r="AP850" s="15">
        <v>2</v>
      </c>
      <c r="AQ850" s="24" t="s">
        <v>2583</v>
      </c>
      <c r="AR850" s="25" t="s">
        <v>4851</v>
      </c>
      <c r="AS850" s="25" t="s">
        <v>7638</v>
      </c>
      <c r="AT850" s="24" t="s">
        <v>7576</v>
      </c>
      <c r="AZ850" s="26" t="s">
        <v>2584</v>
      </c>
      <c r="BA850" s="26" t="s">
        <v>2585</v>
      </c>
    </row>
    <row r="851" spans="1:58" ht="22.5">
      <c r="A851" s="9">
        <v>858</v>
      </c>
      <c r="B851" s="15" t="s">
        <v>45</v>
      </c>
      <c r="C851" s="15">
        <v>142</v>
      </c>
      <c r="D851" s="15" t="s">
        <v>2458</v>
      </c>
      <c r="E851" s="31" t="s">
        <v>7660</v>
      </c>
      <c r="F851" s="15">
        <v>15</v>
      </c>
      <c r="G851" s="15" t="s">
        <v>73</v>
      </c>
      <c r="H851" s="15" t="s">
        <v>74</v>
      </c>
      <c r="I851" s="15" t="s">
        <v>10</v>
      </c>
      <c r="J851" s="15" t="s">
        <v>50</v>
      </c>
      <c r="K851" s="15" t="s">
        <v>51</v>
      </c>
      <c r="L851" s="15" t="s">
        <v>51</v>
      </c>
      <c r="M851" s="15" t="s">
        <v>50</v>
      </c>
      <c r="N851" s="15" t="s">
        <v>50</v>
      </c>
      <c r="O851" s="15" t="s">
        <v>493</v>
      </c>
      <c r="P851" s="15">
        <f t="shared" si="98"/>
        <v>15</v>
      </c>
      <c r="Q851" s="15" t="str">
        <f t="shared" si="99"/>
        <v>Yes</v>
      </c>
      <c r="R851" s="15" t="str">
        <f t="shared" si="100"/>
        <v>No</v>
      </c>
      <c r="S851" s="15" t="str">
        <f t="shared" si="101"/>
        <v>Yes</v>
      </c>
      <c r="T851" s="15" t="str">
        <f t="shared" si="102"/>
        <v>Yes</v>
      </c>
      <c r="U851" s="15" t="str">
        <f t="shared" si="103"/>
        <v>Yes</v>
      </c>
      <c r="V851" s="15" t="str">
        <f t="shared" si="104"/>
        <v>Yes</v>
      </c>
      <c r="W851" s="15">
        <v>8</v>
      </c>
      <c r="X851" s="15">
        <v>0</v>
      </c>
      <c r="Y851" s="15">
        <v>6</v>
      </c>
      <c r="Z851" s="15">
        <v>1</v>
      </c>
      <c r="AA851" s="15">
        <v>0</v>
      </c>
      <c r="AB851" s="15">
        <v>0</v>
      </c>
      <c r="AC851" s="15">
        <v>0</v>
      </c>
      <c r="AD851" s="15">
        <v>0</v>
      </c>
      <c r="AE851" s="15">
        <v>0</v>
      </c>
      <c r="AF851" s="15">
        <v>0</v>
      </c>
      <c r="AG851" s="15">
        <v>0</v>
      </c>
      <c r="AH851" s="15">
        <v>0</v>
      </c>
      <c r="AI851" s="15">
        <v>0</v>
      </c>
      <c r="AJ851" s="15">
        <v>0</v>
      </c>
      <c r="AK851" s="15">
        <v>0</v>
      </c>
      <c r="AL851" s="15">
        <v>0</v>
      </c>
      <c r="AM851" s="15">
        <v>0</v>
      </c>
      <c r="AN851" s="15">
        <v>0</v>
      </c>
      <c r="AO851" s="15">
        <v>9</v>
      </c>
      <c r="AP851" s="15">
        <v>3</v>
      </c>
      <c r="AQ851" s="24" t="s">
        <v>2586</v>
      </c>
      <c r="AR851" s="25" t="s">
        <v>4860</v>
      </c>
      <c r="AS851" s="25" t="s">
        <v>7654</v>
      </c>
      <c r="AT851" s="24" t="s">
        <v>7613</v>
      </c>
      <c r="AU851" s="25" t="s">
        <v>4854</v>
      </c>
      <c r="AV851" s="25" t="s">
        <v>7648</v>
      </c>
      <c r="AW851" s="25" t="s">
        <v>7611</v>
      </c>
      <c r="AZ851" s="26" t="s">
        <v>2587</v>
      </c>
      <c r="BA851" s="26" t="s">
        <v>2588</v>
      </c>
    </row>
    <row r="852" spans="1:58" ht="22.5">
      <c r="A852" s="9">
        <v>859</v>
      </c>
      <c r="B852" s="15" t="s">
        <v>45</v>
      </c>
      <c r="C852" s="15">
        <v>142</v>
      </c>
      <c r="D852" s="15" t="s">
        <v>2458</v>
      </c>
      <c r="E852" s="31" t="s">
        <v>7660</v>
      </c>
      <c r="F852" s="15">
        <v>15</v>
      </c>
      <c r="G852" s="15" t="s">
        <v>73</v>
      </c>
      <c r="H852" s="15" t="s">
        <v>74</v>
      </c>
      <c r="I852" s="15" t="s">
        <v>10</v>
      </c>
      <c r="J852" s="15" t="s">
        <v>50</v>
      </c>
      <c r="K852" s="15" t="s">
        <v>51</v>
      </c>
      <c r="L852" s="15" t="s">
        <v>51</v>
      </c>
      <c r="M852" s="15" t="s">
        <v>50</v>
      </c>
      <c r="N852" s="15" t="s">
        <v>50</v>
      </c>
      <c r="O852" s="15" t="s">
        <v>493</v>
      </c>
      <c r="P852" s="15">
        <f t="shared" si="98"/>
        <v>15</v>
      </c>
      <c r="Q852" s="15" t="str">
        <f t="shared" si="99"/>
        <v>Yes</v>
      </c>
      <c r="R852" s="15" t="str">
        <f t="shared" si="100"/>
        <v>No</v>
      </c>
      <c r="S852" s="15" t="str">
        <f t="shared" si="101"/>
        <v>Yes</v>
      </c>
      <c r="T852" s="15" t="str">
        <f t="shared" si="102"/>
        <v>Yes</v>
      </c>
      <c r="U852" s="15" t="str">
        <f t="shared" si="103"/>
        <v>Yes</v>
      </c>
      <c r="V852" s="15" t="str">
        <f t="shared" si="104"/>
        <v>Yes</v>
      </c>
      <c r="W852" s="15">
        <v>8</v>
      </c>
      <c r="X852" s="15">
        <v>0</v>
      </c>
      <c r="Y852" s="15">
        <v>6</v>
      </c>
      <c r="Z852" s="15">
        <v>1</v>
      </c>
      <c r="AA852" s="15">
        <v>0</v>
      </c>
      <c r="AB852" s="15">
        <v>0</v>
      </c>
      <c r="AC852" s="15">
        <v>0</v>
      </c>
      <c r="AD852" s="15">
        <v>0</v>
      </c>
      <c r="AE852" s="15">
        <v>0</v>
      </c>
      <c r="AF852" s="15">
        <v>0</v>
      </c>
      <c r="AG852" s="15">
        <v>0</v>
      </c>
      <c r="AH852" s="15">
        <v>0</v>
      </c>
      <c r="AI852" s="15">
        <v>0</v>
      </c>
      <c r="AJ852" s="15">
        <v>0</v>
      </c>
      <c r="AK852" s="15">
        <v>0</v>
      </c>
      <c r="AL852" s="15">
        <v>0</v>
      </c>
      <c r="AM852" s="15">
        <v>0</v>
      </c>
      <c r="AN852" s="15">
        <v>0</v>
      </c>
      <c r="AO852" s="15">
        <v>9</v>
      </c>
      <c r="AP852" s="15">
        <v>4</v>
      </c>
      <c r="AQ852" s="24" t="s">
        <v>2589</v>
      </c>
      <c r="AR852" s="25" t="s">
        <v>4851</v>
      </c>
      <c r="AS852" s="25" t="s">
        <v>7644</v>
      </c>
      <c r="AT852" s="24" t="s">
        <v>7581</v>
      </c>
      <c r="AZ852" s="26" t="s">
        <v>2590</v>
      </c>
      <c r="BA852" s="26" t="s">
        <v>2591</v>
      </c>
    </row>
    <row r="853" spans="1:58" ht="33.75">
      <c r="A853" s="9">
        <v>860</v>
      </c>
      <c r="B853" s="15" t="s">
        <v>45</v>
      </c>
      <c r="C853" s="15">
        <v>142</v>
      </c>
      <c r="D853" s="15" t="s">
        <v>2458</v>
      </c>
      <c r="E853" s="31" t="s">
        <v>7660</v>
      </c>
      <c r="F853" s="15">
        <v>15</v>
      </c>
      <c r="G853" s="15" t="s">
        <v>73</v>
      </c>
      <c r="H853" s="15" t="s">
        <v>74</v>
      </c>
      <c r="I853" s="15" t="s">
        <v>10</v>
      </c>
      <c r="J853" s="15" t="s">
        <v>50</v>
      </c>
      <c r="K853" s="15" t="s">
        <v>51</v>
      </c>
      <c r="L853" s="15" t="s">
        <v>51</v>
      </c>
      <c r="M853" s="15" t="s">
        <v>50</v>
      </c>
      <c r="N853" s="15" t="s">
        <v>50</v>
      </c>
      <c r="O853" s="15" t="s">
        <v>493</v>
      </c>
      <c r="P853" s="15">
        <f t="shared" si="98"/>
        <v>15</v>
      </c>
      <c r="Q853" s="15" t="str">
        <f t="shared" si="99"/>
        <v>Yes</v>
      </c>
      <c r="R853" s="15" t="str">
        <f t="shared" si="100"/>
        <v>No</v>
      </c>
      <c r="S853" s="15" t="str">
        <f t="shared" si="101"/>
        <v>Yes</v>
      </c>
      <c r="T853" s="15" t="str">
        <f t="shared" si="102"/>
        <v>Yes</v>
      </c>
      <c r="U853" s="15" t="str">
        <f t="shared" si="103"/>
        <v>Yes</v>
      </c>
      <c r="V853" s="15" t="str">
        <f t="shared" si="104"/>
        <v>Yes</v>
      </c>
      <c r="W853" s="15">
        <v>8</v>
      </c>
      <c r="X853" s="15">
        <v>0</v>
      </c>
      <c r="Y853" s="15">
        <v>6</v>
      </c>
      <c r="Z853" s="15">
        <v>1</v>
      </c>
      <c r="AA853" s="15">
        <v>0</v>
      </c>
      <c r="AB853" s="15">
        <v>0</v>
      </c>
      <c r="AC853" s="15">
        <v>0</v>
      </c>
      <c r="AD853" s="15">
        <v>0</v>
      </c>
      <c r="AE853" s="15">
        <v>0</v>
      </c>
      <c r="AF853" s="15">
        <v>0</v>
      </c>
      <c r="AG853" s="15">
        <v>0</v>
      </c>
      <c r="AH853" s="15">
        <v>0</v>
      </c>
      <c r="AI853" s="15">
        <v>0</v>
      </c>
      <c r="AJ853" s="15">
        <v>0</v>
      </c>
      <c r="AK853" s="15">
        <v>0</v>
      </c>
      <c r="AL853" s="15">
        <v>0</v>
      </c>
      <c r="AM853" s="15">
        <v>0</v>
      </c>
      <c r="AN853" s="15">
        <v>0</v>
      </c>
      <c r="AO853" s="15">
        <v>9</v>
      </c>
      <c r="AP853" s="15">
        <v>5</v>
      </c>
      <c r="AQ853" s="24" t="s">
        <v>2592</v>
      </c>
      <c r="AR853" s="28" t="s">
        <v>4860</v>
      </c>
      <c r="AS853" s="28" t="s">
        <v>7653</v>
      </c>
      <c r="AT853" s="24" t="s">
        <v>7617</v>
      </c>
      <c r="AZ853" s="26" t="s">
        <v>2593</v>
      </c>
      <c r="BA853" s="26" t="s">
        <v>2594</v>
      </c>
    </row>
    <row r="854" spans="1:58">
      <c r="A854" s="9">
        <v>861</v>
      </c>
      <c r="B854" s="15" t="s">
        <v>45</v>
      </c>
      <c r="C854" s="15">
        <v>142</v>
      </c>
      <c r="D854" s="15" t="s">
        <v>2458</v>
      </c>
      <c r="E854" s="31" t="s">
        <v>7660</v>
      </c>
      <c r="F854" s="15">
        <v>15</v>
      </c>
      <c r="G854" s="15" t="s">
        <v>73</v>
      </c>
      <c r="H854" s="15" t="s">
        <v>74</v>
      </c>
      <c r="I854" s="15" t="s">
        <v>10</v>
      </c>
      <c r="J854" s="15" t="s">
        <v>50</v>
      </c>
      <c r="K854" s="15" t="s">
        <v>51</v>
      </c>
      <c r="L854" s="15" t="s">
        <v>51</v>
      </c>
      <c r="M854" s="15" t="s">
        <v>50</v>
      </c>
      <c r="N854" s="15" t="s">
        <v>50</v>
      </c>
      <c r="O854" s="15" t="s">
        <v>493</v>
      </c>
      <c r="P854" s="15">
        <f t="shared" si="98"/>
        <v>15</v>
      </c>
      <c r="Q854" s="15" t="str">
        <f t="shared" si="99"/>
        <v>Yes</v>
      </c>
      <c r="R854" s="15" t="str">
        <f t="shared" si="100"/>
        <v>No</v>
      </c>
      <c r="S854" s="15" t="str">
        <f t="shared" si="101"/>
        <v>Yes</v>
      </c>
      <c r="T854" s="15" t="str">
        <f t="shared" si="102"/>
        <v>Yes</v>
      </c>
      <c r="U854" s="15" t="str">
        <f t="shared" si="103"/>
        <v>Yes</v>
      </c>
      <c r="V854" s="15" t="str">
        <f t="shared" si="104"/>
        <v>Yes</v>
      </c>
      <c r="W854" s="15">
        <v>8</v>
      </c>
      <c r="X854" s="15">
        <v>0</v>
      </c>
      <c r="Y854" s="15">
        <v>6</v>
      </c>
      <c r="Z854" s="15">
        <v>1</v>
      </c>
      <c r="AA854" s="15">
        <v>0</v>
      </c>
      <c r="AB854" s="15">
        <v>0</v>
      </c>
      <c r="AC854" s="15">
        <v>0</v>
      </c>
      <c r="AD854" s="15">
        <v>0</v>
      </c>
      <c r="AE854" s="15">
        <v>0</v>
      </c>
      <c r="AF854" s="15">
        <v>0</v>
      </c>
      <c r="AG854" s="15">
        <v>0</v>
      </c>
      <c r="AH854" s="15">
        <v>0</v>
      </c>
      <c r="AI854" s="15">
        <v>0</v>
      </c>
      <c r="AJ854" s="15">
        <v>0</v>
      </c>
      <c r="AK854" s="15">
        <v>0</v>
      </c>
      <c r="AL854" s="15">
        <v>0</v>
      </c>
      <c r="AM854" s="15">
        <v>0</v>
      </c>
      <c r="AN854" s="15">
        <v>0</v>
      </c>
      <c r="AO854" s="15">
        <v>9</v>
      </c>
      <c r="AP854" s="15">
        <v>6</v>
      </c>
      <c r="AQ854" s="24" t="s">
        <v>2595</v>
      </c>
      <c r="AR854" s="25" t="s">
        <v>4852</v>
      </c>
      <c r="AS854" s="25" t="s">
        <v>7646</v>
      </c>
      <c r="AT854" s="24" t="s">
        <v>7591</v>
      </c>
      <c r="AZ854" s="26" t="s">
        <v>2596</v>
      </c>
      <c r="BA854" s="26" t="s">
        <v>2597</v>
      </c>
    </row>
    <row r="855" spans="1:58" ht="33.75">
      <c r="A855" s="9">
        <v>862</v>
      </c>
      <c r="B855" s="15" t="s">
        <v>45</v>
      </c>
      <c r="C855" s="15">
        <v>142</v>
      </c>
      <c r="D855" s="15" t="s">
        <v>2458</v>
      </c>
      <c r="E855" s="31" t="s">
        <v>7660</v>
      </c>
      <c r="F855" s="15">
        <v>15</v>
      </c>
      <c r="G855" s="15" t="s">
        <v>73</v>
      </c>
      <c r="H855" s="15" t="s">
        <v>74</v>
      </c>
      <c r="I855" s="15" t="s">
        <v>10</v>
      </c>
      <c r="J855" s="15" t="s">
        <v>50</v>
      </c>
      <c r="K855" s="15" t="s">
        <v>51</v>
      </c>
      <c r="L855" s="15" t="s">
        <v>51</v>
      </c>
      <c r="M855" s="15" t="s">
        <v>50</v>
      </c>
      <c r="N855" s="15" t="s">
        <v>50</v>
      </c>
      <c r="O855" s="15" t="s">
        <v>493</v>
      </c>
      <c r="P855" s="15">
        <f t="shared" si="98"/>
        <v>15</v>
      </c>
      <c r="Q855" s="15" t="str">
        <f t="shared" si="99"/>
        <v>Yes</v>
      </c>
      <c r="R855" s="15" t="str">
        <f t="shared" si="100"/>
        <v>No</v>
      </c>
      <c r="S855" s="15" t="str">
        <f t="shared" si="101"/>
        <v>Yes</v>
      </c>
      <c r="T855" s="15" t="str">
        <f t="shared" si="102"/>
        <v>Yes</v>
      </c>
      <c r="U855" s="15" t="str">
        <f t="shared" si="103"/>
        <v>Yes</v>
      </c>
      <c r="V855" s="15" t="str">
        <f t="shared" si="104"/>
        <v>Yes</v>
      </c>
      <c r="W855" s="15">
        <v>8</v>
      </c>
      <c r="X855" s="15">
        <v>0</v>
      </c>
      <c r="Y855" s="15">
        <v>6</v>
      </c>
      <c r="Z855" s="15">
        <v>1</v>
      </c>
      <c r="AA855" s="15">
        <v>0</v>
      </c>
      <c r="AB855" s="15">
        <v>0</v>
      </c>
      <c r="AC855" s="15">
        <v>0</v>
      </c>
      <c r="AD855" s="15">
        <v>0</v>
      </c>
      <c r="AE855" s="15">
        <v>0</v>
      </c>
      <c r="AF855" s="15">
        <v>0</v>
      </c>
      <c r="AG855" s="15">
        <v>0</v>
      </c>
      <c r="AH855" s="15">
        <v>0</v>
      </c>
      <c r="AI855" s="15">
        <v>0</v>
      </c>
      <c r="AJ855" s="15">
        <v>0</v>
      </c>
      <c r="AK855" s="15">
        <v>0</v>
      </c>
      <c r="AL855" s="15">
        <v>0</v>
      </c>
      <c r="AM855" s="15">
        <v>0</v>
      </c>
      <c r="AN855" s="15">
        <v>0</v>
      </c>
      <c r="AO855" s="15">
        <v>9</v>
      </c>
      <c r="AP855" s="15">
        <v>7</v>
      </c>
      <c r="AQ855" s="24" t="s">
        <v>2598</v>
      </c>
      <c r="AR855" s="25" t="s">
        <v>4852</v>
      </c>
      <c r="AS855" s="25" t="s">
        <v>7645</v>
      </c>
      <c r="AT855" s="24" t="s">
        <v>7593</v>
      </c>
      <c r="AU855" s="25" t="s">
        <v>4860</v>
      </c>
      <c r="AV855" s="25" t="s">
        <v>7654</v>
      </c>
      <c r="AW855" s="25" t="s">
        <v>7613</v>
      </c>
      <c r="AZ855" s="26" t="s">
        <v>2599</v>
      </c>
      <c r="BA855" s="26" t="s">
        <v>2600</v>
      </c>
    </row>
    <row r="856" spans="1:58" ht="33.75">
      <c r="A856" s="9">
        <v>863</v>
      </c>
      <c r="B856" s="15" t="s">
        <v>45</v>
      </c>
      <c r="C856" s="15">
        <v>142</v>
      </c>
      <c r="D856" s="15" t="s">
        <v>2458</v>
      </c>
      <c r="E856" s="31" t="s">
        <v>7660</v>
      </c>
      <c r="F856" s="15">
        <v>15</v>
      </c>
      <c r="G856" s="15" t="s">
        <v>73</v>
      </c>
      <c r="H856" s="15" t="s">
        <v>74</v>
      </c>
      <c r="I856" s="15" t="s">
        <v>10</v>
      </c>
      <c r="J856" s="15" t="s">
        <v>50</v>
      </c>
      <c r="K856" s="15" t="s">
        <v>51</v>
      </c>
      <c r="L856" s="15" t="s">
        <v>51</v>
      </c>
      <c r="M856" s="15" t="s">
        <v>50</v>
      </c>
      <c r="N856" s="15" t="s">
        <v>50</v>
      </c>
      <c r="O856" s="15" t="s">
        <v>493</v>
      </c>
      <c r="P856" s="15">
        <f t="shared" si="98"/>
        <v>15</v>
      </c>
      <c r="Q856" s="15" t="str">
        <f t="shared" si="99"/>
        <v>Yes</v>
      </c>
      <c r="R856" s="15" t="str">
        <f t="shared" si="100"/>
        <v>No</v>
      </c>
      <c r="S856" s="15" t="str">
        <f t="shared" si="101"/>
        <v>Yes</v>
      </c>
      <c r="T856" s="15" t="str">
        <f t="shared" si="102"/>
        <v>Yes</v>
      </c>
      <c r="U856" s="15" t="str">
        <f t="shared" si="103"/>
        <v>Yes</v>
      </c>
      <c r="V856" s="15" t="str">
        <f t="shared" si="104"/>
        <v>Yes</v>
      </c>
      <c r="W856" s="15">
        <v>8</v>
      </c>
      <c r="X856" s="15">
        <v>0</v>
      </c>
      <c r="Y856" s="15">
        <v>6</v>
      </c>
      <c r="Z856" s="15">
        <v>1</v>
      </c>
      <c r="AA856" s="15">
        <v>0</v>
      </c>
      <c r="AB856" s="15">
        <v>0</v>
      </c>
      <c r="AC856" s="15">
        <v>0</v>
      </c>
      <c r="AD856" s="15">
        <v>0</v>
      </c>
      <c r="AE856" s="15">
        <v>0</v>
      </c>
      <c r="AF856" s="15">
        <v>0</v>
      </c>
      <c r="AG856" s="15">
        <v>0</v>
      </c>
      <c r="AH856" s="15">
        <v>0</v>
      </c>
      <c r="AI856" s="15">
        <v>0</v>
      </c>
      <c r="AJ856" s="15">
        <v>0</v>
      </c>
      <c r="AK856" s="15">
        <v>0</v>
      </c>
      <c r="AL856" s="15">
        <v>0</v>
      </c>
      <c r="AM856" s="15">
        <v>0</v>
      </c>
      <c r="AN856" s="15">
        <v>0</v>
      </c>
      <c r="AO856" s="15">
        <v>9</v>
      </c>
      <c r="AP856" s="15">
        <v>8</v>
      </c>
      <c r="AQ856" s="24" t="s">
        <v>2601</v>
      </c>
      <c r="AR856" s="25" t="s">
        <v>4852</v>
      </c>
      <c r="AS856" s="25" t="s">
        <v>7645</v>
      </c>
      <c r="AT856" s="24" t="s">
        <v>7590</v>
      </c>
      <c r="AX856" s="34" t="s">
        <v>4857</v>
      </c>
      <c r="AZ856" s="26" t="s">
        <v>2602</v>
      </c>
      <c r="BA856" s="26" t="s">
        <v>2603</v>
      </c>
    </row>
    <row r="857" spans="1:58" ht="25.5">
      <c r="A857" s="9">
        <v>864</v>
      </c>
      <c r="B857" s="15" t="s">
        <v>45</v>
      </c>
      <c r="C857" s="15">
        <v>142</v>
      </c>
      <c r="D857" s="15" t="s">
        <v>2458</v>
      </c>
      <c r="E857" s="31" t="s">
        <v>7660</v>
      </c>
      <c r="F857" s="15">
        <v>15</v>
      </c>
      <c r="G857" s="15" t="s">
        <v>73</v>
      </c>
      <c r="H857" s="15" t="s">
        <v>74</v>
      </c>
      <c r="I857" s="15" t="s">
        <v>10</v>
      </c>
      <c r="J857" s="15" t="s">
        <v>50</v>
      </c>
      <c r="K857" s="15" t="s">
        <v>51</v>
      </c>
      <c r="L857" s="15" t="s">
        <v>51</v>
      </c>
      <c r="M857" s="15" t="s">
        <v>50</v>
      </c>
      <c r="N857" s="15" t="s">
        <v>50</v>
      </c>
      <c r="O857" s="15" t="s">
        <v>493</v>
      </c>
      <c r="P857" s="15">
        <f t="shared" si="98"/>
        <v>15</v>
      </c>
      <c r="Q857" s="15" t="str">
        <f t="shared" si="99"/>
        <v>Yes</v>
      </c>
      <c r="R857" s="15" t="str">
        <f t="shared" si="100"/>
        <v>No</v>
      </c>
      <c r="S857" s="15" t="str">
        <f t="shared" si="101"/>
        <v>Yes</v>
      </c>
      <c r="T857" s="15" t="str">
        <f t="shared" si="102"/>
        <v>Yes</v>
      </c>
      <c r="U857" s="15" t="str">
        <f t="shared" si="103"/>
        <v>Yes</v>
      </c>
      <c r="V857" s="15" t="str">
        <f t="shared" si="104"/>
        <v>Yes</v>
      </c>
      <c r="W857" s="15">
        <v>8</v>
      </c>
      <c r="X857" s="15">
        <v>0</v>
      </c>
      <c r="Y857" s="15">
        <v>6</v>
      </c>
      <c r="Z857" s="15">
        <v>1</v>
      </c>
      <c r="AA857" s="15">
        <v>0</v>
      </c>
      <c r="AB857" s="15">
        <v>0</v>
      </c>
      <c r="AC857" s="15">
        <v>0</v>
      </c>
      <c r="AD857" s="15">
        <v>0</v>
      </c>
      <c r="AE857" s="15">
        <v>0</v>
      </c>
      <c r="AF857" s="15">
        <v>0</v>
      </c>
      <c r="AG857" s="15">
        <v>0</v>
      </c>
      <c r="AH857" s="15">
        <v>0</v>
      </c>
      <c r="AI857" s="15">
        <v>0</v>
      </c>
      <c r="AJ857" s="15">
        <v>0</v>
      </c>
      <c r="AK857" s="15">
        <v>0</v>
      </c>
      <c r="AL857" s="15">
        <v>0</v>
      </c>
      <c r="AM857" s="15">
        <v>0</v>
      </c>
      <c r="AN857" s="15">
        <v>0</v>
      </c>
      <c r="AO857" s="15">
        <v>9</v>
      </c>
      <c r="AP857" s="15">
        <v>9</v>
      </c>
      <c r="AQ857" s="24" t="s">
        <v>2604</v>
      </c>
      <c r="AR857" s="25" t="s">
        <v>4852</v>
      </c>
      <c r="AS857" s="25" t="s">
        <v>7666</v>
      </c>
      <c r="AT857" s="24" t="s">
        <v>7637</v>
      </c>
      <c r="AZ857" s="26" t="s">
        <v>2605</v>
      </c>
      <c r="BA857" s="26" t="s">
        <v>2606</v>
      </c>
    </row>
    <row r="858" spans="1:58" ht="33.75">
      <c r="A858" s="9">
        <v>865</v>
      </c>
      <c r="B858" s="3" t="s">
        <v>45</v>
      </c>
      <c r="C858" s="3">
        <v>143</v>
      </c>
      <c r="D858" s="3" t="s">
        <v>2607</v>
      </c>
      <c r="E858" s="3" t="s">
        <v>7656</v>
      </c>
      <c r="F858" s="3">
        <v>14</v>
      </c>
      <c r="G858" s="3" t="s">
        <v>47</v>
      </c>
      <c r="H858" s="3" t="s">
        <v>48</v>
      </c>
      <c r="I858" s="3" t="s">
        <v>593</v>
      </c>
      <c r="J858" s="3" t="s">
        <v>50</v>
      </c>
      <c r="K858" s="3" t="s">
        <v>51</v>
      </c>
      <c r="L858" s="3" t="s">
        <v>51</v>
      </c>
      <c r="M858" s="3" t="s">
        <v>51</v>
      </c>
      <c r="N858" s="3" t="s">
        <v>51</v>
      </c>
      <c r="O858" s="3" t="s">
        <v>493</v>
      </c>
      <c r="P858" s="6">
        <f t="shared" si="98"/>
        <v>14</v>
      </c>
      <c r="Q858" s="6" t="str">
        <f t="shared" si="99"/>
        <v>Yes</v>
      </c>
      <c r="R858" s="6" t="str">
        <f t="shared" si="100"/>
        <v>No</v>
      </c>
      <c r="S858" s="6" t="str">
        <f t="shared" si="101"/>
        <v>Yes</v>
      </c>
      <c r="T858" s="6" t="str">
        <f t="shared" si="102"/>
        <v>No</v>
      </c>
      <c r="U858" s="6" t="str">
        <f t="shared" si="103"/>
        <v>Yes</v>
      </c>
      <c r="V858" s="6" t="str">
        <f t="shared" si="104"/>
        <v>Yes</v>
      </c>
      <c r="W858" s="3">
        <v>13</v>
      </c>
      <c r="X858" s="3">
        <v>0</v>
      </c>
      <c r="Y858" s="3">
        <v>1</v>
      </c>
      <c r="Z858" s="3">
        <v>0</v>
      </c>
      <c r="AA858" s="3">
        <v>0</v>
      </c>
      <c r="AB858" s="3">
        <v>0</v>
      </c>
      <c r="AC858" s="3">
        <v>0</v>
      </c>
      <c r="AD858" s="3">
        <v>0</v>
      </c>
      <c r="AE858" s="3">
        <v>0</v>
      </c>
      <c r="AF858" s="3">
        <v>0</v>
      </c>
      <c r="AG858" s="3">
        <v>0</v>
      </c>
      <c r="AH858" s="3">
        <v>0</v>
      </c>
      <c r="AI858" s="3">
        <v>0</v>
      </c>
      <c r="AJ858" s="3">
        <v>0</v>
      </c>
      <c r="AK858" s="3">
        <v>0</v>
      </c>
      <c r="AL858" s="3">
        <v>0</v>
      </c>
      <c r="AM858" s="3">
        <v>0</v>
      </c>
      <c r="AN858" s="3">
        <v>0</v>
      </c>
      <c r="AO858" s="3">
        <v>6</v>
      </c>
      <c r="AP858" s="3">
        <v>1</v>
      </c>
      <c r="AQ858" s="24" t="s">
        <v>2608</v>
      </c>
      <c r="AR858" s="25" t="s">
        <v>4851</v>
      </c>
      <c r="AS858" s="25" t="s">
        <v>7639</v>
      </c>
      <c r="AT858" s="27" t="s">
        <v>7584</v>
      </c>
      <c r="AZ858" s="26" t="s">
        <v>2609</v>
      </c>
      <c r="BA858" s="26" t="s">
        <v>2610</v>
      </c>
      <c r="BB858" s="8" t="s">
        <v>2611</v>
      </c>
      <c r="BC858" s="8" t="s">
        <v>2611</v>
      </c>
      <c r="BD858" s="8" t="s">
        <v>2611</v>
      </c>
      <c r="BE858" s="8" t="s">
        <v>2611</v>
      </c>
      <c r="BF858" s="8" t="s">
        <v>2611</v>
      </c>
    </row>
    <row r="859" spans="1:58" ht="33.75">
      <c r="A859" s="9">
        <v>866</v>
      </c>
      <c r="B859" s="15" t="s">
        <v>45</v>
      </c>
      <c r="C859" s="15">
        <v>143</v>
      </c>
      <c r="D859" s="15" t="s">
        <v>2607</v>
      </c>
      <c r="E859" s="15" t="s">
        <v>7656</v>
      </c>
      <c r="F859" s="15">
        <v>14</v>
      </c>
      <c r="G859" s="15" t="s">
        <v>47</v>
      </c>
      <c r="H859" s="15" t="s">
        <v>48</v>
      </c>
      <c r="I859" s="15" t="s">
        <v>593</v>
      </c>
      <c r="J859" s="15" t="s">
        <v>50</v>
      </c>
      <c r="K859" s="15" t="s">
        <v>51</v>
      </c>
      <c r="L859" s="15" t="s">
        <v>51</v>
      </c>
      <c r="M859" s="15" t="s">
        <v>51</v>
      </c>
      <c r="N859" s="15" t="s">
        <v>51</v>
      </c>
      <c r="O859" s="15" t="s">
        <v>493</v>
      </c>
      <c r="P859" s="15">
        <f t="shared" si="98"/>
        <v>14</v>
      </c>
      <c r="Q859" s="15" t="str">
        <f t="shared" si="99"/>
        <v>Yes</v>
      </c>
      <c r="R859" s="15" t="str">
        <f t="shared" si="100"/>
        <v>No</v>
      </c>
      <c r="S859" s="15" t="str">
        <f t="shared" si="101"/>
        <v>Yes</v>
      </c>
      <c r="T859" s="15" t="str">
        <f t="shared" si="102"/>
        <v>No</v>
      </c>
      <c r="U859" s="15" t="str">
        <f t="shared" si="103"/>
        <v>Yes</v>
      </c>
      <c r="V859" s="15" t="str">
        <f t="shared" si="104"/>
        <v>Yes</v>
      </c>
      <c r="W859" s="15">
        <v>13</v>
      </c>
      <c r="X859" s="15">
        <v>0</v>
      </c>
      <c r="Y859" s="15">
        <v>1</v>
      </c>
      <c r="Z859" s="15">
        <v>0</v>
      </c>
      <c r="AA859" s="15">
        <v>0</v>
      </c>
      <c r="AB859" s="15">
        <v>0</v>
      </c>
      <c r="AC859" s="15">
        <v>0</v>
      </c>
      <c r="AD859" s="15">
        <v>0</v>
      </c>
      <c r="AE859" s="15">
        <v>0</v>
      </c>
      <c r="AF859" s="15">
        <v>0</v>
      </c>
      <c r="AG859" s="15">
        <v>0</v>
      </c>
      <c r="AH859" s="15">
        <v>0</v>
      </c>
      <c r="AI859" s="15">
        <v>0</v>
      </c>
      <c r="AJ859" s="15">
        <v>0</v>
      </c>
      <c r="AK859" s="15">
        <v>0</v>
      </c>
      <c r="AL859" s="15">
        <v>0</v>
      </c>
      <c r="AM859" s="15">
        <v>0</v>
      </c>
      <c r="AN859" s="15">
        <v>0</v>
      </c>
      <c r="AO859" s="15">
        <v>6</v>
      </c>
      <c r="AP859" s="15">
        <v>2</v>
      </c>
      <c r="AQ859" s="24" t="s">
        <v>2612</v>
      </c>
      <c r="AR859" s="25" t="s">
        <v>4851</v>
      </c>
      <c r="AS859" s="25" t="s">
        <v>7643</v>
      </c>
      <c r="AT859" s="24" t="s">
        <v>7582</v>
      </c>
      <c r="AZ859" s="26" t="s">
        <v>2613</v>
      </c>
      <c r="BA859" s="26" t="s">
        <v>2614</v>
      </c>
    </row>
    <row r="860" spans="1:58" ht="67.5">
      <c r="A860" s="9">
        <v>867</v>
      </c>
      <c r="B860" s="15" t="s">
        <v>45</v>
      </c>
      <c r="C860" s="15">
        <v>143</v>
      </c>
      <c r="D860" s="15" t="s">
        <v>2607</v>
      </c>
      <c r="E860" s="15" t="s">
        <v>7656</v>
      </c>
      <c r="F860" s="15">
        <v>14</v>
      </c>
      <c r="G860" s="15" t="s">
        <v>47</v>
      </c>
      <c r="H860" s="15" t="s">
        <v>48</v>
      </c>
      <c r="I860" s="15" t="s">
        <v>593</v>
      </c>
      <c r="J860" s="15" t="s">
        <v>50</v>
      </c>
      <c r="K860" s="15" t="s">
        <v>51</v>
      </c>
      <c r="L860" s="15" t="s">
        <v>51</v>
      </c>
      <c r="M860" s="15" t="s">
        <v>51</v>
      </c>
      <c r="N860" s="15" t="s">
        <v>51</v>
      </c>
      <c r="O860" s="15" t="s">
        <v>493</v>
      </c>
      <c r="P860" s="15">
        <f t="shared" si="98"/>
        <v>14</v>
      </c>
      <c r="Q860" s="15" t="str">
        <f t="shared" si="99"/>
        <v>Yes</v>
      </c>
      <c r="R860" s="15" t="str">
        <f t="shared" si="100"/>
        <v>No</v>
      </c>
      <c r="S860" s="15" t="str">
        <f t="shared" si="101"/>
        <v>Yes</v>
      </c>
      <c r="T860" s="15" t="str">
        <f t="shared" si="102"/>
        <v>No</v>
      </c>
      <c r="U860" s="15" t="str">
        <f t="shared" si="103"/>
        <v>Yes</v>
      </c>
      <c r="V860" s="15" t="str">
        <f t="shared" si="104"/>
        <v>Yes</v>
      </c>
      <c r="W860" s="15">
        <v>13</v>
      </c>
      <c r="X860" s="15">
        <v>0</v>
      </c>
      <c r="Y860" s="15">
        <v>1</v>
      </c>
      <c r="Z860" s="15">
        <v>0</v>
      </c>
      <c r="AA860" s="15">
        <v>0</v>
      </c>
      <c r="AB860" s="15">
        <v>0</v>
      </c>
      <c r="AC860" s="15">
        <v>0</v>
      </c>
      <c r="AD860" s="15">
        <v>0</v>
      </c>
      <c r="AE860" s="15">
        <v>0</v>
      </c>
      <c r="AF860" s="15">
        <v>0</v>
      </c>
      <c r="AG860" s="15">
        <v>0</v>
      </c>
      <c r="AH860" s="15">
        <v>0</v>
      </c>
      <c r="AI860" s="15">
        <v>0</v>
      </c>
      <c r="AJ860" s="15">
        <v>0</v>
      </c>
      <c r="AK860" s="15">
        <v>0</v>
      </c>
      <c r="AL860" s="15">
        <v>0</v>
      </c>
      <c r="AM860" s="15">
        <v>0</v>
      </c>
      <c r="AN860" s="15">
        <v>0</v>
      </c>
      <c r="AO860" s="15">
        <v>6</v>
      </c>
      <c r="AP860" s="15">
        <v>3</v>
      </c>
      <c r="AQ860" s="24" t="s">
        <v>2615</v>
      </c>
      <c r="AR860" s="25" t="s">
        <v>4853</v>
      </c>
      <c r="AS860" s="25" t="s">
        <v>7643</v>
      </c>
      <c r="AT860" s="24" t="s">
        <v>7608</v>
      </c>
      <c r="AZ860" s="26" t="s">
        <v>2616</v>
      </c>
      <c r="BA860" s="26" t="s">
        <v>2617</v>
      </c>
    </row>
    <row r="861" spans="1:58" ht="25.5">
      <c r="A861" s="9">
        <v>868</v>
      </c>
      <c r="B861" s="15" t="s">
        <v>45</v>
      </c>
      <c r="C861" s="15">
        <v>143</v>
      </c>
      <c r="D861" s="15" t="s">
        <v>2607</v>
      </c>
      <c r="E861" s="15" t="s">
        <v>7656</v>
      </c>
      <c r="F861" s="15">
        <v>14</v>
      </c>
      <c r="G861" s="15" t="s">
        <v>47</v>
      </c>
      <c r="H861" s="15" t="s">
        <v>48</v>
      </c>
      <c r="I861" s="15" t="s">
        <v>593</v>
      </c>
      <c r="J861" s="15" t="s">
        <v>50</v>
      </c>
      <c r="K861" s="15" t="s">
        <v>51</v>
      </c>
      <c r="L861" s="15" t="s">
        <v>51</v>
      </c>
      <c r="M861" s="15" t="s">
        <v>51</v>
      </c>
      <c r="N861" s="15" t="s">
        <v>51</v>
      </c>
      <c r="O861" s="15" t="s">
        <v>493</v>
      </c>
      <c r="P861" s="15">
        <f t="shared" si="98"/>
        <v>14</v>
      </c>
      <c r="Q861" s="15" t="str">
        <f t="shared" si="99"/>
        <v>Yes</v>
      </c>
      <c r="R861" s="15" t="str">
        <f t="shared" si="100"/>
        <v>No</v>
      </c>
      <c r="S861" s="15" t="str">
        <f t="shared" si="101"/>
        <v>Yes</v>
      </c>
      <c r="T861" s="15" t="str">
        <f t="shared" si="102"/>
        <v>No</v>
      </c>
      <c r="U861" s="15" t="str">
        <f t="shared" si="103"/>
        <v>Yes</v>
      </c>
      <c r="V861" s="15" t="str">
        <f t="shared" si="104"/>
        <v>Yes</v>
      </c>
      <c r="W861" s="15">
        <v>13</v>
      </c>
      <c r="X861" s="15">
        <v>0</v>
      </c>
      <c r="Y861" s="15">
        <v>1</v>
      </c>
      <c r="Z861" s="15">
        <v>0</v>
      </c>
      <c r="AA861" s="15">
        <v>0</v>
      </c>
      <c r="AB861" s="15">
        <v>0</v>
      </c>
      <c r="AC861" s="15">
        <v>0</v>
      </c>
      <c r="AD861" s="15">
        <v>0</v>
      </c>
      <c r="AE861" s="15">
        <v>0</v>
      </c>
      <c r="AF861" s="15">
        <v>0</v>
      </c>
      <c r="AG861" s="15">
        <v>0</v>
      </c>
      <c r="AH861" s="15">
        <v>0</v>
      </c>
      <c r="AI861" s="15">
        <v>0</v>
      </c>
      <c r="AJ861" s="15">
        <v>0</v>
      </c>
      <c r="AK861" s="15">
        <v>0</v>
      </c>
      <c r="AL861" s="15">
        <v>0</v>
      </c>
      <c r="AM861" s="15">
        <v>0</v>
      </c>
      <c r="AN861" s="15">
        <v>0</v>
      </c>
      <c r="AO861" s="15">
        <v>6</v>
      </c>
      <c r="AP861" s="15">
        <v>4</v>
      </c>
      <c r="AQ861" s="24" t="s">
        <v>2618</v>
      </c>
      <c r="AR861" s="25" t="s">
        <v>4852</v>
      </c>
      <c r="AS861" s="25" t="s">
        <v>7646</v>
      </c>
      <c r="AT861" s="24" t="s">
        <v>7591</v>
      </c>
      <c r="AZ861" s="26" t="s">
        <v>2619</v>
      </c>
      <c r="BA861" s="26" t="s">
        <v>2620</v>
      </c>
    </row>
    <row r="862" spans="1:58" ht="33.75">
      <c r="A862" s="9">
        <v>869</v>
      </c>
      <c r="B862" s="15" t="s">
        <v>45</v>
      </c>
      <c r="C862" s="15">
        <v>143</v>
      </c>
      <c r="D862" s="15" t="s">
        <v>2607</v>
      </c>
      <c r="E862" s="15" t="s">
        <v>7656</v>
      </c>
      <c r="F862" s="15">
        <v>14</v>
      </c>
      <c r="G862" s="15" t="s">
        <v>47</v>
      </c>
      <c r="H862" s="15" t="s">
        <v>48</v>
      </c>
      <c r="I862" s="15" t="s">
        <v>593</v>
      </c>
      <c r="J862" s="15" t="s">
        <v>50</v>
      </c>
      <c r="K862" s="15" t="s">
        <v>51</v>
      </c>
      <c r="L862" s="15" t="s">
        <v>51</v>
      </c>
      <c r="M862" s="15" t="s">
        <v>51</v>
      </c>
      <c r="N862" s="15" t="s">
        <v>51</v>
      </c>
      <c r="O862" s="15" t="s">
        <v>493</v>
      </c>
      <c r="P862" s="15">
        <f t="shared" si="98"/>
        <v>14</v>
      </c>
      <c r="Q862" s="15" t="str">
        <f t="shared" si="99"/>
        <v>Yes</v>
      </c>
      <c r="R862" s="15" t="str">
        <f t="shared" si="100"/>
        <v>No</v>
      </c>
      <c r="S862" s="15" t="str">
        <f t="shared" si="101"/>
        <v>Yes</v>
      </c>
      <c r="T862" s="15" t="str">
        <f t="shared" si="102"/>
        <v>No</v>
      </c>
      <c r="U862" s="15" t="str">
        <f t="shared" si="103"/>
        <v>Yes</v>
      </c>
      <c r="V862" s="15" t="str">
        <f t="shared" si="104"/>
        <v>Yes</v>
      </c>
      <c r="W862" s="15">
        <v>13</v>
      </c>
      <c r="X862" s="15">
        <v>0</v>
      </c>
      <c r="Y862" s="15">
        <v>1</v>
      </c>
      <c r="Z862" s="15">
        <v>0</v>
      </c>
      <c r="AA862" s="15">
        <v>0</v>
      </c>
      <c r="AB862" s="15">
        <v>0</v>
      </c>
      <c r="AC862" s="15">
        <v>0</v>
      </c>
      <c r="AD862" s="15">
        <v>0</v>
      </c>
      <c r="AE862" s="15">
        <v>0</v>
      </c>
      <c r="AF862" s="15">
        <v>0</v>
      </c>
      <c r="AG862" s="15">
        <v>0</v>
      </c>
      <c r="AH862" s="15">
        <v>0</v>
      </c>
      <c r="AI862" s="15">
        <v>0</v>
      </c>
      <c r="AJ862" s="15">
        <v>0</v>
      </c>
      <c r="AK862" s="15">
        <v>0</v>
      </c>
      <c r="AL862" s="15">
        <v>0</v>
      </c>
      <c r="AM862" s="15">
        <v>0</v>
      </c>
      <c r="AN862" s="15">
        <v>0</v>
      </c>
      <c r="AO862" s="15">
        <v>6</v>
      </c>
      <c r="AP862" s="15">
        <v>5</v>
      </c>
      <c r="AQ862" s="24" t="s">
        <v>2621</v>
      </c>
      <c r="AR862" s="25" t="s">
        <v>4853</v>
      </c>
      <c r="AS862" s="25" t="s">
        <v>7643</v>
      </c>
      <c r="AT862" s="24" t="s">
        <v>7601</v>
      </c>
      <c r="AU862" s="25" t="s">
        <v>4853</v>
      </c>
      <c r="AV862" s="25" t="s">
        <v>7639</v>
      </c>
      <c r="AW862" s="25" t="s">
        <v>7602</v>
      </c>
      <c r="AZ862" s="26" t="s">
        <v>2622</v>
      </c>
      <c r="BA862" s="26" t="s">
        <v>2623</v>
      </c>
    </row>
    <row r="863" spans="1:58">
      <c r="A863" s="9">
        <v>870</v>
      </c>
      <c r="B863" s="15" t="s">
        <v>45</v>
      </c>
      <c r="C863" s="15">
        <v>143</v>
      </c>
      <c r="D863" s="15" t="s">
        <v>2607</v>
      </c>
      <c r="E863" s="15" t="s">
        <v>7656</v>
      </c>
      <c r="F863" s="15">
        <v>14</v>
      </c>
      <c r="G863" s="15" t="s">
        <v>47</v>
      </c>
      <c r="H863" s="15" t="s">
        <v>48</v>
      </c>
      <c r="I863" s="15" t="s">
        <v>593</v>
      </c>
      <c r="J863" s="15" t="s">
        <v>50</v>
      </c>
      <c r="K863" s="15" t="s">
        <v>51</v>
      </c>
      <c r="L863" s="15" t="s">
        <v>51</v>
      </c>
      <c r="M863" s="15" t="s">
        <v>51</v>
      </c>
      <c r="N863" s="15" t="s">
        <v>51</v>
      </c>
      <c r="O863" s="15" t="s">
        <v>493</v>
      </c>
      <c r="P863" s="15">
        <f t="shared" si="98"/>
        <v>14</v>
      </c>
      <c r="Q863" s="15" t="str">
        <f t="shared" si="99"/>
        <v>Yes</v>
      </c>
      <c r="R863" s="15" t="str">
        <f t="shared" si="100"/>
        <v>No</v>
      </c>
      <c r="S863" s="15" t="str">
        <f t="shared" si="101"/>
        <v>Yes</v>
      </c>
      <c r="T863" s="15" t="str">
        <f t="shared" si="102"/>
        <v>No</v>
      </c>
      <c r="U863" s="15" t="str">
        <f t="shared" si="103"/>
        <v>Yes</v>
      </c>
      <c r="V863" s="15" t="str">
        <f t="shared" si="104"/>
        <v>Yes</v>
      </c>
      <c r="W863" s="15">
        <v>13</v>
      </c>
      <c r="X863" s="15">
        <v>0</v>
      </c>
      <c r="Y863" s="15">
        <v>1</v>
      </c>
      <c r="Z863" s="15">
        <v>0</v>
      </c>
      <c r="AA863" s="15">
        <v>0</v>
      </c>
      <c r="AB863" s="15">
        <v>0</v>
      </c>
      <c r="AC863" s="15">
        <v>0</v>
      </c>
      <c r="AD863" s="15">
        <v>0</v>
      </c>
      <c r="AE863" s="15">
        <v>0</v>
      </c>
      <c r="AF863" s="15">
        <v>0</v>
      </c>
      <c r="AG863" s="15">
        <v>0</v>
      </c>
      <c r="AH863" s="15">
        <v>0</v>
      </c>
      <c r="AI863" s="15">
        <v>0</v>
      </c>
      <c r="AJ863" s="15">
        <v>0</v>
      </c>
      <c r="AK863" s="15">
        <v>0</v>
      </c>
      <c r="AL863" s="15">
        <v>0</v>
      </c>
      <c r="AM863" s="15">
        <v>0</v>
      </c>
      <c r="AN863" s="15">
        <v>0</v>
      </c>
      <c r="AO863" s="15">
        <v>6</v>
      </c>
      <c r="AP863" s="15">
        <v>6</v>
      </c>
      <c r="AQ863" s="24" t="s">
        <v>2624</v>
      </c>
      <c r="AR863" s="25" t="s">
        <v>4852</v>
      </c>
      <c r="AS863" s="25" t="s">
        <v>7645</v>
      </c>
      <c r="AT863" s="24" t="s">
        <v>7593</v>
      </c>
      <c r="AZ863" s="26" t="s">
        <v>2625</v>
      </c>
      <c r="BA863" s="26" t="s">
        <v>2626</v>
      </c>
    </row>
    <row r="864" spans="1:58" ht="45">
      <c r="A864" s="9">
        <v>871</v>
      </c>
      <c r="B864" s="3" t="s">
        <v>45</v>
      </c>
      <c r="C864" s="3">
        <v>144</v>
      </c>
      <c r="D864" s="3" t="s">
        <v>2607</v>
      </c>
      <c r="E864" s="3" t="s">
        <v>7656</v>
      </c>
      <c r="F864" s="3">
        <v>10</v>
      </c>
      <c r="G864" s="3" t="s">
        <v>244</v>
      </c>
      <c r="H864" s="3" t="s">
        <v>203</v>
      </c>
      <c r="I864" s="3" t="s">
        <v>244</v>
      </c>
      <c r="J864" s="3" t="s">
        <v>50</v>
      </c>
      <c r="K864" s="3" t="s">
        <v>51</v>
      </c>
      <c r="L864" s="3" t="s">
        <v>51</v>
      </c>
      <c r="M864" s="3" t="s">
        <v>51</v>
      </c>
      <c r="N864" s="3" t="s">
        <v>51</v>
      </c>
      <c r="O864" s="3" t="s">
        <v>493</v>
      </c>
      <c r="P864" s="6">
        <f t="shared" si="98"/>
        <v>10</v>
      </c>
      <c r="Q864" s="6" t="str">
        <f t="shared" si="99"/>
        <v>No</v>
      </c>
      <c r="R864" s="6" t="str">
        <f t="shared" si="100"/>
        <v>Yes</v>
      </c>
      <c r="S864" s="6" t="str">
        <f t="shared" si="101"/>
        <v>Yes</v>
      </c>
      <c r="T864" s="6" t="str">
        <f t="shared" si="102"/>
        <v>No</v>
      </c>
      <c r="U864" s="6" t="str">
        <f t="shared" si="103"/>
        <v>Yes</v>
      </c>
      <c r="V864" s="6" t="str">
        <f t="shared" si="104"/>
        <v>Yes</v>
      </c>
      <c r="W864" s="3">
        <v>0</v>
      </c>
      <c r="X864" s="3">
        <v>0</v>
      </c>
      <c r="Y864" s="3">
        <v>0</v>
      </c>
      <c r="Z864" s="3">
        <v>0</v>
      </c>
      <c r="AA864" s="3">
        <v>0</v>
      </c>
      <c r="AB864" s="3">
        <v>0</v>
      </c>
      <c r="AC864" s="3">
        <v>6</v>
      </c>
      <c r="AD864" s="3">
        <v>0</v>
      </c>
      <c r="AE864" s="3">
        <v>4</v>
      </c>
      <c r="AF864" s="3">
        <v>0</v>
      </c>
      <c r="AG864" s="3">
        <v>0</v>
      </c>
      <c r="AH864" s="3">
        <v>0</v>
      </c>
      <c r="AI864" s="3">
        <v>0</v>
      </c>
      <c r="AJ864" s="3">
        <v>0</v>
      </c>
      <c r="AK864" s="3">
        <v>0</v>
      </c>
      <c r="AL864" s="3">
        <v>0</v>
      </c>
      <c r="AM864" s="3">
        <v>0</v>
      </c>
      <c r="AN864" s="3">
        <v>0</v>
      </c>
      <c r="AO864" s="3">
        <v>7</v>
      </c>
      <c r="AP864" s="3">
        <v>1</v>
      </c>
      <c r="AQ864" s="24" t="s">
        <v>2627</v>
      </c>
      <c r="AR864" s="25" t="s">
        <v>4852</v>
      </c>
      <c r="AS864" s="25" t="s">
        <v>7646</v>
      </c>
      <c r="AT864" s="24" t="s">
        <v>7591</v>
      </c>
      <c r="AZ864" s="26" t="s">
        <v>2628</v>
      </c>
      <c r="BA864" s="26" t="s">
        <v>2629</v>
      </c>
      <c r="BB864" s="8" t="s">
        <v>2630</v>
      </c>
      <c r="BC864" s="8" t="s">
        <v>2631</v>
      </c>
      <c r="BD864" s="8" t="s">
        <v>2632</v>
      </c>
    </row>
    <row r="865" spans="1:56" ht="33.75">
      <c r="A865" s="9">
        <v>872</v>
      </c>
      <c r="B865" s="15" t="s">
        <v>45</v>
      </c>
      <c r="C865" s="15">
        <v>144</v>
      </c>
      <c r="D865" s="15" t="s">
        <v>2607</v>
      </c>
      <c r="E865" s="15" t="s">
        <v>7656</v>
      </c>
      <c r="F865" s="15">
        <v>10</v>
      </c>
      <c r="G865" s="15" t="s">
        <v>244</v>
      </c>
      <c r="H865" s="15" t="s">
        <v>203</v>
      </c>
      <c r="I865" s="15" t="s">
        <v>244</v>
      </c>
      <c r="J865" s="15" t="s">
        <v>50</v>
      </c>
      <c r="K865" s="15" t="s">
        <v>51</v>
      </c>
      <c r="L865" s="15" t="s">
        <v>51</v>
      </c>
      <c r="M865" s="15" t="s">
        <v>51</v>
      </c>
      <c r="N865" s="15" t="s">
        <v>51</v>
      </c>
      <c r="O865" s="15" t="s">
        <v>493</v>
      </c>
      <c r="P865" s="15">
        <f t="shared" si="98"/>
        <v>10</v>
      </c>
      <c r="Q865" s="15" t="str">
        <f t="shared" si="99"/>
        <v>No</v>
      </c>
      <c r="R865" s="15" t="str">
        <f t="shared" si="100"/>
        <v>Yes</v>
      </c>
      <c r="S865" s="15" t="str">
        <f t="shared" si="101"/>
        <v>Yes</v>
      </c>
      <c r="T865" s="15" t="str">
        <f t="shared" si="102"/>
        <v>No</v>
      </c>
      <c r="U865" s="15" t="str">
        <f t="shared" si="103"/>
        <v>Yes</v>
      </c>
      <c r="V865" s="15" t="str">
        <f t="shared" si="104"/>
        <v>Yes</v>
      </c>
      <c r="W865" s="15">
        <v>0</v>
      </c>
      <c r="X865" s="15">
        <v>0</v>
      </c>
      <c r="Y865" s="15">
        <v>0</v>
      </c>
      <c r="Z865" s="15">
        <v>0</v>
      </c>
      <c r="AA865" s="15">
        <v>0</v>
      </c>
      <c r="AB865" s="15">
        <v>0</v>
      </c>
      <c r="AC865" s="15">
        <v>6</v>
      </c>
      <c r="AD865" s="15">
        <v>0</v>
      </c>
      <c r="AE865" s="15">
        <v>4</v>
      </c>
      <c r="AF865" s="15">
        <v>0</v>
      </c>
      <c r="AG865" s="15">
        <v>0</v>
      </c>
      <c r="AH865" s="15">
        <v>0</v>
      </c>
      <c r="AI865" s="15">
        <v>0</v>
      </c>
      <c r="AJ865" s="15">
        <v>0</v>
      </c>
      <c r="AK865" s="15">
        <v>0</v>
      </c>
      <c r="AL865" s="15">
        <v>0</v>
      </c>
      <c r="AM865" s="15">
        <v>0</v>
      </c>
      <c r="AN865" s="15">
        <v>0</v>
      </c>
      <c r="AO865" s="15">
        <v>7</v>
      </c>
      <c r="AP865" s="15">
        <v>2</v>
      </c>
      <c r="AQ865" s="24" t="s">
        <v>2633</v>
      </c>
      <c r="AR865" s="25" t="s">
        <v>4852</v>
      </c>
      <c r="AS865" s="25" t="s">
        <v>7647</v>
      </c>
      <c r="AT865" s="24" t="s">
        <v>7592</v>
      </c>
      <c r="AZ865" s="26" t="s">
        <v>2634</v>
      </c>
      <c r="BA865" s="26" t="s">
        <v>2635</v>
      </c>
    </row>
    <row r="866" spans="1:56" ht="25.5">
      <c r="A866" s="9">
        <v>873</v>
      </c>
      <c r="B866" s="15" t="s">
        <v>45</v>
      </c>
      <c r="C866" s="15">
        <v>144</v>
      </c>
      <c r="D866" s="15" t="s">
        <v>2607</v>
      </c>
      <c r="E866" s="15" t="s">
        <v>7656</v>
      </c>
      <c r="F866" s="15">
        <v>10</v>
      </c>
      <c r="G866" s="15" t="s">
        <v>244</v>
      </c>
      <c r="H866" s="15" t="s">
        <v>203</v>
      </c>
      <c r="I866" s="15" t="s">
        <v>244</v>
      </c>
      <c r="J866" s="15" t="s">
        <v>50</v>
      </c>
      <c r="K866" s="15" t="s">
        <v>51</v>
      </c>
      <c r="L866" s="15" t="s">
        <v>51</v>
      </c>
      <c r="M866" s="15" t="s">
        <v>51</v>
      </c>
      <c r="N866" s="15" t="s">
        <v>51</v>
      </c>
      <c r="O866" s="15" t="s">
        <v>493</v>
      </c>
      <c r="P866" s="15">
        <f t="shared" si="98"/>
        <v>10</v>
      </c>
      <c r="Q866" s="15" t="str">
        <f t="shared" si="99"/>
        <v>No</v>
      </c>
      <c r="R866" s="15" t="str">
        <f t="shared" si="100"/>
        <v>Yes</v>
      </c>
      <c r="S866" s="15" t="str">
        <f t="shared" si="101"/>
        <v>Yes</v>
      </c>
      <c r="T866" s="15" t="str">
        <f t="shared" si="102"/>
        <v>No</v>
      </c>
      <c r="U866" s="15" t="str">
        <f t="shared" si="103"/>
        <v>Yes</v>
      </c>
      <c r="V866" s="15" t="str">
        <f t="shared" si="104"/>
        <v>Yes</v>
      </c>
      <c r="W866" s="15">
        <v>0</v>
      </c>
      <c r="X866" s="15">
        <v>0</v>
      </c>
      <c r="Y866" s="15">
        <v>0</v>
      </c>
      <c r="Z866" s="15">
        <v>0</v>
      </c>
      <c r="AA866" s="15">
        <v>0</v>
      </c>
      <c r="AB866" s="15">
        <v>0</v>
      </c>
      <c r="AC866" s="15">
        <v>6</v>
      </c>
      <c r="AD866" s="15">
        <v>0</v>
      </c>
      <c r="AE866" s="15">
        <v>4</v>
      </c>
      <c r="AF866" s="15">
        <v>0</v>
      </c>
      <c r="AG866" s="15">
        <v>0</v>
      </c>
      <c r="AH866" s="15">
        <v>0</v>
      </c>
      <c r="AI866" s="15">
        <v>0</v>
      </c>
      <c r="AJ866" s="15">
        <v>0</v>
      </c>
      <c r="AK866" s="15">
        <v>0</v>
      </c>
      <c r="AL866" s="15">
        <v>0</v>
      </c>
      <c r="AM866" s="15">
        <v>0</v>
      </c>
      <c r="AN866" s="15">
        <v>0</v>
      </c>
      <c r="AO866" s="15">
        <v>7</v>
      </c>
      <c r="AP866" s="15">
        <v>3</v>
      </c>
      <c r="AQ866" s="24" t="s">
        <v>2636</v>
      </c>
      <c r="AR866" s="25" t="s">
        <v>4853</v>
      </c>
      <c r="AS866" s="25" t="s">
        <v>7644</v>
      </c>
      <c r="AT866" s="24" t="s">
        <v>7606</v>
      </c>
      <c r="AZ866" s="26" t="s">
        <v>2637</v>
      </c>
      <c r="BA866" s="26" t="s">
        <v>2638</v>
      </c>
    </row>
    <row r="867" spans="1:56" ht="45">
      <c r="A867" s="9">
        <v>874</v>
      </c>
      <c r="B867" s="15" t="s">
        <v>45</v>
      </c>
      <c r="C867" s="15">
        <v>144</v>
      </c>
      <c r="D867" s="15" t="s">
        <v>2607</v>
      </c>
      <c r="E867" s="15" t="s">
        <v>7656</v>
      </c>
      <c r="F867" s="15">
        <v>10</v>
      </c>
      <c r="G867" s="15" t="s">
        <v>244</v>
      </c>
      <c r="H867" s="15" t="s">
        <v>203</v>
      </c>
      <c r="I867" s="15" t="s">
        <v>244</v>
      </c>
      <c r="J867" s="15" t="s">
        <v>50</v>
      </c>
      <c r="K867" s="15" t="s">
        <v>51</v>
      </c>
      <c r="L867" s="15" t="s">
        <v>51</v>
      </c>
      <c r="M867" s="15" t="s">
        <v>51</v>
      </c>
      <c r="N867" s="15" t="s">
        <v>51</v>
      </c>
      <c r="O867" s="15" t="s">
        <v>493</v>
      </c>
      <c r="P867" s="15">
        <f t="shared" si="98"/>
        <v>10</v>
      </c>
      <c r="Q867" s="15" t="str">
        <f t="shared" si="99"/>
        <v>No</v>
      </c>
      <c r="R867" s="15" t="str">
        <f t="shared" si="100"/>
        <v>Yes</v>
      </c>
      <c r="S867" s="15" t="str">
        <f t="shared" si="101"/>
        <v>Yes</v>
      </c>
      <c r="T867" s="15" t="str">
        <f t="shared" si="102"/>
        <v>No</v>
      </c>
      <c r="U867" s="15" t="str">
        <f t="shared" si="103"/>
        <v>Yes</v>
      </c>
      <c r="V867" s="15" t="str">
        <f t="shared" si="104"/>
        <v>Yes</v>
      </c>
      <c r="W867" s="15">
        <v>0</v>
      </c>
      <c r="X867" s="15">
        <v>0</v>
      </c>
      <c r="Y867" s="15">
        <v>0</v>
      </c>
      <c r="Z867" s="15">
        <v>0</v>
      </c>
      <c r="AA867" s="15">
        <v>0</v>
      </c>
      <c r="AB867" s="15">
        <v>0</v>
      </c>
      <c r="AC867" s="15">
        <v>6</v>
      </c>
      <c r="AD867" s="15">
        <v>0</v>
      </c>
      <c r="AE867" s="15">
        <v>4</v>
      </c>
      <c r="AF867" s="15">
        <v>0</v>
      </c>
      <c r="AG867" s="15">
        <v>0</v>
      </c>
      <c r="AH867" s="15">
        <v>0</v>
      </c>
      <c r="AI867" s="15">
        <v>0</v>
      </c>
      <c r="AJ867" s="15">
        <v>0</v>
      </c>
      <c r="AK867" s="15">
        <v>0</v>
      </c>
      <c r="AL867" s="15">
        <v>0</v>
      </c>
      <c r="AM867" s="15">
        <v>0</v>
      </c>
      <c r="AN867" s="15">
        <v>0</v>
      </c>
      <c r="AO867" s="15">
        <v>7</v>
      </c>
      <c r="AP867" s="15">
        <v>4</v>
      </c>
      <c r="AQ867" s="24" t="s">
        <v>2639</v>
      </c>
      <c r="AR867" s="25" t="s">
        <v>4851</v>
      </c>
      <c r="AS867" s="25" t="s">
        <v>7638</v>
      </c>
      <c r="AT867" s="24" t="s">
        <v>7577</v>
      </c>
      <c r="AZ867" s="26" t="s">
        <v>2640</v>
      </c>
      <c r="BA867" s="26" t="s">
        <v>2641</v>
      </c>
    </row>
    <row r="868" spans="1:56" ht="25.5">
      <c r="A868" s="9">
        <v>875</v>
      </c>
      <c r="B868" s="15" t="s">
        <v>45</v>
      </c>
      <c r="C868" s="15">
        <v>144</v>
      </c>
      <c r="D868" s="15" t="s">
        <v>2607</v>
      </c>
      <c r="E868" s="15" t="s">
        <v>7656</v>
      </c>
      <c r="F868" s="15">
        <v>10</v>
      </c>
      <c r="G868" s="15" t="s">
        <v>244</v>
      </c>
      <c r="H868" s="15" t="s">
        <v>203</v>
      </c>
      <c r="I868" s="15" t="s">
        <v>244</v>
      </c>
      <c r="J868" s="15" t="s">
        <v>50</v>
      </c>
      <c r="K868" s="15" t="s">
        <v>51</v>
      </c>
      <c r="L868" s="15" t="s">
        <v>51</v>
      </c>
      <c r="M868" s="15" t="s">
        <v>51</v>
      </c>
      <c r="N868" s="15" t="s">
        <v>51</v>
      </c>
      <c r="O868" s="15" t="s">
        <v>493</v>
      </c>
      <c r="P868" s="15">
        <f t="shared" si="98"/>
        <v>10</v>
      </c>
      <c r="Q868" s="15" t="str">
        <f t="shared" si="99"/>
        <v>No</v>
      </c>
      <c r="R868" s="15" t="str">
        <f t="shared" si="100"/>
        <v>Yes</v>
      </c>
      <c r="S868" s="15" t="str">
        <f t="shared" si="101"/>
        <v>Yes</v>
      </c>
      <c r="T868" s="15" t="str">
        <f t="shared" si="102"/>
        <v>No</v>
      </c>
      <c r="U868" s="15" t="str">
        <f t="shared" si="103"/>
        <v>Yes</v>
      </c>
      <c r="V868" s="15" t="str">
        <f t="shared" si="104"/>
        <v>Yes</v>
      </c>
      <c r="W868" s="15">
        <v>0</v>
      </c>
      <c r="X868" s="15">
        <v>0</v>
      </c>
      <c r="Y868" s="15">
        <v>0</v>
      </c>
      <c r="Z868" s="15">
        <v>0</v>
      </c>
      <c r="AA868" s="15">
        <v>0</v>
      </c>
      <c r="AB868" s="15">
        <v>0</v>
      </c>
      <c r="AC868" s="15">
        <v>6</v>
      </c>
      <c r="AD868" s="15">
        <v>0</v>
      </c>
      <c r="AE868" s="15">
        <v>4</v>
      </c>
      <c r="AF868" s="15">
        <v>0</v>
      </c>
      <c r="AG868" s="15">
        <v>0</v>
      </c>
      <c r="AH868" s="15">
        <v>0</v>
      </c>
      <c r="AI868" s="15">
        <v>0</v>
      </c>
      <c r="AJ868" s="15">
        <v>0</v>
      </c>
      <c r="AK868" s="15">
        <v>0</v>
      </c>
      <c r="AL868" s="15">
        <v>0</v>
      </c>
      <c r="AM868" s="15">
        <v>0</v>
      </c>
      <c r="AN868" s="15">
        <v>0</v>
      </c>
      <c r="AO868" s="15">
        <v>7</v>
      </c>
      <c r="AP868" s="15">
        <v>5</v>
      </c>
      <c r="AQ868" s="24" t="s">
        <v>2642</v>
      </c>
      <c r="AR868" s="25" t="s">
        <v>4852</v>
      </c>
      <c r="AS868" s="25" t="s">
        <v>7645</v>
      </c>
      <c r="AT868" s="24" t="s">
        <v>7589</v>
      </c>
      <c r="AY868" s="34" t="s">
        <v>4857</v>
      </c>
      <c r="AZ868" s="26" t="s">
        <v>2643</v>
      </c>
      <c r="BA868" s="26" t="s">
        <v>2644</v>
      </c>
    </row>
    <row r="869" spans="1:56" ht="45">
      <c r="A869" s="9">
        <v>876</v>
      </c>
      <c r="B869" s="15" t="s">
        <v>45</v>
      </c>
      <c r="C869" s="15">
        <v>144</v>
      </c>
      <c r="D869" s="15" t="s">
        <v>2607</v>
      </c>
      <c r="E869" s="15" t="s">
        <v>7656</v>
      </c>
      <c r="F869" s="15">
        <v>10</v>
      </c>
      <c r="G869" s="15" t="s">
        <v>244</v>
      </c>
      <c r="H869" s="15" t="s">
        <v>203</v>
      </c>
      <c r="I869" s="15" t="s">
        <v>244</v>
      </c>
      <c r="J869" s="15" t="s">
        <v>50</v>
      </c>
      <c r="K869" s="15" t="s">
        <v>51</v>
      </c>
      <c r="L869" s="15" t="s">
        <v>51</v>
      </c>
      <c r="M869" s="15" t="s">
        <v>51</v>
      </c>
      <c r="N869" s="15" t="s">
        <v>51</v>
      </c>
      <c r="O869" s="15" t="s">
        <v>493</v>
      </c>
      <c r="P869" s="15">
        <f t="shared" si="98"/>
        <v>10</v>
      </c>
      <c r="Q869" s="15" t="str">
        <f t="shared" si="99"/>
        <v>No</v>
      </c>
      <c r="R869" s="15" t="str">
        <f t="shared" si="100"/>
        <v>Yes</v>
      </c>
      <c r="S869" s="15" t="str">
        <f t="shared" si="101"/>
        <v>Yes</v>
      </c>
      <c r="T869" s="15" t="str">
        <f t="shared" si="102"/>
        <v>No</v>
      </c>
      <c r="U869" s="15" t="str">
        <f t="shared" si="103"/>
        <v>Yes</v>
      </c>
      <c r="V869" s="15" t="str">
        <f t="shared" si="104"/>
        <v>Yes</v>
      </c>
      <c r="W869" s="15">
        <v>0</v>
      </c>
      <c r="X869" s="15">
        <v>0</v>
      </c>
      <c r="Y869" s="15">
        <v>0</v>
      </c>
      <c r="Z869" s="15">
        <v>0</v>
      </c>
      <c r="AA869" s="15">
        <v>0</v>
      </c>
      <c r="AB869" s="15">
        <v>0</v>
      </c>
      <c r="AC869" s="15">
        <v>6</v>
      </c>
      <c r="AD869" s="15">
        <v>0</v>
      </c>
      <c r="AE869" s="15">
        <v>4</v>
      </c>
      <c r="AF869" s="15">
        <v>0</v>
      </c>
      <c r="AG869" s="15">
        <v>0</v>
      </c>
      <c r="AH869" s="15">
        <v>0</v>
      </c>
      <c r="AI869" s="15">
        <v>0</v>
      </c>
      <c r="AJ869" s="15">
        <v>0</v>
      </c>
      <c r="AK869" s="15">
        <v>0</v>
      </c>
      <c r="AL869" s="15">
        <v>0</v>
      </c>
      <c r="AM869" s="15">
        <v>0</v>
      </c>
      <c r="AN869" s="15">
        <v>0</v>
      </c>
      <c r="AO869" s="15">
        <v>7</v>
      </c>
      <c r="AP869" s="15">
        <v>6</v>
      </c>
      <c r="AQ869" s="24" t="s">
        <v>2645</v>
      </c>
      <c r="AR869" s="25" t="s">
        <v>4852</v>
      </c>
      <c r="AS869" s="25" t="s">
        <v>7645</v>
      </c>
      <c r="AT869" s="24" t="s">
        <v>7589</v>
      </c>
      <c r="AZ869" s="26" t="s">
        <v>2646</v>
      </c>
      <c r="BA869" s="26" t="s">
        <v>2647</v>
      </c>
    </row>
    <row r="870" spans="1:56" ht="25.5">
      <c r="A870" s="9">
        <v>877</v>
      </c>
      <c r="B870" s="15" t="s">
        <v>45</v>
      </c>
      <c r="C870" s="15">
        <v>144</v>
      </c>
      <c r="D870" s="15" t="s">
        <v>2607</v>
      </c>
      <c r="E870" s="15" t="s">
        <v>7656</v>
      </c>
      <c r="F870" s="15">
        <v>10</v>
      </c>
      <c r="G870" s="15" t="s">
        <v>244</v>
      </c>
      <c r="H870" s="15" t="s">
        <v>203</v>
      </c>
      <c r="I870" s="15" t="s">
        <v>244</v>
      </c>
      <c r="J870" s="15" t="s">
        <v>50</v>
      </c>
      <c r="K870" s="15" t="s">
        <v>51</v>
      </c>
      <c r="L870" s="15" t="s">
        <v>51</v>
      </c>
      <c r="M870" s="15" t="s">
        <v>51</v>
      </c>
      <c r="N870" s="15" t="s">
        <v>51</v>
      </c>
      <c r="O870" s="15" t="s">
        <v>493</v>
      </c>
      <c r="P870" s="15">
        <f t="shared" si="98"/>
        <v>10</v>
      </c>
      <c r="Q870" s="15" t="str">
        <f t="shared" si="99"/>
        <v>No</v>
      </c>
      <c r="R870" s="15" t="str">
        <f t="shared" si="100"/>
        <v>Yes</v>
      </c>
      <c r="S870" s="15" t="str">
        <f t="shared" si="101"/>
        <v>Yes</v>
      </c>
      <c r="T870" s="15" t="str">
        <f t="shared" si="102"/>
        <v>No</v>
      </c>
      <c r="U870" s="15" t="str">
        <f t="shared" si="103"/>
        <v>Yes</v>
      </c>
      <c r="V870" s="15" t="str">
        <f t="shared" si="104"/>
        <v>Yes</v>
      </c>
      <c r="W870" s="15">
        <v>0</v>
      </c>
      <c r="X870" s="15">
        <v>0</v>
      </c>
      <c r="Y870" s="15">
        <v>0</v>
      </c>
      <c r="Z870" s="15">
        <v>0</v>
      </c>
      <c r="AA870" s="15">
        <v>0</v>
      </c>
      <c r="AB870" s="15">
        <v>0</v>
      </c>
      <c r="AC870" s="15">
        <v>6</v>
      </c>
      <c r="AD870" s="15">
        <v>0</v>
      </c>
      <c r="AE870" s="15">
        <v>4</v>
      </c>
      <c r="AF870" s="15">
        <v>0</v>
      </c>
      <c r="AG870" s="15">
        <v>0</v>
      </c>
      <c r="AH870" s="15">
        <v>0</v>
      </c>
      <c r="AI870" s="15">
        <v>0</v>
      </c>
      <c r="AJ870" s="15">
        <v>0</v>
      </c>
      <c r="AK870" s="15">
        <v>0</v>
      </c>
      <c r="AL870" s="15">
        <v>0</v>
      </c>
      <c r="AM870" s="15">
        <v>0</v>
      </c>
      <c r="AN870" s="15">
        <v>0</v>
      </c>
      <c r="AO870" s="15">
        <v>7</v>
      </c>
      <c r="AP870" s="15">
        <v>7</v>
      </c>
      <c r="AQ870" s="24" t="s">
        <v>2648</v>
      </c>
      <c r="AR870" s="25" t="s">
        <v>4853</v>
      </c>
      <c r="AS870" s="25" t="s">
        <v>7643</v>
      </c>
      <c r="AT870" s="24" t="s">
        <v>7601</v>
      </c>
      <c r="AU870" s="25" t="s">
        <v>4853</v>
      </c>
      <c r="AV870" s="25" t="s">
        <v>7639</v>
      </c>
      <c r="AW870" s="25" t="s">
        <v>7602</v>
      </c>
      <c r="AZ870" s="26" t="s">
        <v>2649</v>
      </c>
      <c r="BA870" s="26" t="s">
        <v>2650</v>
      </c>
    </row>
    <row r="871" spans="1:56" ht="33.75">
      <c r="A871" s="9">
        <v>878</v>
      </c>
      <c r="B871" s="3" t="s">
        <v>45</v>
      </c>
      <c r="C871" s="3">
        <v>145</v>
      </c>
      <c r="D871" s="3" t="s">
        <v>2607</v>
      </c>
      <c r="E871" s="33" t="s">
        <v>7656</v>
      </c>
      <c r="F871" s="3">
        <v>10</v>
      </c>
      <c r="G871" s="3" t="s">
        <v>244</v>
      </c>
      <c r="H871" s="3" t="s">
        <v>203</v>
      </c>
      <c r="I871" s="3" t="s">
        <v>244</v>
      </c>
      <c r="J871" s="3" t="s">
        <v>50</v>
      </c>
      <c r="K871" s="3" t="s">
        <v>51</v>
      </c>
      <c r="L871" s="3" t="s">
        <v>51</v>
      </c>
      <c r="M871" s="3" t="s">
        <v>51</v>
      </c>
      <c r="N871" s="3" t="s">
        <v>51</v>
      </c>
      <c r="O871" s="3" t="s">
        <v>493</v>
      </c>
      <c r="P871" s="6">
        <f t="shared" si="98"/>
        <v>10</v>
      </c>
      <c r="Q871" s="6" t="str">
        <f t="shared" si="99"/>
        <v>Yes</v>
      </c>
      <c r="R871" s="6" t="str">
        <f t="shared" si="100"/>
        <v>No</v>
      </c>
      <c r="S871" s="6" t="str">
        <f t="shared" si="101"/>
        <v>Yes</v>
      </c>
      <c r="T871" s="6" t="str">
        <f t="shared" si="102"/>
        <v>No</v>
      </c>
      <c r="U871" s="6" t="str">
        <f t="shared" si="103"/>
        <v>Yes</v>
      </c>
      <c r="V871" s="6" t="str">
        <f t="shared" si="104"/>
        <v>Yes</v>
      </c>
      <c r="W871" s="3">
        <v>7</v>
      </c>
      <c r="X871" s="3">
        <v>0</v>
      </c>
      <c r="Y871" s="3">
        <v>3</v>
      </c>
      <c r="Z871" s="3">
        <v>0</v>
      </c>
      <c r="AA871" s="3">
        <v>0</v>
      </c>
      <c r="AB871" s="3">
        <v>0</v>
      </c>
      <c r="AC871" s="3">
        <v>0</v>
      </c>
      <c r="AD871" s="3">
        <v>0</v>
      </c>
      <c r="AE871" s="3">
        <v>0</v>
      </c>
      <c r="AF871" s="3">
        <v>0</v>
      </c>
      <c r="AG871" s="3">
        <v>0</v>
      </c>
      <c r="AH871" s="3">
        <v>0</v>
      </c>
      <c r="AI871" s="3">
        <v>0</v>
      </c>
      <c r="AJ871" s="3">
        <v>0</v>
      </c>
      <c r="AK871" s="3">
        <v>0</v>
      </c>
      <c r="AL871" s="3">
        <v>0</v>
      </c>
      <c r="AM871" s="3">
        <v>0</v>
      </c>
      <c r="AN871" s="3">
        <v>0</v>
      </c>
      <c r="AO871" s="3">
        <v>8</v>
      </c>
      <c r="AP871" s="3">
        <v>1</v>
      </c>
      <c r="AQ871" s="24" t="s">
        <v>2651</v>
      </c>
      <c r="AR871" s="25" t="s">
        <v>4852</v>
      </c>
      <c r="AS871" s="25" t="s">
        <v>7647</v>
      </c>
      <c r="AT871" s="24" t="s">
        <v>7592</v>
      </c>
      <c r="AZ871" s="26" t="s">
        <v>2652</v>
      </c>
      <c r="BA871" s="26" t="s">
        <v>2653</v>
      </c>
    </row>
    <row r="872" spans="1:56" ht="45">
      <c r="A872" s="9">
        <v>879</v>
      </c>
      <c r="B872" s="15" t="s">
        <v>45</v>
      </c>
      <c r="C872" s="15">
        <v>145</v>
      </c>
      <c r="D872" s="15" t="s">
        <v>2607</v>
      </c>
      <c r="E872" s="31" t="s">
        <v>7656</v>
      </c>
      <c r="F872" s="15">
        <v>10</v>
      </c>
      <c r="G872" s="15" t="s">
        <v>244</v>
      </c>
      <c r="H872" s="15" t="s">
        <v>203</v>
      </c>
      <c r="I872" s="15" t="s">
        <v>244</v>
      </c>
      <c r="J872" s="15" t="s">
        <v>50</v>
      </c>
      <c r="K872" s="15" t="s">
        <v>51</v>
      </c>
      <c r="L872" s="15" t="s">
        <v>51</v>
      </c>
      <c r="M872" s="15" t="s">
        <v>51</v>
      </c>
      <c r="N872" s="15" t="s">
        <v>51</v>
      </c>
      <c r="O872" s="15" t="s">
        <v>493</v>
      </c>
      <c r="P872" s="15">
        <f t="shared" si="98"/>
        <v>10</v>
      </c>
      <c r="Q872" s="15" t="str">
        <f t="shared" si="99"/>
        <v>Yes</v>
      </c>
      <c r="R872" s="15" t="str">
        <f t="shared" si="100"/>
        <v>No</v>
      </c>
      <c r="S872" s="15" t="str">
        <f t="shared" si="101"/>
        <v>Yes</v>
      </c>
      <c r="T872" s="15" t="str">
        <f t="shared" si="102"/>
        <v>No</v>
      </c>
      <c r="U872" s="15" t="str">
        <f t="shared" si="103"/>
        <v>Yes</v>
      </c>
      <c r="V872" s="15" t="str">
        <f t="shared" si="104"/>
        <v>Yes</v>
      </c>
      <c r="W872" s="15">
        <v>7</v>
      </c>
      <c r="X872" s="15">
        <v>0</v>
      </c>
      <c r="Y872" s="15">
        <v>3</v>
      </c>
      <c r="Z872" s="15">
        <v>0</v>
      </c>
      <c r="AA872" s="15">
        <v>0</v>
      </c>
      <c r="AB872" s="15">
        <v>0</v>
      </c>
      <c r="AC872" s="15">
        <v>0</v>
      </c>
      <c r="AD872" s="15">
        <v>0</v>
      </c>
      <c r="AE872" s="15">
        <v>0</v>
      </c>
      <c r="AF872" s="15">
        <v>0</v>
      </c>
      <c r="AG872" s="15">
        <v>0</v>
      </c>
      <c r="AH872" s="15">
        <v>0</v>
      </c>
      <c r="AI872" s="15">
        <v>0</v>
      </c>
      <c r="AJ872" s="15">
        <v>0</v>
      </c>
      <c r="AK872" s="15">
        <v>0</v>
      </c>
      <c r="AL872" s="15">
        <v>0</v>
      </c>
      <c r="AM872" s="15">
        <v>0</v>
      </c>
      <c r="AN872" s="15">
        <v>0</v>
      </c>
      <c r="AO872" s="15">
        <v>8</v>
      </c>
      <c r="AP872" s="15">
        <v>2</v>
      </c>
      <c r="AQ872" s="24" t="s">
        <v>2654</v>
      </c>
      <c r="AR872" s="25" t="s">
        <v>4851</v>
      </c>
      <c r="AS872" s="25" t="s">
        <v>7638</v>
      </c>
      <c r="AT872" s="24" t="s">
        <v>7577</v>
      </c>
      <c r="AZ872" s="26" t="s">
        <v>2655</v>
      </c>
      <c r="BA872" s="26" t="s">
        <v>2656</v>
      </c>
    </row>
    <row r="873" spans="1:56" ht="45">
      <c r="A873" s="9">
        <v>880</v>
      </c>
      <c r="B873" s="15" t="s">
        <v>45</v>
      </c>
      <c r="C873" s="15">
        <v>145</v>
      </c>
      <c r="D873" s="15" t="s">
        <v>2607</v>
      </c>
      <c r="E873" s="31" t="s">
        <v>7656</v>
      </c>
      <c r="F873" s="15">
        <v>10</v>
      </c>
      <c r="G873" s="15" t="s">
        <v>244</v>
      </c>
      <c r="H873" s="15" t="s">
        <v>203</v>
      </c>
      <c r="I873" s="15" t="s">
        <v>244</v>
      </c>
      <c r="J873" s="15" t="s">
        <v>50</v>
      </c>
      <c r="K873" s="15" t="s">
        <v>51</v>
      </c>
      <c r="L873" s="15" t="s">
        <v>51</v>
      </c>
      <c r="M873" s="15" t="s">
        <v>51</v>
      </c>
      <c r="N873" s="15" t="s">
        <v>51</v>
      </c>
      <c r="O873" s="15" t="s">
        <v>493</v>
      </c>
      <c r="P873" s="15">
        <f t="shared" si="98"/>
        <v>10</v>
      </c>
      <c r="Q873" s="15" t="str">
        <f t="shared" si="99"/>
        <v>Yes</v>
      </c>
      <c r="R873" s="15" t="str">
        <f t="shared" si="100"/>
        <v>No</v>
      </c>
      <c r="S873" s="15" t="str">
        <f t="shared" si="101"/>
        <v>Yes</v>
      </c>
      <c r="T873" s="15" t="str">
        <f t="shared" si="102"/>
        <v>No</v>
      </c>
      <c r="U873" s="15" t="str">
        <f t="shared" si="103"/>
        <v>Yes</v>
      </c>
      <c r="V873" s="15" t="str">
        <f t="shared" si="104"/>
        <v>Yes</v>
      </c>
      <c r="W873" s="15">
        <v>7</v>
      </c>
      <c r="X873" s="15">
        <v>0</v>
      </c>
      <c r="Y873" s="15">
        <v>3</v>
      </c>
      <c r="Z873" s="15">
        <v>0</v>
      </c>
      <c r="AA873" s="15">
        <v>0</v>
      </c>
      <c r="AB873" s="15">
        <v>0</v>
      </c>
      <c r="AC873" s="15">
        <v>0</v>
      </c>
      <c r="AD873" s="15">
        <v>0</v>
      </c>
      <c r="AE873" s="15">
        <v>0</v>
      </c>
      <c r="AF873" s="15">
        <v>0</v>
      </c>
      <c r="AG873" s="15">
        <v>0</v>
      </c>
      <c r="AH873" s="15">
        <v>0</v>
      </c>
      <c r="AI873" s="15">
        <v>0</v>
      </c>
      <c r="AJ873" s="15">
        <v>0</v>
      </c>
      <c r="AK873" s="15">
        <v>0</v>
      </c>
      <c r="AL873" s="15">
        <v>0</v>
      </c>
      <c r="AM873" s="15">
        <v>0</v>
      </c>
      <c r="AN873" s="15">
        <v>0</v>
      </c>
      <c r="AO873" s="15">
        <v>8</v>
      </c>
      <c r="AP873" s="15">
        <v>3</v>
      </c>
      <c r="AQ873" s="24" t="s">
        <v>2657</v>
      </c>
      <c r="AR873" s="25" t="s">
        <v>4853</v>
      </c>
      <c r="AS873" s="25" t="s">
        <v>7643</v>
      </c>
      <c r="AT873" s="24" t="s">
        <v>7608</v>
      </c>
      <c r="AZ873" s="26" t="s">
        <v>2658</v>
      </c>
      <c r="BA873" s="26" t="s">
        <v>2659</v>
      </c>
    </row>
    <row r="874" spans="1:56" ht="38.25">
      <c r="A874" s="9">
        <v>881</v>
      </c>
      <c r="B874" s="15" t="s">
        <v>45</v>
      </c>
      <c r="C874" s="15">
        <v>145</v>
      </c>
      <c r="D874" s="15" t="s">
        <v>2607</v>
      </c>
      <c r="E874" s="31" t="s">
        <v>7656</v>
      </c>
      <c r="F874" s="15">
        <v>10</v>
      </c>
      <c r="G874" s="15" t="s">
        <v>244</v>
      </c>
      <c r="H874" s="15" t="s">
        <v>203</v>
      </c>
      <c r="I874" s="15" t="s">
        <v>244</v>
      </c>
      <c r="J874" s="15" t="s">
        <v>50</v>
      </c>
      <c r="K874" s="15" t="s">
        <v>51</v>
      </c>
      <c r="L874" s="15" t="s">
        <v>51</v>
      </c>
      <c r="M874" s="15" t="s">
        <v>51</v>
      </c>
      <c r="N874" s="15" t="s">
        <v>51</v>
      </c>
      <c r="O874" s="15" t="s">
        <v>493</v>
      </c>
      <c r="P874" s="15">
        <f t="shared" si="98"/>
        <v>10</v>
      </c>
      <c r="Q874" s="15" t="str">
        <f t="shared" si="99"/>
        <v>Yes</v>
      </c>
      <c r="R874" s="15" t="str">
        <f t="shared" si="100"/>
        <v>No</v>
      </c>
      <c r="S874" s="15" t="str">
        <f t="shared" si="101"/>
        <v>Yes</v>
      </c>
      <c r="T874" s="15" t="str">
        <f t="shared" si="102"/>
        <v>No</v>
      </c>
      <c r="U874" s="15" t="str">
        <f t="shared" si="103"/>
        <v>Yes</v>
      </c>
      <c r="V874" s="15" t="str">
        <f t="shared" si="104"/>
        <v>Yes</v>
      </c>
      <c r="W874" s="15">
        <v>7</v>
      </c>
      <c r="X874" s="15">
        <v>0</v>
      </c>
      <c r="Y874" s="15">
        <v>3</v>
      </c>
      <c r="Z874" s="15">
        <v>0</v>
      </c>
      <c r="AA874" s="15">
        <v>0</v>
      </c>
      <c r="AB874" s="15">
        <v>0</v>
      </c>
      <c r="AC874" s="15">
        <v>0</v>
      </c>
      <c r="AD874" s="15">
        <v>0</v>
      </c>
      <c r="AE874" s="15">
        <v>0</v>
      </c>
      <c r="AF874" s="15">
        <v>0</v>
      </c>
      <c r="AG874" s="15">
        <v>0</v>
      </c>
      <c r="AH874" s="15">
        <v>0</v>
      </c>
      <c r="AI874" s="15">
        <v>0</v>
      </c>
      <c r="AJ874" s="15">
        <v>0</v>
      </c>
      <c r="AK874" s="15">
        <v>0</v>
      </c>
      <c r="AL874" s="15">
        <v>0</v>
      </c>
      <c r="AM874" s="15">
        <v>0</v>
      </c>
      <c r="AN874" s="15">
        <v>0</v>
      </c>
      <c r="AO874" s="15">
        <v>8</v>
      </c>
      <c r="AP874" s="15">
        <v>4</v>
      </c>
      <c r="AQ874" s="24" t="s">
        <v>2660</v>
      </c>
      <c r="AR874" s="25" t="s">
        <v>4852</v>
      </c>
      <c r="AS874" s="25" t="s">
        <v>7645</v>
      </c>
      <c r="AT874" s="24" t="s">
        <v>7589</v>
      </c>
      <c r="AZ874" s="26" t="s">
        <v>2661</v>
      </c>
      <c r="BA874" s="26" t="s">
        <v>2662</v>
      </c>
    </row>
    <row r="875" spans="1:56" ht="56.25">
      <c r="A875" s="9">
        <v>882</v>
      </c>
      <c r="B875" s="15" t="s">
        <v>45</v>
      </c>
      <c r="C875" s="15">
        <v>145</v>
      </c>
      <c r="D875" s="15" t="s">
        <v>2607</v>
      </c>
      <c r="E875" s="31" t="s">
        <v>7656</v>
      </c>
      <c r="F875" s="15">
        <v>10</v>
      </c>
      <c r="G875" s="15" t="s">
        <v>244</v>
      </c>
      <c r="H875" s="15" t="s">
        <v>203</v>
      </c>
      <c r="I875" s="15" t="s">
        <v>244</v>
      </c>
      <c r="J875" s="15" t="s">
        <v>50</v>
      </c>
      <c r="K875" s="15" t="s">
        <v>51</v>
      </c>
      <c r="L875" s="15" t="s">
        <v>51</v>
      </c>
      <c r="M875" s="15" t="s">
        <v>51</v>
      </c>
      <c r="N875" s="15" t="s">
        <v>51</v>
      </c>
      <c r="O875" s="15" t="s">
        <v>493</v>
      </c>
      <c r="P875" s="15">
        <f t="shared" si="98"/>
        <v>10</v>
      </c>
      <c r="Q875" s="15" t="str">
        <f t="shared" si="99"/>
        <v>Yes</v>
      </c>
      <c r="R875" s="15" t="str">
        <f t="shared" si="100"/>
        <v>No</v>
      </c>
      <c r="S875" s="15" t="str">
        <f t="shared" si="101"/>
        <v>Yes</v>
      </c>
      <c r="T875" s="15" t="str">
        <f t="shared" si="102"/>
        <v>No</v>
      </c>
      <c r="U875" s="15" t="str">
        <f t="shared" si="103"/>
        <v>Yes</v>
      </c>
      <c r="V875" s="15" t="str">
        <f t="shared" si="104"/>
        <v>Yes</v>
      </c>
      <c r="W875" s="15">
        <v>7</v>
      </c>
      <c r="X875" s="15">
        <v>0</v>
      </c>
      <c r="Y875" s="15">
        <v>3</v>
      </c>
      <c r="Z875" s="15">
        <v>0</v>
      </c>
      <c r="AA875" s="15">
        <v>0</v>
      </c>
      <c r="AB875" s="15">
        <v>0</v>
      </c>
      <c r="AC875" s="15">
        <v>0</v>
      </c>
      <c r="AD875" s="15">
        <v>0</v>
      </c>
      <c r="AE875" s="15">
        <v>0</v>
      </c>
      <c r="AF875" s="15">
        <v>0</v>
      </c>
      <c r="AG875" s="15">
        <v>0</v>
      </c>
      <c r="AH875" s="15">
        <v>0</v>
      </c>
      <c r="AI875" s="15">
        <v>0</v>
      </c>
      <c r="AJ875" s="15">
        <v>0</v>
      </c>
      <c r="AK875" s="15">
        <v>0</v>
      </c>
      <c r="AL875" s="15">
        <v>0</v>
      </c>
      <c r="AM875" s="15">
        <v>0</v>
      </c>
      <c r="AN875" s="15">
        <v>0</v>
      </c>
      <c r="AO875" s="15">
        <v>8</v>
      </c>
      <c r="AP875" s="15">
        <v>5</v>
      </c>
      <c r="AQ875" s="24" t="s">
        <v>2663</v>
      </c>
      <c r="AR875" s="25" t="s">
        <v>4853</v>
      </c>
      <c r="AS875" s="25" t="s">
        <v>7644</v>
      </c>
      <c r="AT875" s="24" t="s">
        <v>7606</v>
      </c>
      <c r="AZ875" s="26" t="s">
        <v>2664</v>
      </c>
      <c r="BA875" s="26" t="s">
        <v>2665</v>
      </c>
    </row>
    <row r="876" spans="1:56" ht="56.25">
      <c r="A876" s="9">
        <v>883</v>
      </c>
      <c r="B876" s="15" t="s">
        <v>45</v>
      </c>
      <c r="C876" s="15">
        <v>145</v>
      </c>
      <c r="D876" s="15" t="s">
        <v>2607</v>
      </c>
      <c r="E876" s="31" t="s">
        <v>7656</v>
      </c>
      <c r="F876" s="15">
        <v>10</v>
      </c>
      <c r="G876" s="15" t="s">
        <v>244</v>
      </c>
      <c r="H876" s="15" t="s">
        <v>203</v>
      </c>
      <c r="I876" s="15" t="s">
        <v>244</v>
      </c>
      <c r="J876" s="15" t="s">
        <v>50</v>
      </c>
      <c r="K876" s="15" t="s">
        <v>51</v>
      </c>
      <c r="L876" s="15" t="s">
        <v>51</v>
      </c>
      <c r="M876" s="15" t="s">
        <v>51</v>
      </c>
      <c r="N876" s="15" t="s">
        <v>51</v>
      </c>
      <c r="O876" s="15" t="s">
        <v>493</v>
      </c>
      <c r="P876" s="15">
        <f t="shared" si="98"/>
        <v>10</v>
      </c>
      <c r="Q876" s="15" t="str">
        <f t="shared" si="99"/>
        <v>Yes</v>
      </c>
      <c r="R876" s="15" t="str">
        <f t="shared" si="100"/>
        <v>No</v>
      </c>
      <c r="S876" s="15" t="str">
        <f t="shared" si="101"/>
        <v>Yes</v>
      </c>
      <c r="T876" s="15" t="str">
        <f t="shared" si="102"/>
        <v>No</v>
      </c>
      <c r="U876" s="15" t="str">
        <f t="shared" si="103"/>
        <v>Yes</v>
      </c>
      <c r="V876" s="15" t="str">
        <f t="shared" si="104"/>
        <v>Yes</v>
      </c>
      <c r="W876" s="15">
        <v>7</v>
      </c>
      <c r="X876" s="15">
        <v>0</v>
      </c>
      <c r="Y876" s="15">
        <v>3</v>
      </c>
      <c r="Z876" s="15">
        <v>0</v>
      </c>
      <c r="AA876" s="15">
        <v>0</v>
      </c>
      <c r="AB876" s="15">
        <v>0</v>
      </c>
      <c r="AC876" s="15">
        <v>0</v>
      </c>
      <c r="AD876" s="15">
        <v>0</v>
      </c>
      <c r="AE876" s="15">
        <v>0</v>
      </c>
      <c r="AF876" s="15">
        <v>0</v>
      </c>
      <c r="AG876" s="15">
        <v>0</v>
      </c>
      <c r="AH876" s="15">
        <v>0</v>
      </c>
      <c r="AI876" s="15">
        <v>0</v>
      </c>
      <c r="AJ876" s="15">
        <v>0</v>
      </c>
      <c r="AK876" s="15">
        <v>0</v>
      </c>
      <c r="AL876" s="15">
        <v>0</v>
      </c>
      <c r="AM876" s="15">
        <v>0</v>
      </c>
      <c r="AN876" s="15">
        <v>0</v>
      </c>
      <c r="AO876" s="15">
        <v>8</v>
      </c>
      <c r="AP876" s="15">
        <v>6</v>
      </c>
      <c r="AQ876" s="24" t="s">
        <v>2666</v>
      </c>
      <c r="AR876" s="25" t="s">
        <v>4852</v>
      </c>
      <c r="AS876" s="25" t="s">
        <v>7646</v>
      </c>
      <c r="AT876" s="24" t="s">
        <v>7591</v>
      </c>
      <c r="AZ876" s="26" t="s">
        <v>2667</v>
      </c>
      <c r="BA876" s="26" t="s">
        <v>2668</v>
      </c>
    </row>
    <row r="877" spans="1:56" ht="56.25">
      <c r="A877" s="9">
        <v>884</v>
      </c>
      <c r="B877" s="15" t="s">
        <v>45</v>
      </c>
      <c r="C877" s="15">
        <v>145</v>
      </c>
      <c r="D877" s="15" t="s">
        <v>2607</v>
      </c>
      <c r="E877" s="31" t="s">
        <v>7656</v>
      </c>
      <c r="F877" s="15">
        <v>10</v>
      </c>
      <c r="G877" s="15" t="s">
        <v>244</v>
      </c>
      <c r="H877" s="15" t="s">
        <v>203</v>
      </c>
      <c r="I877" s="15" t="s">
        <v>244</v>
      </c>
      <c r="J877" s="15" t="s">
        <v>50</v>
      </c>
      <c r="K877" s="15" t="s">
        <v>51</v>
      </c>
      <c r="L877" s="15" t="s">
        <v>51</v>
      </c>
      <c r="M877" s="15" t="s">
        <v>51</v>
      </c>
      <c r="N877" s="15" t="s">
        <v>51</v>
      </c>
      <c r="O877" s="15" t="s">
        <v>493</v>
      </c>
      <c r="P877" s="15">
        <f t="shared" si="98"/>
        <v>10</v>
      </c>
      <c r="Q877" s="15" t="str">
        <f t="shared" si="99"/>
        <v>Yes</v>
      </c>
      <c r="R877" s="15" t="str">
        <f t="shared" si="100"/>
        <v>No</v>
      </c>
      <c r="S877" s="15" t="str">
        <f t="shared" si="101"/>
        <v>Yes</v>
      </c>
      <c r="T877" s="15" t="str">
        <f t="shared" si="102"/>
        <v>No</v>
      </c>
      <c r="U877" s="15" t="str">
        <f t="shared" si="103"/>
        <v>Yes</v>
      </c>
      <c r="V877" s="15" t="str">
        <f t="shared" si="104"/>
        <v>Yes</v>
      </c>
      <c r="W877" s="15">
        <v>7</v>
      </c>
      <c r="X877" s="15">
        <v>0</v>
      </c>
      <c r="Y877" s="15">
        <v>3</v>
      </c>
      <c r="Z877" s="15">
        <v>0</v>
      </c>
      <c r="AA877" s="15">
        <v>0</v>
      </c>
      <c r="AB877" s="15">
        <v>0</v>
      </c>
      <c r="AC877" s="15">
        <v>0</v>
      </c>
      <c r="AD877" s="15">
        <v>0</v>
      </c>
      <c r="AE877" s="15">
        <v>0</v>
      </c>
      <c r="AF877" s="15">
        <v>0</v>
      </c>
      <c r="AG877" s="15">
        <v>0</v>
      </c>
      <c r="AH877" s="15">
        <v>0</v>
      </c>
      <c r="AI877" s="15">
        <v>0</v>
      </c>
      <c r="AJ877" s="15">
        <v>0</v>
      </c>
      <c r="AK877" s="15">
        <v>0</v>
      </c>
      <c r="AL877" s="15">
        <v>0</v>
      </c>
      <c r="AM877" s="15">
        <v>0</v>
      </c>
      <c r="AN877" s="15">
        <v>0</v>
      </c>
      <c r="AO877" s="15">
        <v>8</v>
      </c>
      <c r="AP877" s="15">
        <v>7</v>
      </c>
      <c r="AQ877" s="24" t="s">
        <v>2669</v>
      </c>
      <c r="AR877" s="25" t="s">
        <v>4851</v>
      </c>
      <c r="AS877" s="25" t="s">
        <v>7642</v>
      </c>
      <c r="AT877" s="24" t="s">
        <v>7583</v>
      </c>
      <c r="AZ877" s="26" t="s">
        <v>2670</v>
      </c>
      <c r="BA877" s="26" t="s">
        <v>2671</v>
      </c>
    </row>
    <row r="878" spans="1:56" ht="25.5">
      <c r="A878" s="9">
        <v>885</v>
      </c>
      <c r="B878" s="15" t="s">
        <v>45</v>
      </c>
      <c r="C878" s="15">
        <v>145</v>
      </c>
      <c r="D878" s="15" t="s">
        <v>2607</v>
      </c>
      <c r="E878" s="31" t="s">
        <v>7656</v>
      </c>
      <c r="F878" s="15">
        <v>10</v>
      </c>
      <c r="G878" s="15" t="s">
        <v>244</v>
      </c>
      <c r="H878" s="15" t="s">
        <v>203</v>
      </c>
      <c r="I878" s="15" t="s">
        <v>244</v>
      </c>
      <c r="J878" s="15" t="s">
        <v>50</v>
      </c>
      <c r="K878" s="15" t="s">
        <v>51</v>
      </c>
      <c r="L878" s="15" t="s">
        <v>51</v>
      </c>
      <c r="M878" s="15" t="s">
        <v>51</v>
      </c>
      <c r="N878" s="15" t="s">
        <v>51</v>
      </c>
      <c r="O878" s="15" t="s">
        <v>493</v>
      </c>
      <c r="P878" s="15">
        <f t="shared" si="98"/>
        <v>10</v>
      </c>
      <c r="Q878" s="15" t="str">
        <f t="shared" si="99"/>
        <v>Yes</v>
      </c>
      <c r="R878" s="15" t="str">
        <f t="shared" si="100"/>
        <v>No</v>
      </c>
      <c r="S878" s="15" t="str">
        <f t="shared" si="101"/>
        <v>Yes</v>
      </c>
      <c r="T878" s="15" t="str">
        <f t="shared" si="102"/>
        <v>No</v>
      </c>
      <c r="U878" s="15" t="str">
        <f t="shared" si="103"/>
        <v>Yes</v>
      </c>
      <c r="V878" s="15" t="str">
        <f t="shared" si="104"/>
        <v>Yes</v>
      </c>
      <c r="W878" s="15">
        <v>7</v>
      </c>
      <c r="X878" s="15">
        <v>0</v>
      </c>
      <c r="Y878" s="15">
        <v>3</v>
      </c>
      <c r="Z878" s="15">
        <v>0</v>
      </c>
      <c r="AA878" s="15">
        <v>0</v>
      </c>
      <c r="AB878" s="15">
        <v>0</v>
      </c>
      <c r="AC878" s="15">
        <v>0</v>
      </c>
      <c r="AD878" s="15">
        <v>0</v>
      </c>
      <c r="AE878" s="15">
        <v>0</v>
      </c>
      <c r="AF878" s="15">
        <v>0</v>
      </c>
      <c r="AG878" s="15">
        <v>0</v>
      </c>
      <c r="AH878" s="15">
        <v>0</v>
      </c>
      <c r="AI878" s="15">
        <v>0</v>
      </c>
      <c r="AJ878" s="15">
        <v>0</v>
      </c>
      <c r="AK878" s="15">
        <v>0</v>
      </c>
      <c r="AL878" s="15">
        <v>0</v>
      </c>
      <c r="AM878" s="15">
        <v>0</v>
      </c>
      <c r="AN878" s="15">
        <v>0</v>
      </c>
      <c r="AO878" s="15">
        <v>8</v>
      </c>
      <c r="AP878" s="15">
        <v>8</v>
      </c>
      <c r="AQ878" s="24" t="s">
        <v>2672</v>
      </c>
      <c r="AR878" s="25" t="s">
        <v>4853</v>
      </c>
      <c r="AS878" s="25" t="s">
        <v>7643</v>
      </c>
      <c r="AT878" s="24" t="s">
        <v>7601</v>
      </c>
      <c r="AU878" s="25" t="s">
        <v>4853</v>
      </c>
      <c r="AV878" s="25" t="s">
        <v>7639</v>
      </c>
      <c r="AW878" s="25" t="s">
        <v>7602</v>
      </c>
      <c r="AZ878" s="26" t="s">
        <v>2673</v>
      </c>
      <c r="BA878" s="26" t="s">
        <v>2674</v>
      </c>
    </row>
    <row r="879" spans="1:56" ht="22.5">
      <c r="A879" s="9">
        <v>886</v>
      </c>
      <c r="B879" s="3" t="s">
        <v>45</v>
      </c>
      <c r="C879" s="3">
        <v>146</v>
      </c>
      <c r="D879" s="3" t="s">
        <v>2607</v>
      </c>
      <c r="E879" s="33" t="s">
        <v>7656</v>
      </c>
      <c r="F879" s="3">
        <v>11</v>
      </c>
      <c r="G879" s="3" t="s">
        <v>47</v>
      </c>
      <c r="H879" s="3" t="s">
        <v>48</v>
      </c>
      <c r="I879" s="3" t="s">
        <v>244</v>
      </c>
      <c r="J879" s="3" t="s">
        <v>51</v>
      </c>
      <c r="K879" s="3" t="s">
        <v>51</v>
      </c>
      <c r="L879" s="3" t="s">
        <v>50</v>
      </c>
      <c r="M879" s="3" t="s">
        <v>51</v>
      </c>
      <c r="N879" s="3" t="s">
        <v>51</v>
      </c>
      <c r="O879" s="3" t="s">
        <v>493</v>
      </c>
      <c r="P879" s="6">
        <f t="shared" si="98"/>
        <v>11</v>
      </c>
      <c r="Q879" s="6" t="str">
        <f t="shared" si="99"/>
        <v>No</v>
      </c>
      <c r="R879" s="6" t="str">
        <f t="shared" si="100"/>
        <v>Yes</v>
      </c>
      <c r="S879" s="6" t="str">
        <f t="shared" si="101"/>
        <v>Yes</v>
      </c>
      <c r="T879" s="6" t="str">
        <f t="shared" si="102"/>
        <v>No</v>
      </c>
      <c r="U879" s="6" t="str">
        <f t="shared" si="103"/>
        <v>Yes</v>
      </c>
      <c r="V879" s="6" t="str">
        <f t="shared" si="104"/>
        <v>Yes</v>
      </c>
      <c r="W879" s="3">
        <v>0</v>
      </c>
      <c r="X879" s="3">
        <v>0</v>
      </c>
      <c r="Y879" s="3">
        <v>0</v>
      </c>
      <c r="Z879" s="3">
        <v>0</v>
      </c>
      <c r="AA879" s="3">
        <v>0</v>
      </c>
      <c r="AB879" s="3">
        <v>0</v>
      </c>
      <c r="AC879" s="3">
        <v>5</v>
      </c>
      <c r="AD879" s="3">
        <v>0</v>
      </c>
      <c r="AE879" s="3">
        <v>6</v>
      </c>
      <c r="AF879" s="3">
        <v>0</v>
      </c>
      <c r="AG879" s="3">
        <v>0</v>
      </c>
      <c r="AH879" s="3">
        <v>0</v>
      </c>
      <c r="AI879" s="3">
        <v>0</v>
      </c>
      <c r="AJ879" s="3">
        <v>0</v>
      </c>
      <c r="AK879" s="3">
        <v>0</v>
      </c>
      <c r="AL879" s="3">
        <v>0</v>
      </c>
      <c r="AM879" s="3">
        <v>0</v>
      </c>
      <c r="AN879" s="3">
        <v>0</v>
      </c>
      <c r="AO879" s="3">
        <v>8</v>
      </c>
      <c r="AP879" s="3">
        <v>1</v>
      </c>
      <c r="AQ879" s="24" t="s">
        <v>2675</v>
      </c>
      <c r="AR879" s="25" t="s">
        <v>4851</v>
      </c>
      <c r="AS879" s="25" t="s">
        <v>7638</v>
      </c>
      <c r="AT879" s="24" t="s">
        <v>7576</v>
      </c>
      <c r="AZ879" s="26" t="s">
        <v>2676</v>
      </c>
      <c r="BA879" s="26" t="s">
        <v>2677</v>
      </c>
      <c r="BB879" s="8" t="s">
        <v>2678</v>
      </c>
      <c r="BC879" s="8" t="s">
        <v>2679</v>
      </c>
      <c r="BD879" s="8" t="s">
        <v>2680</v>
      </c>
    </row>
    <row r="880" spans="1:56">
      <c r="A880" s="9">
        <v>887</v>
      </c>
      <c r="B880" s="15" t="s">
        <v>45</v>
      </c>
      <c r="C880" s="15">
        <v>146</v>
      </c>
      <c r="D880" s="15" t="s">
        <v>2607</v>
      </c>
      <c r="E880" s="31" t="s">
        <v>7656</v>
      </c>
      <c r="F880" s="15">
        <v>11</v>
      </c>
      <c r="G880" s="15" t="s">
        <v>47</v>
      </c>
      <c r="H880" s="15" t="s">
        <v>48</v>
      </c>
      <c r="I880" s="15" t="s">
        <v>244</v>
      </c>
      <c r="J880" s="15" t="s">
        <v>51</v>
      </c>
      <c r="K880" s="15" t="s">
        <v>51</v>
      </c>
      <c r="L880" s="15" t="s">
        <v>50</v>
      </c>
      <c r="M880" s="15" t="s">
        <v>51</v>
      </c>
      <c r="N880" s="15" t="s">
        <v>51</v>
      </c>
      <c r="O880" s="15" t="s">
        <v>493</v>
      </c>
      <c r="P880" s="15">
        <f t="shared" si="98"/>
        <v>11</v>
      </c>
      <c r="Q880" s="15" t="str">
        <f t="shared" si="99"/>
        <v>No</v>
      </c>
      <c r="R880" s="15" t="str">
        <f t="shared" si="100"/>
        <v>Yes</v>
      </c>
      <c r="S880" s="15" t="str">
        <f t="shared" si="101"/>
        <v>Yes</v>
      </c>
      <c r="T880" s="15" t="str">
        <f t="shared" si="102"/>
        <v>No</v>
      </c>
      <c r="U880" s="15" t="str">
        <f t="shared" si="103"/>
        <v>Yes</v>
      </c>
      <c r="V880" s="15" t="str">
        <f t="shared" si="104"/>
        <v>Yes</v>
      </c>
      <c r="W880" s="15">
        <v>0</v>
      </c>
      <c r="X880" s="15">
        <v>0</v>
      </c>
      <c r="Y880" s="15">
        <v>0</v>
      </c>
      <c r="Z880" s="15">
        <v>0</v>
      </c>
      <c r="AA880" s="15">
        <v>0</v>
      </c>
      <c r="AB880" s="15">
        <v>0</v>
      </c>
      <c r="AC880" s="15">
        <v>5</v>
      </c>
      <c r="AD880" s="15">
        <v>0</v>
      </c>
      <c r="AE880" s="15">
        <v>6</v>
      </c>
      <c r="AF880" s="15">
        <v>0</v>
      </c>
      <c r="AG880" s="15">
        <v>0</v>
      </c>
      <c r="AH880" s="15">
        <v>0</v>
      </c>
      <c r="AI880" s="15">
        <v>0</v>
      </c>
      <c r="AJ880" s="15">
        <v>0</v>
      </c>
      <c r="AK880" s="15">
        <v>0</v>
      </c>
      <c r="AL880" s="15">
        <v>0</v>
      </c>
      <c r="AM880" s="15">
        <v>0</v>
      </c>
      <c r="AN880" s="15">
        <v>0</v>
      </c>
      <c r="AO880" s="15">
        <v>8</v>
      </c>
      <c r="AP880" s="15">
        <v>2</v>
      </c>
      <c r="AQ880" s="24" t="s">
        <v>2681</v>
      </c>
      <c r="AR880" s="25" t="s">
        <v>4851</v>
      </c>
      <c r="AS880" s="25" t="s">
        <v>7638</v>
      </c>
      <c r="AT880" s="24" t="s">
        <v>7576</v>
      </c>
      <c r="AZ880" s="26" t="s">
        <v>2682</v>
      </c>
      <c r="BA880" s="26" t="s">
        <v>2683</v>
      </c>
    </row>
    <row r="881" spans="1:56" ht="25.5">
      <c r="A881" s="9">
        <v>888</v>
      </c>
      <c r="B881" s="15" t="s">
        <v>45</v>
      </c>
      <c r="C881" s="15">
        <v>146</v>
      </c>
      <c r="D881" s="15" t="s">
        <v>2607</v>
      </c>
      <c r="E881" s="31" t="s">
        <v>7656</v>
      </c>
      <c r="F881" s="15">
        <v>11</v>
      </c>
      <c r="G881" s="15" t="s">
        <v>47</v>
      </c>
      <c r="H881" s="15" t="s">
        <v>48</v>
      </c>
      <c r="I881" s="15" t="s">
        <v>244</v>
      </c>
      <c r="J881" s="15" t="s">
        <v>51</v>
      </c>
      <c r="K881" s="15" t="s">
        <v>51</v>
      </c>
      <c r="L881" s="15" t="s">
        <v>50</v>
      </c>
      <c r="M881" s="15" t="s">
        <v>51</v>
      </c>
      <c r="N881" s="15" t="s">
        <v>51</v>
      </c>
      <c r="O881" s="15" t="s">
        <v>493</v>
      </c>
      <c r="P881" s="15">
        <f t="shared" si="98"/>
        <v>11</v>
      </c>
      <c r="Q881" s="15" t="str">
        <f t="shared" si="99"/>
        <v>No</v>
      </c>
      <c r="R881" s="15" t="str">
        <f t="shared" si="100"/>
        <v>Yes</v>
      </c>
      <c r="S881" s="15" t="str">
        <f t="shared" si="101"/>
        <v>Yes</v>
      </c>
      <c r="T881" s="15" t="str">
        <f t="shared" si="102"/>
        <v>No</v>
      </c>
      <c r="U881" s="15" t="str">
        <f t="shared" si="103"/>
        <v>Yes</v>
      </c>
      <c r="V881" s="15" t="str">
        <f t="shared" si="104"/>
        <v>Yes</v>
      </c>
      <c r="W881" s="15">
        <v>0</v>
      </c>
      <c r="X881" s="15">
        <v>0</v>
      </c>
      <c r="Y881" s="15">
        <v>0</v>
      </c>
      <c r="Z881" s="15">
        <v>0</v>
      </c>
      <c r="AA881" s="15">
        <v>0</v>
      </c>
      <c r="AB881" s="15">
        <v>0</v>
      </c>
      <c r="AC881" s="15">
        <v>5</v>
      </c>
      <c r="AD881" s="15">
        <v>0</v>
      </c>
      <c r="AE881" s="15">
        <v>6</v>
      </c>
      <c r="AF881" s="15">
        <v>0</v>
      </c>
      <c r="AG881" s="15">
        <v>0</v>
      </c>
      <c r="AH881" s="15">
        <v>0</v>
      </c>
      <c r="AI881" s="15">
        <v>0</v>
      </c>
      <c r="AJ881" s="15">
        <v>0</v>
      </c>
      <c r="AK881" s="15">
        <v>0</v>
      </c>
      <c r="AL881" s="15">
        <v>0</v>
      </c>
      <c r="AM881" s="15">
        <v>0</v>
      </c>
      <c r="AN881" s="15">
        <v>0</v>
      </c>
      <c r="AO881" s="15">
        <v>8</v>
      </c>
      <c r="AP881" s="15">
        <v>3</v>
      </c>
      <c r="AQ881" s="24" t="s">
        <v>2684</v>
      </c>
      <c r="AR881" s="25" t="s">
        <v>4851</v>
      </c>
      <c r="AS881" s="25" t="s">
        <v>7639</v>
      </c>
      <c r="AT881" s="27" t="s">
        <v>7584</v>
      </c>
      <c r="AZ881" s="26" t="s">
        <v>2685</v>
      </c>
      <c r="BA881" s="26" t="s">
        <v>2686</v>
      </c>
    </row>
    <row r="882" spans="1:56">
      <c r="A882" s="9">
        <v>889</v>
      </c>
      <c r="B882" s="15" t="s">
        <v>45</v>
      </c>
      <c r="C882" s="15">
        <v>146</v>
      </c>
      <c r="D882" s="15" t="s">
        <v>2607</v>
      </c>
      <c r="E882" s="31" t="s">
        <v>7656</v>
      </c>
      <c r="F882" s="15">
        <v>11</v>
      </c>
      <c r="G882" s="15" t="s">
        <v>47</v>
      </c>
      <c r="H882" s="15" t="s">
        <v>48</v>
      </c>
      <c r="I882" s="15" t="s">
        <v>244</v>
      </c>
      <c r="J882" s="15" t="s">
        <v>51</v>
      </c>
      <c r="K882" s="15" t="s">
        <v>51</v>
      </c>
      <c r="L882" s="15" t="s">
        <v>50</v>
      </c>
      <c r="M882" s="15" t="s">
        <v>51</v>
      </c>
      <c r="N882" s="15" t="s">
        <v>51</v>
      </c>
      <c r="O882" s="15" t="s">
        <v>493</v>
      </c>
      <c r="P882" s="15">
        <f t="shared" si="98"/>
        <v>11</v>
      </c>
      <c r="Q882" s="15" t="str">
        <f t="shared" si="99"/>
        <v>No</v>
      </c>
      <c r="R882" s="15" t="str">
        <f t="shared" si="100"/>
        <v>Yes</v>
      </c>
      <c r="S882" s="15" t="str">
        <f t="shared" si="101"/>
        <v>Yes</v>
      </c>
      <c r="T882" s="15" t="str">
        <f t="shared" si="102"/>
        <v>No</v>
      </c>
      <c r="U882" s="15" t="str">
        <f t="shared" si="103"/>
        <v>Yes</v>
      </c>
      <c r="V882" s="15" t="str">
        <f t="shared" si="104"/>
        <v>Yes</v>
      </c>
      <c r="W882" s="15">
        <v>0</v>
      </c>
      <c r="X882" s="15">
        <v>0</v>
      </c>
      <c r="Y882" s="15">
        <v>0</v>
      </c>
      <c r="Z882" s="15">
        <v>0</v>
      </c>
      <c r="AA882" s="15">
        <v>0</v>
      </c>
      <c r="AB882" s="15">
        <v>0</v>
      </c>
      <c r="AC882" s="15">
        <v>5</v>
      </c>
      <c r="AD882" s="15">
        <v>0</v>
      </c>
      <c r="AE882" s="15">
        <v>6</v>
      </c>
      <c r="AF882" s="15">
        <v>0</v>
      </c>
      <c r="AG882" s="15">
        <v>0</v>
      </c>
      <c r="AH882" s="15">
        <v>0</v>
      </c>
      <c r="AI882" s="15">
        <v>0</v>
      </c>
      <c r="AJ882" s="15">
        <v>0</v>
      </c>
      <c r="AK882" s="15">
        <v>0</v>
      </c>
      <c r="AL882" s="15">
        <v>0</v>
      </c>
      <c r="AM882" s="15">
        <v>0</v>
      </c>
      <c r="AN882" s="15">
        <v>0</v>
      </c>
      <c r="AO882" s="15">
        <v>8</v>
      </c>
      <c r="AP882" s="15">
        <v>4</v>
      </c>
      <c r="AQ882" s="24" t="s">
        <v>2687</v>
      </c>
      <c r="AR882" s="25" t="s">
        <v>4852</v>
      </c>
      <c r="AS882" s="25" t="s">
        <v>7646</v>
      </c>
      <c r="AT882" s="24" t="s">
        <v>7591</v>
      </c>
      <c r="AZ882" s="26" t="s">
        <v>2688</v>
      </c>
      <c r="BA882" s="26" t="s">
        <v>2689</v>
      </c>
    </row>
    <row r="883" spans="1:56">
      <c r="A883" s="9">
        <v>890</v>
      </c>
      <c r="B883" s="15" t="s">
        <v>45</v>
      </c>
      <c r="C883" s="15">
        <v>146</v>
      </c>
      <c r="D883" s="15" t="s">
        <v>2607</v>
      </c>
      <c r="E883" s="31" t="s">
        <v>7656</v>
      </c>
      <c r="F883" s="15">
        <v>11</v>
      </c>
      <c r="G883" s="15" t="s">
        <v>47</v>
      </c>
      <c r="H883" s="15" t="s">
        <v>48</v>
      </c>
      <c r="I883" s="15" t="s">
        <v>244</v>
      </c>
      <c r="J883" s="15" t="s">
        <v>51</v>
      </c>
      <c r="K883" s="15" t="s">
        <v>51</v>
      </c>
      <c r="L883" s="15" t="s">
        <v>50</v>
      </c>
      <c r="M883" s="15" t="s">
        <v>51</v>
      </c>
      <c r="N883" s="15" t="s">
        <v>51</v>
      </c>
      <c r="O883" s="15" t="s">
        <v>493</v>
      </c>
      <c r="P883" s="15">
        <f t="shared" si="98"/>
        <v>11</v>
      </c>
      <c r="Q883" s="15" t="str">
        <f t="shared" si="99"/>
        <v>No</v>
      </c>
      <c r="R883" s="15" t="str">
        <f t="shared" si="100"/>
        <v>Yes</v>
      </c>
      <c r="S883" s="15" t="str">
        <f t="shared" si="101"/>
        <v>Yes</v>
      </c>
      <c r="T883" s="15" t="str">
        <f t="shared" si="102"/>
        <v>No</v>
      </c>
      <c r="U883" s="15" t="str">
        <f t="shared" si="103"/>
        <v>Yes</v>
      </c>
      <c r="V883" s="15" t="str">
        <f t="shared" si="104"/>
        <v>Yes</v>
      </c>
      <c r="W883" s="15">
        <v>0</v>
      </c>
      <c r="X883" s="15">
        <v>0</v>
      </c>
      <c r="Y883" s="15">
        <v>0</v>
      </c>
      <c r="Z883" s="15">
        <v>0</v>
      </c>
      <c r="AA883" s="15">
        <v>0</v>
      </c>
      <c r="AB883" s="15">
        <v>0</v>
      </c>
      <c r="AC883" s="15">
        <v>5</v>
      </c>
      <c r="AD883" s="15">
        <v>0</v>
      </c>
      <c r="AE883" s="15">
        <v>6</v>
      </c>
      <c r="AF883" s="15">
        <v>0</v>
      </c>
      <c r="AG883" s="15">
        <v>0</v>
      </c>
      <c r="AH883" s="15">
        <v>0</v>
      </c>
      <c r="AI883" s="15">
        <v>0</v>
      </c>
      <c r="AJ883" s="15">
        <v>0</v>
      </c>
      <c r="AK883" s="15">
        <v>0</v>
      </c>
      <c r="AL883" s="15">
        <v>0</v>
      </c>
      <c r="AM883" s="15">
        <v>0</v>
      </c>
      <c r="AN883" s="15">
        <v>0</v>
      </c>
      <c r="AO883" s="15">
        <v>8</v>
      </c>
      <c r="AP883" s="15">
        <v>5</v>
      </c>
      <c r="AQ883" s="24" t="s">
        <v>2690</v>
      </c>
      <c r="AR883" s="25" t="s">
        <v>4852</v>
      </c>
      <c r="AS883" s="25" t="s">
        <v>7645</v>
      </c>
      <c r="AT883" s="24" t="s">
        <v>7589</v>
      </c>
      <c r="AZ883" s="26" t="s">
        <v>2691</v>
      </c>
      <c r="BA883" s="26" t="s">
        <v>2692</v>
      </c>
    </row>
    <row r="884" spans="1:56">
      <c r="A884" s="9">
        <v>891</v>
      </c>
      <c r="B884" s="15" t="s">
        <v>45</v>
      </c>
      <c r="C884" s="15">
        <v>146</v>
      </c>
      <c r="D884" s="15" t="s">
        <v>2607</v>
      </c>
      <c r="E884" s="31" t="s">
        <v>7656</v>
      </c>
      <c r="F884" s="15">
        <v>11</v>
      </c>
      <c r="G884" s="15" t="s">
        <v>47</v>
      </c>
      <c r="H884" s="15" t="s">
        <v>48</v>
      </c>
      <c r="I884" s="15" t="s">
        <v>244</v>
      </c>
      <c r="J884" s="15" t="s">
        <v>51</v>
      </c>
      <c r="K884" s="15" t="s">
        <v>51</v>
      </c>
      <c r="L884" s="15" t="s">
        <v>50</v>
      </c>
      <c r="M884" s="15" t="s">
        <v>51</v>
      </c>
      <c r="N884" s="15" t="s">
        <v>51</v>
      </c>
      <c r="O884" s="15" t="s">
        <v>493</v>
      </c>
      <c r="P884" s="15">
        <f t="shared" si="98"/>
        <v>11</v>
      </c>
      <c r="Q884" s="15" t="str">
        <f t="shared" si="99"/>
        <v>No</v>
      </c>
      <c r="R884" s="15" t="str">
        <f t="shared" si="100"/>
        <v>Yes</v>
      </c>
      <c r="S884" s="15" t="str">
        <f t="shared" si="101"/>
        <v>Yes</v>
      </c>
      <c r="T884" s="15" t="str">
        <f t="shared" si="102"/>
        <v>No</v>
      </c>
      <c r="U884" s="15" t="str">
        <f t="shared" si="103"/>
        <v>Yes</v>
      </c>
      <c r="V884" s="15" t="str">
        <f t="shared" si="104"/>
        <v>Yes</v>
      </c>
      <c r="W884" s="15">
        <v>0</v>
      </c>
      <c r="X884" s="15">
        <v>0</v>
      </c>
      <c r="Y884" s="15">
        <v>0</v>
      </c>
      <c r="Z884" s="15">
        <v>0</v>
      </c>
      <c r="AA884" s="15">
        <v>0</v>
      </c>
      <c r="AB884" s="15">
        <v>0</v>
      </c>
      <c r="AC884" s="15">
        <v>5</v>
      </c>
      <c r="AD884" s="15">
        <v>0</v>
      </c>
      <c r="AE884" s="15">
        <v>6</v>
      </c>
      <c r="AF884" s="15">
        <v>0</v>
      </c>
      <c r="AG884" s="15">
        <v>0</v>
      </c>
      <c r="AH884" s="15">
        <v>0</v>
      </c>
      <c r="AI884" s="15">
        <v>0</v>
      </c>
      <c r="AJ884" s="15">
        <v>0</v>
      </c>
      <c r="AK884" s="15">
        <v>0</v>
      </c>
      <c r="AL884" s="15">
        <v>0</v>
      </c>
      <c r="AM884" s="15">
        <v>0</v>
      </c>
      <c r="AN884" s="15">
        <v>0</v>
      </c>
      <c r="AO884" s="15">
        <v>8</v>
      </c>
      <c r="AP884" s="15">
        <v>6</v>
      </c>
      <c r="AQ884" s="24" t="s">
        <v>2693</v>
      </c>
      <c r="AR884" s="25" t="s">
        <v>4852</v>
      </c>
      <c r="AS884" s="25" t="s">
        <v>7646</v>
      </c>
      <c r="AT884" s="24" t="s">
        <v>7591</v>
      </c>
      <c r="AZ884" s="26" t="s">
        <v>2694</v>
      </c>
      <c r="BA884" s="26" t="s">
        <v>2695</v>
      </c>
    </row>
    <row r="885" spans="1:56" ht="25.5">
      <c r="A885" s="9">
        <v>892</v>
      </c>
      <c r="B885" s="15" t="s">
        <v>45</v>
      </c>
      <c r="C885" s="15">
        <v>146</v>
      </c>
      <c r="D885" s="15" t="s">
        <v>2607</v>
      </c>
      <c r="E885" s="31" t="s">
        <v>7656</v>
      </c>
      <c r="F885" s="15">
        <v>11</v>
      </c>
      <c r="G885" s="15" t="s">
        <v>47</v>
      </c>
      <c r="H885" s="15" t="s">
        <v>48</v>
      </c>
      <c r="I885" s="15" t="s">
        <v>244</v>
      </c>
      <c r="J885" s="15" t="s">
        <v>51</v>
      </c>
      <c r="K885" s="15" t="s">
        <v>51</v>
      </c>
      <c r="L885" s="15" t="s">
        <v>50</v>
      </c>
      <c r="M885" s="15" t="s">
        <v>51</v>
      </c>
      <c r="N885" s="15" t="s">
        <v>51</v>
      </c>
      <c r="O885" s="15" t="s">
        <v>493</v>
      </c>
      <c r="P885" s="15">
        <f t="shared" si="98"/>
        <v>11</v>
      </c>
      <c r="Q885" s="15" t="str">
        <f t="shared" si="99"/>
        <v>No</v>
      </c>
      <c r="R885" s="15" t="str">
        <f t="shared" si="100"/>
        <v>Yes</v>
      </c>
      <c r="S885" s="15" t="str">
        <f t="shared" si="101"/>
        <v>Yes</v>
      </c>
      <c r="T885" s="15" t="str">
        <f t="shared" si="102"/>
        <v>No</v>
      </c>
      <c r="U885" s="15" t="str">
        <f t="shared" si="103"/>
        <v>Yes</v>
      </c>
      <c r="V885" s="15" t="str">
        <f t="shared" si="104"/>
        <v>Yes</v>
      </c>
      <c r="W885" s="15">
        <v>0</v>
      </c>
      <c r="X885" s="15">
        <v>0</v>
      </c>
      <c r="Y885" s="15">
        <v>0</v>
      </c>
      <c r="Z885" s="15">
        <v>0</v>
      </c>
      <c r="AA885" s="15">
        <v>0</v>
      </c>
      <c r="AB885" s="15">
        <v>0</v>
      </c>
      <c r="AC885" s="15">
        <v>5</v>
      </c>
      <c r="AD885" s="15">
        <v>0</v>
      </c>
      <c r="AE885" s="15">
        <v>6</v>
      </c>
      <c r="AF885" s="15">
        <v>0</v>
      </c>
      <c r="AG885" s="15">
        <v>0</v>
      </c>
      <c r="AH885" s="15">
        <v>0</v>
      </c>
      <c r="AI885" s="15">
        <v>0</v>
      </c>
      <c r="AJ885" s="15">
        <v>0</v>
      </c>
      <c r="AK885" s="15">
        <v>0</v>
      </c>
      <c r="AL885" s="15">
        <v>0</v>
      </c>
      <c r="AM885" s="15">
        <v>0</v>
      </c>
      <c r="AN885" s="15">
        <v>0</v>
      </c>
      <c r="AO885" s="15">
        <v>8</v>
      </c>
      <c r="AP885" s="15">
        <v>7</v>
      </c>
      <c r="AQ885" s="24" t="s">
        <v>2696</v>
      </c>
      <c r="AR885" s="25" t="s">
        <v>4853</v>
      </c>
      <c r="AS885" s="25" t="s">
        <v>7643</v>
      </c>
      <c r="AT885" s="24" t="s">
        <v>7601</v>
      </c>
      <c r="AZ885" s="26" t="s">
        <v>2697</v>
      </c>
      <c r="BA885" s="26" t="s">
        <v>2698</v>
      </c>
    </row>
    <row r="886" spans="1:56" ht="25.5">
      <c r="A886" s="9">
        <v>893</v>
      </c>
      <c r="B886" s="15" t="s">
        <v>45</v>
      </c>
      <c r="C886" s="15">
        <v>146</v>
      </c>
      <c r="D886" s="15" t="s">
        <v>2607</v>
      </c>
      <c r="E886" s="31" t="s">
        <v>7656</v>
      </c>
      <c r="F886" s="15">
        <v>11</v>
      </c>
      <c r="G886" s="15" t="s">
        <v>47</v>
      </c>
      <c r="H886" s="15" t="s">
        <v>48</v>
      </c>
      <c r="I886" s="15" t="s">
        <v>244</v>
      </c>
      <c r="J886" s="15" t="s">
        <v>51</v>
      </c>
      <c r="K886" s="15" t="s">
        <v>51</v>
      </c>
      <c r="L886" s="15" t="s">
        <v>50</v>
      </c>
      <c r="M886" s="15" t="s">
        <v>51</v>
      </c>
      <c r="N886" s="15" t="s">
        <v>51</v>
      </c>
      <c r="O886" s="15" t="s">
        <v>493</v>
      </c>
      <c r="P886" s="15">
        <f t="shared" si="98"/>
        <v>11</v>
      </c>
      <c r="Q886" s="15" t="str">
        <f t="shared" si="99"/>
        <v>No</v>
      </c>
      <c r="R886" s="15" t="str">
        <f t="shared" si="100"/>
        <v>Yes</v>
      </c>
      <c r="S886" s="15" t="str">
        <f t="shared" si="101"/>
        <v>Yes</v>
      </c>
      <c r="T886" s="15" t="str">
        <f t="shared" si="102"/>
        <v>No</v>
      </c>
      <c r="U886" s="15" t="str">
        <f t="shared" si="103"/>
        <v>Yes</v>
      </c>
      <c r="V886" s="15" t="str">
        <f t="shared" si="104"/>
        <v>Yes</v>
      </c>
      <c r="W886" s="15">
        <v>0</v>
      </c>
      <c r="X886" s="15">
        <v>0</v>
      </c>
      <c r="Y886" s="15">
        <v>0</v>
      </c>
      <c r="Z886" s="15">
        <v>0</v>
      </c>
      <c r="AA886" s="15">
        <v>0</v>
      </c>
      <c r="AB886" s="15">
        <v>0</v>
      </c>
      <c r="AC886" s="15">
        <v>5</v>
      </c>
      <c r="AD886" s="15">
        <v>0</v>
      </c>
      <c r="AE886" s="15">
        <v>6</v>
      </c>
      <c r="AF886" s="15">
        <v>0</v>
      </c>
      <c r="AG886" s="15">
        <v>0</v>
      </c>
      <c r="AH886" s="15">
        <v>0</v>
      </c>
      <c r="AI886" s="15">
        <v>0</v>
      </c>
      <c r="AJ886" s="15">
        <v>0</v>
      </c>
      <c r="AK886" s="15">
        <v>0</v>
      </c>
      <c r="AL886" s="15">
        <v>0</v>
      </c>
      <c r="AM886" s="15">
        <v>0</v>
      </c>
      <c r="AN886" s="15">
        <v>0</v>
      </c>
      <c r="AO886" s="15">
        <v>8</v>
      </c>
      <c r="AP886" s="15">
        <v>8</v>
      </c>
      <c r="AQ886" s="24" t="s">
        <v>2699</v>
      </c>
      <c r="AR886" s="25" t="s">
        <v>4853</v>
      </c>
      <c r="AS886" s="25" t="s">
        <v>7644</v>
      </c>
      <c r="AT886" s="24" t="s">
        <v>7606</v>
      </c>
      <c r="AZ886" s="26" t="s">
        <v>2700</v>
      </c>
      <c r="BA886" s="26" t="s">
        <v>2701</v>
      </c>
    </row>
    <row r="887" spans="1:56" ht="25.5">
      <c r="A887" s="9">
        <v>894</v>
      </c>
      <c r="B887" s="3" t="s">
        <v>45</v>
      </c>
      <c r="C887" s="3">
        <v>147</v>
      </c>
      <c r="D887" s="3" t="s">
        <v>2607</v>
      </c>
      <c r="E887" s="33" t="s">
        <v>7656</v>
      </c>
      <c r="F887" s="3">
        <v>12</v>
      </c>
      <c r="G887" s="3" t="s">
        <v>47</v>
      </c>
      <c r="H887" s="3" t="s">
        <v>203</v>
      </c>
      <c r="I887" s="3" t="s">
        <v>593</v>
      </c>
      <c r="J887" s="3" t="s">
        <v>51</v>
      </c>
      <c r="K887" s="3" t="s">
        <v>51</v>
      </c>
      <c r="L887" s="3" t="s">
        <v>50</v>
      </c>
      <c r="M887" s="3" t="s">
        <v>51</v>
      </c>
      <c r="N887" s="3" t="s">
        <v>51</v>
      </c>
      <c r="O887" s="3" t="s">
        <v>493</v>
      </c>
      <c r="P887" s="6">
        <f t="shared" si="98"/>
        <v>12</v>
      </c>
      <c r="Q887" s="6" t="str">
        <f t="shared" si="99"/>
        <v>Yes</v>
      </c>
      <c r="R887" s="6" t="str">
        <f t="shared" si="100"/>
        <v>No</v>
      </c>
      <c r="S887" s="6" t="str">
        <f t="shared" si="101"/>
        <v>Yes</v>
      </c>
      <c r="T887" s="6" t="str">
        <f t="shared" si="102"/>
        <v>Yes</v>
      </c>
      <c r="U887" s="6" t="str">
        <f t="shared" si="103"/>
        <v>Yes</v>
      </c>
      <c r="V887" s="6" t="str">
        <f t="shared" si="104"/>
        <v>Yes</v>
      </c>
      <c r="W887" s="3">
        <v>5</v>
      </c>
      <c r="X887" s="3">
        <v>0</v>
      </c>
      <c r="Y887" s="3">
        <v>5</v>
      </c>
      <c r="Z887" s="3">
        <v>1</v>
      </c>
      <c r="AA887" s="3">
        <v>1</v>
      </c>
      <c r="AB887" s="3">
        <v>0</v>
      </c>
      <c r="AC887" s="3">
        <v>0</v>
      </c>
      <c r="AD887" s="3">
        <v>0</v>
      </c>
      <c r="AE887" s="3">
        <v>0</v>
      </c>
      <c r="AF887" s="3">
        <v>0</v>
      </c>
      <c r="AG887" s="3">
        <v>0</v>
      </c>
      <c r="AH887" s="3">
        <v>0</v>
      </c>
      <c r="AI887" s="3">
        <v>0</v>
      </c>
      <c r="AJ887" s="3">
        <v>0</v>
      </c>
      <c r="AK887" s="3">
        <v>0</v>
      </c>
      <c r="AL887" s="3">
        <v>0</v>
      </c>
      <c r="AM887" s="3">
        <v>0</v>
      </c>
      <c r="AN887" s="3">
        <v>0</v>
      </c>
      <c r="AO887" s="3">
        <v>11</v>
      </c>
      <c r="AP887" s="3">
        <v>1</v>
      </c>
      <c r="AQ887" s="24" t="s">
        <v>2702</v>
      </c>
      <c r="AR887" s="25" t="s">
        <v>4851</v>
      </c>
      <c r="AS887" s="25" t="s">
        <v>7638</v>
      </c>
      <c r="AT887" s="24" t="s">
        <v>7576</v>
      </c>
      <c r="AZ887" s="26" t="s">
        <v>2703</v>
      </c>
      <c r="BA887" s="26" t="s">
        <v>2704</v>
      </c>
      <c r="BB887" s="8" t="s">
        <v>2705</v>
      </c>
      <c r="BC887" s="8" t="s">
        <v>2706</v>
      </c>
      <c r="BD887" s="8" t="s">
        <v>2707</v>
      </c>
    </row>
    <row r="888" spans="1:56" ht="25.5">
      <c r="A888" s="9">
        <v>895</v>
      </c>
      <c r="B888" s="15" t="s">
        <v>45</v>
      </c>
      <c r="C888" s="15">
        <v>147</v>
      </c>
      <c r="D888" s="15" t="s">
        <v>2607</v>
      </c>
      <c r="E888" s="31" t="s">
        <v>7656</v>
      </c>
      <c r="F888" s="15">
        <v>12</v>
      </c>
      <c r="G888" s="15" t="s">
        <v>47</v>
      </c>
      <c r="H888" s="15" t="s">
        <v>203</v>
      </c>
      <c r="I888" s="15" t="s">
        <v>593</v>
      </c>
      <c r="J888" s="15" t="s">
        <v>51</v>
      </c>
      <c r="K888" s="15" t="s">
        <v>51</v>
      </c>
      <c r="L888" s="15" t="s">
        <v>50</v>
      </c>
      <c r="M888" s="15" t="s">
        <v>51</v>
      </c>
      <c r="N888" s="15" t="s">
        <v>51</v>
      </c>
      <c r="O888" s="15" t="s">
        <v>493</v>
      </c>
      <c r="P888" s="15">
        <f t="shared" si="98"/>
        <v>12</v>
      </c>
      <c r="Q888" s="15" t="str">
        <f t="shared" si="99"/>
        <v>Yes</v>
      </c>
      <c r="R888" s="15" t="str">
        <f t="shared" si="100"/>
        <v>No</v>
      </c>
      <c r="S888" s="15" t="str">
        <f t="shared" si="101"/>
        <v>Yes</v>
      </c>
      <c r="T888" s="15" t="str">
        <f t="shared" si="102"/>
        <v>Yes</v>
      </c>
      <c r="U888" s="15" t="str">
        <f t="shared" si="103"/>
        <v>Yes</v>
      </c>
      <c r="V888" s="15" t="str">
        <f t="shared" si="104"/>
        <v>Yes</v>
      </c>
      <c r="W888" s="15">
        <v>5</v>
      </c>
      <c r="X888" s="15">
        <v>0</v>
      </c>
      <c r="Y888" s="15">
        <v>5</v>
      </c>
      <c r="Z888" s="15">
        <v>1</v>
      </c>
      <c r="AA888" s="15">
        <v>1</v>
      </c>
      <c r="AB888" s="15">
        <v>0</v>
      </c>
      <c r="AC888" s="15">
        <v>0</v>
      </c>
      <c r="AD888" s="15">
        <v>0</v>
      </c>
      <c r="AE888" s="15">
        <v>0</v>
      </c>
      <c r="AF888" s="15">
        <v>0</v>
      </c>
      <c r="AG888" s="15">
        <v>0</v>
      </c>
      <c r="AH888" s="15">
        <v>0</v>
      </c>
      <c r="AI888" s="15">
        <v>0</v>
      </c>
      <c r="AJ888" s="15">
        <v>0</v>
      </c>
      <c r="AK888" s="15">
        <v>0</v>
      </c>
      <c r="AL888" s="15">
        <v>0</v>
      </c>
      <c r="AM888" s="15">
        <v>0</v>
      </c>
      <c r="AN888" s="15">
        <v>0</v>
      </c>
      <c r="AO888" s="15">
        <v>11</v>
      </c>
      <c r="AP888" s="15">
        <v>2</v>
      </c>
      <c r="AQ888" s="24" t="s">
        <v>2708</v>
      </c>
      <c r="AR888" s="25" t="s">
        <v>4852</v>
      </c>
      <c r="AS888" s="25" t="s">
        <v>7646</v>
      </c>
      <c r="AT888" s="24" t="s">
        <v>7591</v>
      </c>
      <c r="AZ888" s="26" t="s">
        <v>2709</v>
      </c>
      <c r="BA888" s="26" t="s">
        <v>2710</v>
      </c>
    </row>
    <row r="889" spans="1:56" ht="25.5">
      <c r="A889" s="9">
        <v>896</v>
      </c>
      <c r="B889" s="15" t="s">
        <v>45</v>
      </c>
      <c r="C889" s="15">
        <v>147</v>
      </c>
      <c r="D889" s="15" t="s">
        <v>2607</v>
      </c>
      <c r="E889" s="31" t="s">
        <v>7656</v>
      </c>
      <c r="F889" s="15">
        <v>12</v>
      </c>
      <c r="G889" s="15" t="s">
        <v>47</v>
      </c>
      <c r="H889" s="15" t="s">
        <v>203</v>
      </c>
      <c r="I889" s="15" t="s">
        <v>593</v>
      </c>
      <c r="J889" s="15" t="s">
        <v>51</v>
      </c>
      <c r="K889" s="15" t="s">
        <v>51</v>
      </c>
      <c r="L889" s="15" t="s">
        <v>50</v>
      </c>
      <c r="M889" s="15" t="s">
        <v>51</v>
      </c>
      <c r="N889" s="15" t="s">
        <v>51</v>
      </c>
      <c r="O889" s="15" t="s">
        <v>493</v>
      </c>
      <c r="P889" s="15">
        <f t="shared" si="98"/>
        <v>12</v>
      </c>
      <c r="Q889" s="15" t="str">
        <f t="shared" si="99"/>
        <v>Yes</v>
      </c>
      <c r="R889" s="15" t="str">
        <f t="shared" si="100"/>
        <v>No</v>
      </c>
      <c r="S889" s="15" t="str">
        <f t="shared" si="101"/>
        <v>Yes</v>
      </c>
      <c r="T889" s="15" t="str">
        <f t="shared" si="102"/>
        <v>Yes</v>
      </c>
      <c r="U889" s="15" t="str">
        <f t="shared" si="103"/>
        <v>Yes</v>
      </c>
      <c r="V889" s="15" t="str">
        <f t="shared" si="104"/>
        <v>Yes</v>
      </c>
      <c r="W889" s="15">
        <v>5</v>
      </c>
      <c r="X889" s="15">
        <v>0</v>
      </c>
      <c r="Y889" s="15">
        <v>5</v>
      </c>
      <c r="Z889" s="15">
        <v>1</v>
      </c>
      <c r="AA889" s="15">
        <v>1</v>
      </c>
      <c r="AB889" s="15">
        <v>0</v>
      </c>
      <c r="AC889" s="15">
        <v>0</v>
      </c>
      <c r="AD889" s="15">
        <v>0</v>
      </c>
      <c r="AE889" s="15">
        <v>0</v>
      </c>
      <c r="AF889" s="15">
        <v>0</v>
      </c>
      <c r="AG889" s="15">
        <v>0</v>
      </c>
      <c r="AH889" s="15">
        <v>0</v>
      </c>
      <c r="AI889" s="15">
        <v>0</v>
      </c>
      <c r="AJ889" s="15">
        <v>0</v>
      </c>
      <c r="AK889" s="15">
        <v>0</v>
      </c>
      <c r="AL889" s="15">
        <v>0</v>
      </c>
      <c r="AM889" s="15">
        <v>0</v>
      </c>
      <c r="AN889" s="15">
        <v>0</v>
      </c>
      <c r="AO889" s="15">
        <v>11</v>
      </c>
      <c r="AP889" s="15">
        <v>3</v>
      </c>
      <c r="AQ889" s="24" t="s">
        <v>2711</v>
      </c>
      <c r="AR889" s="25" t="s">
        <v>4851</v>
      </c>
      <c r="AS889" s="25" t="s">
        <v>7638</v>
      </c>
      <c r="AT889" s="24" t="s">
        <v>7577</v>
      </c>
      <c r="AZ889" s="26" t="s">
        <v>2675</v>
      </c>
      <c r="BA889" s="26" t="s">
        <v>2712</v>
      </c>
    </row>
    <row r="890" spans="1:56" ht="25.5">
      <c r="A890" s="9">
        <v>897</v>
      </c>
      <c r="B890" s="15" t="s">
        <v>45</v>
      </c>
      <c r="C890" s="15">
        <v>147</v>
      </c>
      <c r="D890" s="15" t="s">
        <v>2607</v>
      </c>
      <c r="E890" s="31" t="s">
        <v>7656</v>
      </c>
      <c r="F890" s="15">
        <v>12</v>
      </c>
      <c r="G890" s="15" t="s">
        <v>47</v>
      </c>
      <c r="H890" s="15" t="s">
        <v>203</v>
      </c>
      <c r="I890" s="15" t="s">
        <v>593</v>
      </c>
      <c r="J890" s="15" t="s">
        <v>51</v>
      </c>
      <c r="K890" s="15" t="s">
        <v>51</v>
      </c>
      <c r="L890" s="15" t="s">
        <v>50</v>
      </c>
      <c r="M890" s="15" t="s">
        <v>51</v>
      </c>
      <c r="N890" s="15" t="s">
        <v>51</v>
      </c>
      <c r="O890" s="15" t="s">
        <v>493</v>
      </c>
      <c r="P890" s="15">
        <f t="shared" si="98"/>
        <v>12</v>
      </c>
      <c r="Q890" s="15" t="str">
        <f t="shared" si="99"/>
        <v>Yes</v>
      </c>
      <c r="R890" s="15" t="str">
        <f t="shared" si="100"/>
        <v>No</v>
      </c>
      <c r="S890" s="15" t="str">
        <f t="shared" si="101"/>
        <v>Yes</v>
      </c>
      <c r="T890" s="15" t="str">
        <f t="shared" si="102"/>
        <v>Yes</v>
      </c>
      <c r="U890" s="15" t="str">
        <f t="shared" si="103"/>
        <v>Yes</v>
      </c>
      <c r="V890" s="15" t="str">
        <f t="shared" si="104"/>
        <v>Yes</v>
      </c>
      <c r="W890" s="15">
        <v>5</v>
      </c>
      <c r="X890" s="15">
        <v>0</v>
      </c>
      <c r="Y890" s="15">
        <v>5</v>
      </c>
      <c r="Z890" s="15">
        <v>1</v>
      </c>
      <c r="AA890" s="15">
        <v>1</v>
      </c>
      <c r="AB890" s="15">
        <v>0</v>
      </c>
      <c r="AC890" s="15">
        <v>0</v>
      </c>
      <c r="AD890" s="15">
        <v>0</v>
      </c>
      <c r="AE890" s="15">
        <v>0</v>
      </c>
      <c r="AF890" s="15">
        <v>0</v>
      </c>
      <c r="AG890" s="15">
        <v>0</v>
      </c>
      <c r="AH890" s="15">
        <v>0</v>
      </c>
      <c r="AI890" s="15">
        <v>0</v>
      </c>
      <c r="AJ890" s="15">
        <v>0</v>
      </c>
      <c r="AK890" s="15">
        <v>0</v>
      </c>
      <c r="AL890" s="15">
        <v>0</v>
      </c>
      <c r="AM890" s="15">
        <v>0</v>
      </c>
      <c r="AN890" s="15">
        <v>0</v>
      </c>
      <c r="AO890" s="15">
        <v>11</v>
      </c>
      <c r="AP890" s="15">
        <v>4</v>
      </c>
      <c r="AQ890" s="24" t="s">
        <v>2713</v>
      </c>
      <c r="AR890" s="25" t="s">
        <v>4852</v>
      </c>
      <c r="AS890" s="25" t="s">
        <v>7645</v>
      </c>
      <c r="AT890" s="24" t="s">
        <v>7589</v>
      </c>
      <c r="AU890" s="25" t="s">
        <v>4852</v>
      </c>
      <c r="AV890" s="25" t="s">
        <v>7645</v>
      </c>
      <c r="AW890" s="25" t="s">
        <v>7593</v>
      </c>
      <c r="AZ890" s="26" t="s">
        <v>2714</v>
      </c>
      <c r="BA890" s="26" t="s">
        <v>2715</v>
      </c>
    </row>
    <row r="891" spans="1:56" ht="25.5">
      <c r="A891" s="9">
        <v>898</v>
      </c>
      <c r="B891" s="15" t="s">
        <v>45</v>
      </c>
      <c r="C891" s="15">
        <v>147</v>
      </c>
      <c r="D891" s="15" t="s">
        <v>2607</v>
      </c>
      <c r="E891" s="31" t="s">
        <v>7656</v>
      </c>
      <c r="F891" s="15">
        <v>12</v>
      </c>
      <c r="G891" s="15" t="s">
        <v>47</v>
      </c>
      <c r="H891" s="15" t="s">
        <v>203</v>
      </c>
      <c r="I891" s="15" t="s">
        <v>593</v>
      </c>
      <c r="J891" s="15" t="s">
        <v>51</v>
      </c>
      <c r="K891" s="15" t="s">
        <v>51</v>
      </c>
      <c r="L891" s="15" t="s">
        <v>50</v>
      </c>
      <c r="M891" s="15" t="s">
        <v>51</v>
      </c>
      <c r="N891" s="15" t="s">
        <v>51</v>
      </c>
      <c r="O891" s="15" t="s">
        <v>493</v>
      </c>
      <c r="P891" s="15">
        <f t="shared" si="98"/>
        <v>12</v>
      </c>
      <c r="Q891" s="15" t="str">
        <f t="shared" si="99"/>
        <v>Yes</v>
      </c>
      <c r="R891" s="15" t="str">
        <f t="shared" si="100"/>
        <v>No</v>
      </c>
      <c r="S891" s="15" t="str">
        <f t="shared" si="101"/>
        <v>Yes</v>
      </c>
      <c r="T891" s="15" t="str">
        <f t="shared" si="102"/>
        <v>Yes</v>
      </c>
      <c r="U891" s="15" t="str">
        <f t="shared" si="103"/>
        <v>Yes</v>
      </c>
      <c r="V891" s="15" t="str">
        <f t="shared" si="104"/>
        <v>Yes</v>
      </c>
      <c r="W891" s="15">
        <v>5</v>
      </c>
      <c r="X891" s="15">
        <v>0</v>
      </c>
      <c r="Y891" s="15">
        <v>5</v>
      </c>
      <c r="Z891" s="15">
        <v>1</v>
      </c>
      <c r="AA891" s="15">
        <v>1</v>
      </c>
      <c r="AB891" s="15">
        <v>0</v>
      </c>
      <c r="AC891" s="15">
        <v>0</v>
      </c>
      <c r="AD891" s="15">
        <v>0</v>
      </c>
      <c r="AE891" s="15">
        <v>0</v>
      </c>
      <c r="AF891" s="15">
        <v>0</v>
      </c>
      <c r="AG891" s="15">
        <v>0</v>
      </c>
      <c r="AH891" s="15">
        <v>0</v>
      </c>
      <c r="AI891" s="15">
        <v>0</v>
      </c>
      <c r="AJ891" s="15">
        <v>0</v>
      </c>
      <c r="AK891" s="15">
        <v>0</v>
      </c>
      <c r="AL891" s="15">
        <v>0</v>
      </c>
      <c r="AM891" s="15">
        <v>0</v>
      </c>
      <c r="AN891" s="15">
        <v>0</v>
      </c>
      <c r="AO891" s="15">
        <v>11</v>
      </c>
      <c r="AP891" s="15">
        <v>5</v>
      </c>
      <c r="AQ891" s="24" t="s">
        <v>2716</v>
      </c>
      <c r="AR891" s="25" t="s">
        <v>4851</v>
      </c>
      <c r="AS891" s="25" t="s">
        <v>7638</v>
      </c>
      <c r="AT891" s="24" t="s">
        <v>7576</v>
      </c>
      <c r="AU891" s="25" t="s">
        <v>4851</v>
      </c>
      <c r="AV891" s="25" t="s">
        <v>7638</v>
      </c>
      <c r="AW891" s="25" t="s">
        <v>7578</v>
      </c>
      <c r="AZ891" s="26" t="s">
        <v>2717</v>
      </c>
      <c r="BA891" s="26" t="s">
        <v>2718</v>
      </c>
    </row>
    <row r="892" spans="1:56" ht="25.5">
      <c r="A892" s="9">
        <v>899</v>
      </c>
      <c r="B892" s="15" t="s">
        <v>45</v>
      </c>
      <c r="C892" s="15">
        <v>147</v>
      </c>
      <c r="D892" s="15" t="s">
        <v>2607</v>
      </c>
      <c r="E892" s="31" t="s">
        <v>7656</v>
      </c>
      <c r="F892" s="15">
        <v>12</v>
      </c>
      <c r="G892" s="15" t="s">
        <v>47</v>
      </c>
      <c r="H892" s="15" t="s">
        <v>203</v>
      </c>
      <c r="I892" s="15" t="s">
        <v>593</v>
      </c>
      <c r="J892" s="15" t="s">
        <v>51</v>
      </c>
      <c r="K892" s="15" t="s">
        <v>51</v>
      </c>
      <c r="L892" s="15" t="s">
        <v>50</v>
      </c>
      <c r="M892" s="15" t="s">
        <v>51</v>
      </c>
      <c r="N892" s="15" t="s">
        <v>51</v>
      </c>
      <c r="O892" s="15" t="s">
        <v>493</v>
      </c>
      <c r="P892" s="15">
        <f t="shared" si="98"/>
        <v>12</v>
      </c>
      <c r="Q892" s="15" t="str">
        <f t="shared" si="99"/>
        <v>Yes</v>
      </c>
      <c r="R892" s="15" t="str">
        <f t="shared" si="100"/>
        <v>No</v>
      </c>
      <c r="S892" s="15" t="str">
        <f t="shared" si="101"/>
        <v>Yes</v>
      </c>
      <c r="T892" s="15" t="str">
        <f t="shared" si="102"/>
        <v>Yes</v>
      </c>
      <c r="U892" s="15" t="str">
        <f t="shared" si="103"/>
        <v>Yes</v>
      </c>
      <c r="V892" s="15" t="str">
        <f t="shared" si="104"/>
        <v>Yes</v>
      </c>
      <c r="W892" s="15">
        <v>5</v>
      </c>
      <c r="X892" s="15">
        <v>0</v>
      </c>
      <c r="Y892" s="15">
        <v>5</v>
      </c>
      <c r="Z892" s="15">
        <v>1</v>
      </c>
      <c r="AA892" s="15">
        <v>1</v>
      </c>
      <c r="AB892" s="15">
        <v>0</v>
      </c>
      <c r="AC892" s="15">
        <v>0</v>
      </c>
      <c r="AD892" s="15">
        <v>0</v>
      </c>
      <c r="AE892" s="15">
        <v>0</v>
      </c>
      <c r="AF892" s="15">
        <v>0</v>
      </c>
      <c r="AG892" s="15">
        <v>0</v>
      </c>
      <c r="AH892" s="15">
        <v>0</v>
      </c>
      <c r="AI892" s="15">
        <v>0</v>
      </c>
      <c r="AJ892" s="15">
        <v>0</v>
      </c>
      <c r="AK892" s="15">
        <v>0</v>
      </c>
      <c r="AL892" s="15">
        <v>0</v>
      </c>
      <c r="AM892" s="15">
        <v>0</v>
      </c>
      <c r="AN892" s="15">
        <v>0</v>
      </c>
      <c r="AO892" s="15">
        <v>11</v>
      </c>
      <c r="AP892" s="15">
        <v>6</v>
      </c>
      <c r="AQ892" s="24" t="s">
        <v>2719</v>
      </c>
      <c r="AR892" s="25" t="s">
        <v>4851</v>
      </c>
      <c r="AS892" s="25" t="s">
        <v>7638</v>
      </c>
      <c r="AT892" s="24" t="s">
        <v>7578</v>
      </c>
      <c r="AU892" s="25" t="s">
        <v>4851</v>
      </c>
      <c r="AV892" s="25" t="s">
        <v>7638</v>
      </c>
      <c r="AW892" s="25" t="s">
        <v>7577</v>
      </c>
      <c r="AZ892" s="26" t="s">
        <v>2720</v>
      </c>
      <c r="BA892" s="26" t="s">
        <v>2721</v>
      </c>
    </row>
    <row r="893" spans="1:56" ht="22.5">
      <c r="A893" s="9">
        <v>900</v>
      </c>
      <c r="B893" s="15" t="s">
        <v>45</v>
      </c>
      <c r="C893" s="15">
        <v>147</v>
      </c>
      <c r="D893" s="15" t="s">
        <v>2607</v>
      </c>
      <c r="E893" s="31" t="s">
        <v>7656</v>
      </c>
      <c r="F893" s="15">
        <v>12</v>
      </c>
      <c r="G893" s="15" t="s">
        <v>47</v>
      </c>
      <c r="H893" s="15" t="s">
        <v>203</v>
      </c>
      <c r="I893" s="15" t="s">
        <v>593</v>
      </c>
      <c r="J893" s="15" t="s">
        <v>51</v>
      </c>
      <c r="K893" s="15" t="s">
        <v>51</v>
      </c>
      <c r="L893" s="15" t="s">
        <v>50</v>
      </c>
      <c r="M893" s="15" t="s">
        <v>51</v>
      </c>
      <c r="N893" s="15" t="s">
        <v>51</v>
      </c>
      <c r="O893" s="15" t="s">
        <v>493</v>
      </c>
      <c r="P893" s="15">
        <f t="shared" si="98"/>
        <v>12</v>
      </c>
      <c r="Q893" s="15" t="str">
        <f t="shared" si="99"/>
        <v>Yes</v>
      </c>
      <c r="R893" s="15" t="str">
        <f t="shared" si="100"/>
        <v>No</v>
      </c>
      <c r="S893" s="15" t="str">
        <f t="shared" si="101"/>
        <v>Yes</v>
      </c>
      <c r="T893" s="15" t="str">
        <f t="shared" si="102"/>
        <v>Yes</v>
      </c>
      <c r="U893" s="15" t="str">
        <f t="shared" si="103"/>
        <v>Yes</v>
      </c>
      <c r="V893" s="15" t="str">
        <f t="shared" si="104"/>
        <v>Yes</v>
      </c>
      <c r="W893" s="15">
        <v>5</v>
      </c>
      <c r="X893" s="15">
        <v>0</v>
      </c>
      <c r="Y893" s="15">
        <v>5</v>
      </c>
      <c r="Z893" s="15">
        <v>1</v>
      </c>
      <c r="AA893" s="15">
        <v>1</v>
      </c>
      <c r="AB893" s="15">
        <v>0</v>
      </c>
      <c r="AC893" s="15">
        <v>0</v>
      </c>
      <c r="AD893" s="15">
        <v>0</v>
      </c>
      <c r="AE893" s="15">
        <v>0</v>
      </c>
      <c r="AF893" s="15">
        <v>0</v>
      </c>
      <c r="AG893" s="15">
        <v>0</v>
      </c>
      <c r="AH893" s="15">
        <v>0</v>
      </c>
      <c r="AI893" s="15">
        <v>0</v>
      </c>
      <c r="AJ893" s="15">
        <v>0</v>
      </c>
      <c r="AK893" s="15">
        <v>0</v>
      </c>
      <c r="AL893" s="15">
        <v>0</v>
      </c>
      <c r="AM893" s="15">
        <v>0</v>
      </c>
      <c r="AN893" s="15">
        <v>0</v>
      </c>
      <c r="AO893" s="15">
        <v>11</v>
      </c>
      <c r="AP893" s="15">
        <v>7</v>
      </c>
      <c r="AQ893" s="24" t="s">
        <v>2722</v>
      </c>
      <c r="AR893" s="25" t="s">
        <v>4851</v>
      </c>
      <c r="AS893" s="25" t="s">
        <v>7638</v>
      </c>
      <c r="AT893" s="24" t="s">
        <v>7578</v>
      </c>
      <c r="AZ893" s="26" t="s">
        <v>2723</v>
      </c>
      <c r="BA893" s="26" t="s">
        <v>2724</v>
      </c>
    </row>
    <row r="894" spans="1:56">
      <c r="A894" s="9">
        <v>901</v>
      </c>
      <c r="B894" s="15" t="s">
        <v>45</v>
      </c>
      <c r="C894" s="15">
        <v>147</v>
      </c>
      <c r="D894" s="15" t="s">
        <v>2607</v>
      </c>
      <c r="E894" s="31" t="s">
        <v>7656</v>
      </c>
      <c r="F894" s="15">
        <v>12</v>
      </c>
      <c r="G894" s="15" t="s">
        <v>47</v>
      </c>
      <c r="H894" s="15" t="s">
        <v>203</v>
      </c>
      <c r="I894" s="15" t="s">
        <v>593</v>
      </c>
      <c r="J894" s="15" t="s">
        <v>51</v>
      </c>
      <c r="K894" s="15" t="s">
        <v>51</v>
      </c>
      <c r="L894" s="15" t="s">
        <v>50</v>
      </c>
      <c r="M894" s="15" t="s">
        <v>51</v>
      </c>
      <c r="N894" s="15" t="s">
        <v>51</v>
      </c>
      <c r="O894" s="15" t="s">
        <v>493</v>
      </c>
      <c r="P894" s="15">
        <f t="shared" si="98"/>
        <v>12</v>
      </c>
      <c r="Q894" s="15" t="str">
        <f t="shared" si="99"/>
        <v>Yes</v>
      </c>
      <c r="R894" s="15" t="str">
        <f t="shared" si="100"/>
        <v>No</v>
      </c>
      <c r="S894" s="15" t="str">
        <f t="shared" si="101"/>
        <v>Yes</v>
      </c>
      <c r="T894" s="15" t="str">
        <f t="shared" si="102"/>
        <v>Yes</v>
      </c>
      <c r="U894" s="15" t="str">
        <f t="shared" si="103"/>
        <v>Yes</v>
      </c>
      <c r="V894" s="15" t="str">
        <f t="shared" si="104"/>
        <v>Yes</v>
      </c>
      <c r="W894" s="15">
        <v>5</v>
      </c>
      <c r="X894" s="15">
        <v>0</v>
      </c>
      <c r="Y894" s="15">
        <v>5</v>
      </c>
      <c r="Z894" s="15">
        <v>1</v>
      </c>
      <c r="AA894" s="15">
        <v>1</v>
      </c>
      <c r="AB894" s="15">
        <v>0</v>
      </c>
      <c r="AC894" s="15">
        <v>0</v>
      </c>
      <c r="AD894" s="15">
        <v>0</v>
      </c>
      <c r="AE894" s="15">
        <v>0</v>
      </c>
      <c r="AF894" s="15">
        <v>0</v>
      </c>
      <c r="AG894" s="15">
        <v>0</v>
      </c>
      <c r="AH894" s="15">
        <v>0</v>
      </c>
      <c r="AI894" s="15">
        <v>0</v>
      </c>
      <c r="AJ894" s="15">
        <v>0</v>
      </c>
      <c r="AK894" s="15">
        <v>0</v>
      </c>
      <c r="AL894" s="15">
        <v>0</v>
      </c>
      <c r="AM894" s="15">
        <v>0</v>
      </c>
      <c r="AN894" s="15">
        <v>0</v>
      </c>
      <c r="AO894" s="15">
        <v>11</v>
      </c>
      <c r="AP894" s="15">
        <v>8</v>
      </c>
      <c r="AQ894" s="24" t="s">
        <v>2725</v>
      </c>
      <c r="AR894" s="25" t="s">
        <v>4852</v>
      </c>
      <c r="AS894" s="25" t="s">
        <v>7645</v>
      </c>
      <c r="AT894" s="24" t="s">
        <v>7593</v>
      </c>
      <c r="AZ894" s="26" t="s">
        <v>2726</v>
      </c>
      <c r="BA894" s="26" t="s">
        <v>2727</v>
      </c>
    </row>
    <row r="895" spans="1:56">
      <c r="A895" s="9">
        <v>902</v>
      </c>
      <c r="B895" s="15" t="s">
        <v>45</v>
      </c>
      <c r="C895" s="15">
        <v>147</v>
      </c>
      <c r="D895" s="15" t="s">
        <v>2607</v>
      </c>
      <c r="E895" s="31" t="s">
        <v>7656</v>
      </c>
      <c r="F895" s="15">
        <v>12</v>
      </c>
      <c r="G895" s="15" t="s">
        <v>47</v>
      </c>
      <c r="H895" s="15" t="s">
        <v>203</v>
      </c>
      <c r="I895" s="15" t="s">
        <v>593</v>
      </c>
      <c r="J895" s="15" t="s">
        <v>51</v>
      </c>
      <c r="K895" s="15" t="s">
        <v>51</v>
      </c>
      <c r="L895" s="15" t="s">
        <v>50</v>
      </c>
      <c r="M895" s="15" t="s">
        <v>51</v>
      </c>
      <c r="N895" s="15" t="s">
        <v>51</v>
      </c>
      <c r="O895" s="15" t="s">
        <v>493</v>
      </c>
      <c r="P895" s="15">
        <f t="shared" si="98"/>
        <v>12</v>
      </c>
      <c r="Q895" s="15" t="str">
        <f t="shared" si="99"/>
        <v>Yes</v>
      </c>
      <c r="R895" s="15" t="str">
        <f t="shared" si="100"/>
        <v>No</v>
      </c>
      <c r="S895" s="15" t="str">
        <f t="shared" si="101"/>
        <v>Yes</v>
      </c>
      <c r="T895" s="15" t="str">
        <f t="shared" si="102"/>
        <v>Yes</v>
      </c>
      <c r="U895" s="15" t="str">
        <f t="shared" si="103"/>
        <v>Yes</v>
      </c>
      <c r="V895" s="15" t="str">
        <f t="shared" si="104"/>
        <v>Yes</v>
      </c>
      <c r="W895" s="15">
        <v>5</v>
      </c>
      <c r="X895" s="15">
        <v>0</v>
      </c>
      <c r="Y895" s="15">
        <v>5</v>
      </c>
      <c r="Z895" s="15">
        <v>1</v>
      </c>
      <c r="AA895" s="15">
        <v>1</v>
      </c>
      <c r="AB895" s="15">
        <v>0</v>
      </c>
      <c r="AC895" s="15">
        <v>0</v>
      </c>
      <c r="AD895" s="15">
        <v>0</v>
      </c>
      <c r="AE895" s="15">
        <v>0</v>
      </c>
      <c r="AF895" s="15">
        <v>0</v>
      </c>
      <c r="AG895" s="15">
        <v>0</v>
      </c>
      <c r="AH895" s="15">
        <v>0</v>
      </c>
      <c r="AI895" s="15">
        <v>0</v>
      </c>
      <c r="AJ895" s="15">
        <v>0</v>
      </c>
      <c r="AK895" s="15">
        <v>0</v>
      </c>
      <c r="AL895" s="15">
        <v>0</v>
      </c>
      <c r="AM895" s="15">
        <v>0</v>
      </c>
      <c r="AN895" s="15">
        <v>0</v>
      </c>
      <c r="AO895" s="15">
        <v>11</v>
      </c>
      <c r="AP895" s="15">
        <v>9</v>
      </c>
      <c r="AQ895" s="24" t="s">
        <v>2728</v>
      </c>
      <c r="AR895" s="25" t="s">
        <v>4852</v>
      </c>
      <c r="AS895" s="25" t="s">
        <v>7646</v>
      </c>
      <c r="AT895" s="24" t="s">
        <v>7591</v>
      </c>
      <c r="AZ895" s="26" t="s">
        <v>2729</v>
      </c>
      <c r="BA895" s="26" t="s">
        <v>2730</v>
      </c>
    </row>
    <row r="896" spans="1:56" ht="25.5">
      <c r="A896" s="9">
        <v>903</v>
      </c>
      <c r="B896" s="15" t="s">
        <v>45</v>
      </c>
      <c r="C896" s="15">
        <v>147</v>
      </c>
      <c r="D896" s="15" t="s">
        <v>2607</v>
      </c>
      <c r="E896" s="31" t="s">
        <v>7656</v>
      </c>
      <c r="F896" s="15">
        <v>12</v>
      </c>
      <c r="G896" s="15" t="s">
        <v>47</v>
      </c>
      <c r="H896" s="15" t="s">
        <v>203</v>
      </c>
      <c r="I896" s="15" t="s">
        <v>593</v>
      </c>
      <c r="J896" s="15" t="s">
        <v>51</v>
      </c>
      <c r="K896" s="15" t="s">
        <v>51</v>
      </c>
      <c r="L896" s="15" t="s">
        <v>50</v>
      </c>
      <c r="M896" s="15" t="s">
        <v>51</v>
      </c>
      <c r="N896" s="15" t="s">
        <v>51</v>
      </c>
      <c r="O896" s="15" t="s">
        <v>493</v>
      </c>
      <c r="P896" s="15">
        <f t="shared" si="98"/>
        <v>12</v>
      </c>
      <c r="Q896" s="15" t="str">
        <f t="shared" si="99"/>
        <v>Yes</v>
      </c>
      <c r="R896" s="15" t="str">
        <f t="shared" si="100"/>
        <v>No</v>
      </c>
      <c r="S896" s="15" t="str">
        <f t="shared" si="101"/>
        <v>Yes</v>
      </c>
      <c r="T896" s="15" t="str">
        <f t="shared" si="102"/>
        <v>Yes</v>
      </c>
      <c r="U896" s="15" t="str">
        <f t="shared" si="103"/>
        <v>Yes</v>
      </c>
      <c r="V896" s="15" t="str">
        <f t="shared" si="104"/>
        <v>Yes</v>
      </c>
      <c r="W896" s="15">
        <v>5</v>
      </c>
      <c r="X896" s="15">
        <v>0</v>
      </c>
      <c r="Y896" s="15">
        <v>5</v>
      </c>
      <c r="Z896" s="15">
        <v>1</v>
      </c>
      <c r="AA896" s="15">
        <v>1</v>
      </c>
      <c r="AB896" s="15">
        <v>0</v>
      </c>
      <c r="AC896" s="15">
        <v>0</v>
      </c>
      <c r="AD896" s="15">
        <v>0</v>
      </c>
      <c r="AE896" s="15">
        <v>0</v>
      </c>
      <c r="AF896" s="15">
        <v>0</v>
      </c>
      <c r="AG896" s="15">
        <v>0</v>
      </c>
      <c r="AH896" s="15">
        <v>0</v>
      </c>
      <c r="AI896" s="15">
        <v>0</v>
      </c>
      <c r="AJ896" s="15">
        <v>0</v>
      </c>
      <c r="AK896" s="15">
        <v>0</v>
      </c>
      <c r="AL896" s="15">
        <v>0</v>
      </c>
      <c r="AM896" s="15">
        <v>0</v>
      </c>
      <c r="AN896" s="15">
        <v>0</v>
      </c>
      <c r="AO896" s="15">
        <v>11</v>
      </c>
      <c r="AP896" s="15">
        <v>10</v>
      </c>
      <c r="AQ896" s="24" t="s">
        <v>2731</v>
      </c>
      <c r="AR896" s="25" t="s">
        <v>4853</v>
      </c>
      <c r="AS896" s="25" t="s">
        <v>7643</v>
      </c>
      <c r="AT896" s="24" t="s">
        <v>7601</v>
      </c>
      <c r="AZ896" s="26" t="s">
        <v>2732</v>
      </c>
      <c r="BA896" s="26" t="s">
        <v>2733</v>
      </c>
    </row>
    <row r="897" spans="1:58" ht="22.5">
      <c r="A897" s="9">
        <v>904</v>
      </c>
      <c r="B897" s="15" t="s">
        <v>45</v>
      </c>
      <c r="C897" s="15">
        <v>147</v>
      </c>
      <c r="D897" s="15" t="s">
        <v>2607</v>
      </c>
      <c r="E897" s="31" t="s">
        <v>7656</v>
      </c>
      <c r="F897" s="15">
        <v>12</v>
      </c>
      <c r="G897" s="15" t="s">
        <v>47</v>
      </c>
      <c r="H897" s="15" t="s">
        <v>203</v>
      </c>
      <c r="I897" s="15" t="s">
        <v>593</v>
      </c>
      <c r="J897" s="15" t="s">
        <v>51</v>
      </c>
      <c r="K897" s="15" t="s">
        <v>51</v>
      </c>
      <c r="L897" s="15" t="s">
        <v>50</v>
      </c>
      <c r="M897" s="15" t="s">
        <v>51</v>
      </c>
      <c r="N897" s="15" t="s">
        <v>51</v>
      </c>
      <c r="O897" s="15" t="s">
        <v>493</v>
      </c>
      <c r="P897" s="15">
        <f t="shared" si="98"/>
        <v>12</v>
      </c>
      <c r="Q897" s="15" t="str">
        <f t="shared" si="99"/>
        <v>Yes</v>
      </c>
      <c r="R897" s="15" t="str">
        <f t="shared" si="100"/>
        <v>No</v>
      </c>
      <c r="S897" s="15" t="str">
        <f t="shared" si="101"/>
        <v>Yes</v>
      </c>
      <c r="T897" s="15" t="str">
        <f t="shared" si="102"/>
        <v>Yes</v>
      </c>
      <c r="U897" s="15" t="str">
        <f t="shared" si="103"/>
        <v>Yes</v>
      </c>
      <c r="V897" s="15" t="str">
        <f t="shared" si="104"/>
        <v>Yes</v>
      </c>
      <c r="W897" s="15">
        <v>5</v>
      </c>
      <c r="X897" s="15">
        <v>0</v>
      </c>
      <c r="Y897" s="15">
        <v>5</v>
      </c>
      <c r="Z897" s="15">
        <v>1</v>
      </c>
      <c r="AA897" s="15">
        <v>1</v>
      </c>
      <c r="AB897" s="15">
        <v>0</v>
      </c>
      <c r="AC897" s="15">
        <v>0</v>
      </c>
      <c r="AD897" s="15">
        <v>0</v>
      </c>
      <c r="AE897" s="15">
        <v>0</v>
      </c>
      <c r="AF897" s="15">
        <v>0</v>
      </c>
      <c r="AG897" s="15">
        <v>0</v>
      </c>
      <c r="AH897" s="15">
        <v>0</v>
      </c>
      <c r="AI897" s="15">
        <v>0</v>
      </c>
      <c r="AJ897" s="15">
        <v>0</v>
      </c>
      <c r="AK897" s="15">
        <v>0</v>
      </c>
      <c r="AL897" s="15">
        <v>0</v>
      </c>
      <c r="AM897" s="15">
        <v>0</v>
      </c>
      <c r="AN897" s="15">
        <v>0</v>
      </c>
      <c r="AO897" s="15">
        <v>11</v>
      </c>
      <c r="AP897" s="15">
        <v>11</v>
      </c>
      <c r="AQ897" s="24" t="s">
        <v>2734</v>
      </c>
      <c r="AR897" s="25" t="s">
        <v>4853</v>
      </c>
      <c r="AS897" s="25" t="s">
        <v>7644</v>
      </c>
      <c r="AT897" s="24" t="s">
        <v>7606</v>
      </c>
      <c r="AZ897" s="26" t="s">
        <v>2735</v>
      </c>
      <c r="BA897" s="26" t="s">
        <v>2736</v>
      </c>
    </row>
    <row r="898" spans="1:58" ht="25.5">
      <c r="A898" s="9">
        <v>905</v>
      </c>
      <c r="B898" s="3" t="s">
        <v>45</v>
      </c>
      <c r="C898" s="3">
        <v>148</v>
      </c>
      <c r="D898" s="3" t="s">
        <v>2607</v>
      </c>
      <c r="E898" s="33" t="s">
        <v>7656</v>
      </c>
      <c r="F898" s="3">
        <v>13</v>
      </c>
      <c r="G898" s="3" t="s">
        <v>47</v>
      </c>
      <c r="H898" s="3" t="s">
        <v>48</v>
      </c>
      <c r="I898" s="3" t="s">
        <v>593</v>
      </c>
      <c r="J898" s="3" t="s">
        <v>50</v>
      </c>
      <c r="K898" s="3" t="s">
        <v>51</v>
      </c>
      <c r="L898" s="3" t="s">
        <v>51</v>
      </c>
      <c r="M898" s="3" t="s">
        <v>51</v>
      </c>
      <c r="N898" s="3" t="s">
        <v>51</v>
      </c>
      <c r="O898" s="3" t="s">
        <v>493</v>
      </c>
      <c r="P898" s="6">
        <f t="shared" si="98"/>
        <v>13</v>
      </c>
      <c r="Q898" s="6" t="str">
        <f t="shared" si="99"/>
        <v>No</v>
      </c>
      <c r="R898" s="6" t="str">
        <f t="shared" si="100"/>
        <v>Yes</v>
      </c>
      <c r="S898" s="6" t="str">
        <f t="shared" si="101"/>
        <v>Yes</v>
      </c>
      <c r="T898" s="6" t="str">
        <f t="shared" si="102"/>
        <v>No</v>
      </c>
      <c r="U898" s="6" t="str">
        <f t="shared" si="103"/>
        <v>Yes</v>
      </c>
      <c r="V898" s="6" t="str">
        <f t="shared" si="104"/>
        <v>Yes</v>
      </c>
      <c r="W898" s="3">
        <v>0</v>
      </c>
      <c r="X898" s="3">
        <v>0</v>
      </c>
      <c r="Y898" s="3">
        <v>0</v>
      </c>
      <c r="Z898" s="3">
        <v>0</v>
      </c>
      <c r="AA898" s="3">
        <v>0</v>
      </c>
      <c r="AB898" s="3">
        <v>0</v>
      </c>
      <c r="AC898" s="3">
        <v>11</v>
      </c>
      <c r="AD898" s="3">
        <v>0</v>
      </c>
      <c r="AE898" s="3">
        <v>2</v>
      </c>
      <c r="AF898" s="3">
        <v>0</v>
      </c>
      <c r="AG898" s="3">
        <v>0</v>
      </c>
      <c r="AH898" s="3">
        <v>0</v>
      </c>
      <c r="AI898" s="3">
        <v>0</v>
      </c>
      <c r="AJ898" s="3">
        <v>0</v>
      </c>
      <c r="AK898" s="3">
        <v>0</v>
      </c>
      <c r="AL898" s="3">
        <v>0</v>
      </c>
      <c r="AM898" s="3">
        <v>0</v>
      </c>
      <c r="AN898" s="3">
        <v>0</v>
      </c>
      <c r="AO898" s="3">
        <v>7</v>
      </c>
      <c r="AP898" s="3">
        <v>1</v>
      </c>
      <c r="AQ898" s="24" t="s">
        <v>2737</v>
      </c>
      <c r="AR898" s="25" t="s">
        <v>4851</v>
      </c>
      <c r="AS898" s="25" t="s">
        <v>7638</v>
      </c>
      <c r="AT898" s="24" t="s">
        <v>7577</v>
      </c>
      <c r="AU898" s="25" t="s">
        <v>4851</v>
      </c>
      <c r="AV898" s="25" t="s">
        <v>7638</v>
      </c>
      <c r="AW898" s="25" t="s">
        <v>7578</v>
      </c>
      <c r="AZ898" s="26" t="s">
        <v>2738</v>
      </c>
      <c r="BA898" s="26" t="s">
        <v>2739</v>
      </c>
      <c r="BB898" s="8" t="s">
        <v>2611</v>
      </c>
      <c r="BC898" s="8" t="s">
        <v>2611</v>
      </c>
      <c r="BD898" s="8" t="s">
        <v>2611</v>
      </c>
      <c r="BE898" s="8" t="s">
        <v>2611</v>
      </c>
      <c r="BF898" s="8" t="s">
        <v>2611</v>
      </c>
    </row>
    <row r="899" spans="1:58" ht="22.5">
      <c r="A899" s="9">
        <v>906</v>
      </c>
      <c r="B899" s="15" t="s">
        <v>45</v>
      </c>
      <c r="C899" s="15">
        <v>148</v>
      </c>
      <c r="D899" s="15" t="s">
        <v>2607</v>
      </c>
      <c r="E899" s="31" t="s">
        <v>7656</v>
      </c>
      <c r="F899" s="15">
        <v>13</v>
      </c>
      <c r="G899" s="15" t="s">
        <v>47</v>
      </c>
      <c r="H899" s="15" t="s">
        <v>48</v>
      </c>
      <c r="I899" s="15" t="s">
        <v>593</v>
      </c>
      <c r="J899" s="15" t="s">
        <v>50</v>
      </c>
      <c r="K899" s="15" t="s">
        <v>51</v>
      </c>
      <c r="L899" s="15" t="s">
        <v>51</v>
      </c>
      <c r="M899" s="15" t="s">
        <v>51</v>
      </c>
      <c r="N899" s="15" t="s">
        <v>51</v>
      </c>
      <c r="O899" s="15" t="s">
        <v>493</v>
      </c>
      <c r="P899" s="15">
        <f t="shared" ref="P899:P962" si="105">SUM(W899:AN899)</f>
        <v>13</v>
      </c>
      <c r="Q899" s="15" t="str">
        <f t="shared" ref="Q899:Q962" si="106">IF(SUM(W899:AB899)&gt;0, "Yes", "No")</f>
        <v>No</v>
      </c>
      <c r="R899" s="15" t="str">
        <f t="shared" ref="R899:R962" si="107">IF(SUM(AC899:AH899)&gt;0, "Yes", "No")</f>
        <v>Yes</v>
      </c>
      <c r="S899" s="15" t="str">
        <f t="shared" ref="S899:S962" si="108">IF((W899+Y899+AA899+AC899+AE899+AG899+AI899+AK899+AM899)&gt;0, "Yes", "No")</f>
        <v>Yes</v>
      </c>
      <c r="T899" s="15" t="str">
        <f t="shared" ref="T899:T962" si="109">IF((X899+Z899+AB899+AD899+AF899+AH899+AJ899+AL899+AN899)&gt;0, "Yes", "No")</f>
        <v>No</v>
      </c>
      <c r="U899" s="15" t="str">
        <f t="shared" ref="U899:U962" si="110">IF((W899+X899+AC899+AD899+AI899+AJ899)&gt;0, "Yes", "No")</f>
        <v>Yes</v>
      </c>
      <c r="V899" s="15" t="str">
        <f t="shared" ref="V899:V962" si="111">IF((Y899+Z899+AE899+AF899+AK899+AL899)&gt;0, "Yes", "No")</f>
        <v>Yes</v>
      </c>
      <c r="W899" s="15">
        <v>0</v>
      </c>
      <c r="X899" s="15">
        <v>0</v>
      </c>
      <c r="Y899" s="15">
        <v>0</v>
      </c>
      <c r="Z899" s="15">
        <v>0</v>
      </c>
      <c r="AA899" s="15">
        <v>0</v>
      </c>
      <c r="AB899" s="15">
        <v>0</v>
      </c>
      <c r="AC899" s="15">
        <v>11</v>
      </c>
      <c r="AD899" s="15">
        <v>0</v>
      </c>
      <c r="AE899" s="15">
        <v>2</v>
      </c>
      <c r="AF899" s="15">
        <v>0</v>
      </c>
      <c r="AG899" s="15">
        <v>0</v>
      </c>
      <c r="AH899" s="15">
        <v>0</v>
      </c>
      <c r="AI899" s="15">
        <v>0</v>
      </c>
      <c r="AJ899" s="15">
        <v>0</v>
      </c>
      <c r="AK899" s="15">
        <v>0</v>
      </c>
      <c r="AL899" s="15">
        <v>0</v>
      </c>
      <c r="AM899" s="15">
        <v>0</v>
      </c>
      <c r="AN899" s="15">
        <v>0</v>
      </c>
      <c r="AO899" s="15">
        <v>7</v>
      </c>
      <c r="AP899" s="15">
        <v>2</v>
      </c>
      <c r="AQ899" s="24" t="s">
        <v>2608</v>
      </c>
      <c r="AR899" s="25" t="s">
        <v>4851</v>
      </c>
      <c r="AS899" s="25" t="s">
        <v>7639</v>
      </c>
      <c r="AT899" s="27" t="s">
        <v>7584</v>
      </c>
      <c r="AZ899" s="26" t="s">
        <v>2740</v>
      </c>
      <c r="BA899" s="26" t="s">
        <v>2741</v>
      </c>
    </row>
    <row r="900" spans="1:58" ht="25.5">
      <c r="A900" s="9">
        <v>907</v>
      </c>
      <c r="B900" s="15" t="s">
        <v>45</v>
      </c>
      <c r="C900" s="15">
        <v>148</v>
      </c>
      <c r="D900" s="15" t="s">
        <v>2607</v>
      </c>
      <c r="E900" s="31" t="s">
        <v>7656</v>
      </c>
      <c r="F900" s="15">
        <v>13</v>
      </c>
      <c r="G900" s="15" t="s">
        <v>47</v>
      </c>
      <c r="H900" s="15" t="s">
        <v>48</v>
      </c>
      <c r="I900" s="15" t="s">
        <v>593</v>
      </c>
      <c r="J900" s="15" t="s">
        <v>50</v>
      </c>
      <c r="K900" s="15" t="s">
        <v>51</v>
      </c>
      <c r="L900" s="15" t="s">
        <v>51</v>
      </c>
      <c r="M900" s="15" t="s">
        <v>51</v>
      </c>
      <c r="N900" s="15" t="s">
        <v>51</v>
      </c>
      <c r="O900" s="15" t="s">
        <v>493</v>
      </c>
      <c r="P900" s="15">
        <f t="shared" si="105"/>
        <v>13</v>
      </c>
      <c r="Q900" s="15" t="str">
        <f t="shared" si="106"/>
        <v>No</v>
      </c>
      <c r="R900" s="15" t="str">
        <f t="shared" si="107"/>
        <v>Yes</v>
      </c>
      <c r="S900" s="15" t="str">
        <f t="shared" si="108"/>
        <v>Yes</v>
      </c>
      <c r="T900" s="15" t="str">
        <f t="shared" si="109"/>
        <v>No</v>
      </c>
      <c r="U900" s="15" t="str">
        <f t="shared" si="110"/>
        <v>Yes</v>
      </c>
      <c r="V900" s="15" t="str">
        <f t="shared" si="111"/>
        <v>Yes</v>
      </c>
      <c r="W900" s="15">
        <v>0</v>
      </c>
      <c r="X900" s="15">
        <v>0</v>
      </c>
      <c r="Y900" s="15">
        <v>0</v>
      </c>
      <c r="Z900" s="15">
        <v>0</v>
      </c>
      <c r="AA900" s="15">
        <v>0</v>
      </c>
      <c r="AB900" s="15">
        <v>0</v>
      </c>
      <c r="AC900" s="15">
        <v>11</v>
      </c>
      <c r="AD900" s="15">
        <v>0</v>
      </c>
      <c r="AE900" s="15">
        <v>2</v>
      </c>
      <c r="AF900" s="15">
        <v>0</v>
      </c>
      <c r="AG900" s="15">
        <v>0</v>
      </c>
      <c r="AH900" s="15">
        <v>0</v>
      </c>
      <c r="AI900" s="15">
        <v>0</v>
      </c>
      <c r="AJ900" s="15">
        <v>0</v>
      </c>
      <c r="AK900" s="15">
        <v>0</v>
      </c>
      <c r="AL900" s="15">
        <v>0</v>
      </c>
      <c r="AM900" s="15">
        <v>0</v>
      </c>
      <c r="AN900" s="15">
        <v>0</v>
      </c>
      <c r="AO900" s="15">
        <v>7</v>
      </c>
      <c r="AP900" s="15">
        <v>3</v>
      </c>
      <c r="AQ900" s="24" t="s">
        <v>2621</v>
      </c>
      <c r="AR900" s="25" t="s">
        <v>4853</v>
      </c>
      <c r="AS900" s="25" t="s">
        <v>7643</v>
      </c>
      <c r="AT900" s="24" t="s">
        <v>7601</v>
      </c>
      <c r="AU900" s="25" t="s">
        <v>4853</v>
      </c>
      <c r="AV900" s="25" t="s">
        <v>7639</v>
      </c>
      <c r="AW900" s="25" t="s">
        <v>7602</v>
      </c>
      <c r="AZ900" s="26" t="s">
        <v>2742</v>
      </c>
      <c r="BA900" s="26" t="s">
        <v>2743</v>
      </c>
    </row>
    <row r="901" spans="1:58" ht="33.75">
      <c r="A901" s="9">
        <v>908</v>
      </c>
      <c r="B901" s="15" t="s">
        <v>45</v>
      </c>
      <c r="C901" s="15">
        <v>148</v>
      </c>
      <c r="D901" s="15" t="s">
        <v>2607</v>
      </c>
      <c r="E901" s="31" t="s">
        <v>7656</v>
      </c>
      <c r="F901" s="15">
        <v>13</v>
      </c>
      <c r="G901" s="15" t="s">
        <v>47</v>
      </c>
      <c r="H901" s="15" t="s">
        <v>48</v>
      </c>
      <c r="I901" s="15" t="s">
        <v>593</v>
      </c>
      <c r="J901" s="15" t="s">
        <v>50</v>
      </c>
      <c r="K901" s="15" t="s">
        <v>51</v>
      </c>
      <c r="L901" s="15" t="s">
        <v>51</v>
      </c>
      <c r="M901" s="15" t="s">
        <v>51</v>
      </c>
      <c r="N901" s="15" t="s">
        <v>51</v>
      </c>
      <c r="O901" s="15" t="s">
        <v>493</v>
      </c>
      <c r="P901" s="15">
        <f t="shared" si="105"/>
        <v>13</v>
      </c>
      <c r="Q901" s="15" t="str">
        <f t="shared" si="106"/>
        <v>No</v>
      </c>
      <c r="R901" s="15" t="str">
        <f t="shared" si="107"/>
        <v>Yes</v>
      </c>
      <c r="S901" s="15" t="str">
        <f t="shared" si="108"/>
        <v>Yes</v>
      </c>
      <c r="T901" s="15" t="str">
        <f t="shared" si="109"/>
        <v>No</v>
      </c>
      <c r="U901" s="15" t="str">
        <f t="shared" si="110"/>
        <v>Yes</v>
      </c>
      <c r="V901" s="15" t="str">
        <f t="shared" si="111"/>
        <v>Yes</v>
      </c>
      <c r="W901" s="15">
        <v>0</v>
      </c>
      <c r="X901" s="15">
        <v>0</v>
      </c>
      <c r="Y901" s="15">
        <v>0</v>
      </c>
      <c r="Z901" s="15">
        <v>0</v>
      </c>
      <c r="AA901" s="15">
        <v>0</v>
      </c>
      <c r="AB901" s="15">
        <v>0</v>
      </c>
      <c r="AC901" s="15">
        <v>11</v>
      </c>
      <c r="AD901" s="15">
        <v>0</v>
      </c>
      <c r="AE901" s="15">
        <v>2</v>
      </c>
      <c r="AF901" s="15">
        <v>0</v>
      </c>
      <c r="AG901" s="15">
        <v>0</v>
      </c>
      <c r="AH901" s="15">
        <v>0</v>
      </c>
      <c r="AI901" s="15">
        <v>0</v>
      </c>
      <c r="AJ901" s="15">
        <v>0</v>
      </c>
      <c r="AK901" s="15">
        <v>0</v>
      </c>
      <c r="AL901" s="15">
        <v>0</v>
      </c>
      <c r="AM901" s="15">
        <v>0</v>
      </c>
      <c r="AN901" s="15">
        <v>0</v>
      </c>
      <c r="AO901" s="15">
        <v>7</v>
      </c>
      <c r="AP901" s="15">
        <v>4</v>
      </c>
      <c r="AQ901" s="24" t="s">
        <v>2612</v>
      </c>
      <c r="AR901" s="25" t="s">
        <v>4851</v>
      </c>
      <c r="AS901" s="25" t="s">
        <v>7643</v>
      </c>
      <c r="AT901" s="24" t="s">
        <v>7582</v>
      </c>
      <c r="AZ901" s="26" t="s">
        <v>2744</v>
      </c>
      <c r="BA901" s="26" t="s">
        <v>2745</v>
      </c>
    </row>
    <row r="902" spans="1:58" ht="22.5">
      <c r="A902" s="9">
        <v>909</v>
      </c>
      <c r="B902" s="15" t="s">
        <v>45</v>
      </c>
      <c r="C902" s="15">
        <v>148</v>
      </c>
      <c r="D902" s="15" t="s">
        <v>2607</v>
      </c>
      <c r="E902" s="31" t="s">
        <v>7656</v>
      </c>
      <c r="F902" s="15">
        <v>13</v>
      </c>
      <c r="G902" s="15" t="s">
        <v>47</v>
      </c>
      <c r="H902" s="15" t="s">
        <v>48</v>
      </c>
      <c r="I902" s="15" t="s">
        <v>593</v>
      </c>
      <c r="J902" s="15" t="s">
        <v>50</v>
      </c>
      <c r="K902" s="15" t="s">
        <v>51</v>
      </c>
      <c r="L902" s="15" t="s">
        <v>51</v>
      </c>
      <c r="M902" s="15" t="s">
        <v>51</v>
      </c>
      <c r="N902" s="15" t="s">
        <v>51</v>
      </c>
      <c r="O902" s="15" t="s">
        <v>493</v>
      </c>
      <c r="P902" s="15">
        <f t="shared" si="105"/>
        <v>13</v>
      </c>
      <c r="Q902" s="15" t="str">
        <f t="shared" si="106"/>
        <v>No</v>
      </c>
      <c r="R902" s="15" t="str">
        <f t="shared" si="107"/>
        <v>Yes</v>
      </c>
      <c r="S902" s="15" t="str">
        <f t="shared" si="108"/>
        <v>Yes</v>
      </c>
      <c r="T902" s="15" t="str">
        <f t="shared" si="109"/>
        <v>No</v>
      </c>
      <c r="U902" s="15" t="str">
        <f t="shared" si="110"/>
        <v>Yes</v>
      </c>
      <c r="V902" s="15" t="str">
        <f t="shared" si="111"/>
        <v>Yes</v>
      </c>
      <c r="W902" s="15">
        <v>0</v>
      </c>
      <c r="X902" s="15">
        <v>0</v>
      </c>
      <c r="Y902" s="15">
        <v>0</v>
      </c>
      <c r="Z902" s="15">
        <v>0</v>
      </c>
      <c r="AA902" s="15">
        <v>0</v>
      </c>
      <c r="AB902" s="15">
        <v>0</v>
      </c>
      <c r="AC902" s="15">
        <v>11</v>
      </c>
      <c r="AD902" s="15">
        <v>0</v>
      </c>
      <c r="AE902" s="15">
        <v>2</v>
      </c>
      <c r="AF902" s="15">
        <v>0</v>
      </c>
      <c r="AG902" s="15">
        <v>0</v>
      </c>
      <c r="AH902" s="15">
        <v>0</v>
      </c>
      <c r="AI902" s="15">
        <v>0</v>
      </c>
      <c r="AJ902" s="15">
        <v>0</v>
      </c>
      <c r="AK902" s="15">
        <v>0</v>
      </c>
      <c r="AL902" s="15">
        <v>0</v>
      </c>
      <c r="AM902" s="15">
        <v>0</v>
      </c>
      <c r="AN902" s="15">
        <v>0</v>
      </c>
      <c r="AO902" s="15">
        <v>7</v>
      </c>
      <c r="AP902" s="15">
        <v>5</v>
      </c>
      <c r="AQ902" s="24" t="s">
        <v>2746</v>
      </c>
      <c r="AR902" s="25" t="s">
        <v>4853</v>
      </c>
      <c r="AS902" s="25" t="s">
        <v>7644</v>
      </c>
      <c r="AT902" s="24" t="s">
        <v>7606</v>
      </c>
      <c r="AZ902" s="26" t="s">
        <v>2747</v>
      </c>
      <c r="BA902" s="26" t="s">
        <v>2748</v>
      </c>
    </row>
    <row r="903" spans="1:58" ht="22.5">
      <c r="A903" s="9">
        <v>910</v>
      </c>
      <c r="B903" s="15" t="s">
        <v>45</v>
      </c>
      <c r="C903" s="15">
        <v>148</v>
      </c>
      <c r="D903" s="15" t="s">
        <v>2607</v>
      </c>
      <c r="E903" s="31" t="s">
        <v>7656</v>
      </c>
      <c r="F903" s="15">
        <v>13</v>
      </c>
      <c r="G903" s="15" t="s">
        <v>47</v>
      </c>
      <c r="H903" s="15" t="s">
        <v>48</v>
      </c>
      <c r="I903" s="15" t="s">
        <v>593</v>
      </c>
      <c r="J903" s="15" t="s">
        <v>50</v>
      </c>
      <c r="K903" s="15" t="s">
        <v>51</v>
      </c>
      <c r="L903" s="15" t="s">
        <v>51</v>
      </c>
      <c r="M903" s="15" t="s">
        <v>51</v>
      </c>
      <c r="N903" s="15" t="s">
        <v>51</v>
      </c>
      <c r="O903" s="15" t="s">
        <v>493</v>
      </c>
      <c r="P903" s="15">
        <f t="shared" si="105"/>
        <v>13</v>
      </c>
      <c r="Q903" s="15" t="str">
        <f t="shared" si="106"/>
        <v>No</v>
      </c>
      <c r="R903" s="15" t="str">
        <f t="shared" si="107"/>
        <v>Yes</v>
      </c>
      <c r="S903" s="15" t="str">
        <f t="shared" si="108"/>
        <v>Yes</v>
      </c>
      <c r="T903" s="15" t="str">
        <f t="shared" si="109"/>
        <v>No</v>
      </c>
      <c r="U903" s="15" t="str">
        <f t="shared" si="110"/>
        <v>Yes</v>
      </c>
      <c r="V903" s="15" t="str">
        <f t="shared" si="111"/>
        <v>Yes</v>
      </c>
      <c r="W903" s="15">
        <v>0</v>
      </c>
      <c r="X903" s="15">
        <v>0</v>
      </c>
      <c r="Y903" s="15">
        <v>0</v>
      </c>
      <c r="Z903" s="15">
        <v>0</v>
      </c>
      <c r="AA903" s="15">
        <v>0</v>
      </c>
      <c r="AB903" s="15">
        <v>0</v>
      </c>
      <c r="AC903" s="15">
        <v>11</v>
      </c>
      <c r="AD903" s="15">
        <v>0</v>
      </c>
      <c r="AE903" s="15">
        <v>2</v>
      </c>
      <c r="AF903" s="15">
        <v>0</v>
      </c>
      <c r="AG903" s="15">
        <v>0</v>
      </c>
      <c r="AH903" s="15">
        <v>0</v>
      </c>
      <c r="AI903" s="15">
        <v>0</v>
      </c>
      <c r="AJ903" s="15">
        <v>0</v>
      </c>
      <c r="AK903" s="15">
        <v>0</v>
      </c>
      <c r="AL903" s="15">
        <v>0</v>
      </c>
      <c r="AM903" s="15">
        <v>0</v>
      </c>
      <c r="AN903" s="15">
        <v>0</v>
      </c>
      <c r="AO903" s="15">
        <v>7</v>
      </c>
      <c r="AP903" s="15">
        <v>6</v>
      </c>
      <c r="AQ903" s="24" t="s">
        <v>2624</v>
      </c>
      <c r="AR903" s="25" t="s">
        <v>4852</v>
      </c>
      <c r="AS903" s="25" t="s">
        <v>7645</v>
      </c>
      <c r="AT903" s="24" t="s">
        <v>7593</v>
      </c>
      <c r="AZ903" s="26" t="s">
        <v>2749</v>
      </c>
      <c r="BA903" s="26" t="s">
        <v>2626</v>
      </c>
    </row>
    <row r="904" spans="1:58" ht="38.25">
      <c r="A904" s="9">
        <v>911</v>
      </c>
      <c r="B904" s="15" t="s">
        <v>45</v>
      </c>
      <c r="C904" s="15">
        <v>148</v>
      </c>
      <c r="D904" s="15" t="s">
        <v>2607</v>
      </c>
      <c r="E904" s="31" t="s">
        <v>7656</v>
      </c>
      <c r="F904" s="15">
        <v>13</v>
      </c>
      <c r="G904" s="15" t="s">
        <v>47</v>
      </c>
      <c r="H904" s="15" t="s">
        <v>48</v>
      </c>
      <c r="I904" s="15" t="s">
        <v>593</v>
      </c>
      <c r="J904" s="15" t="s">
        <v>50</v>
      </c>
      <c r="K904" s="15" t="s">
        <v>51</v>
      </c>
      <c r="L904" s="15" t="s">
        <v>51</v>
      </c>
      <c r="M904" s="15" t="s">
        <v>51</v>
      </c>
      <c r="N904" s="15" t="s">
        <v>51</v>
      </c>
      <c r="O904" s="15" t="s">
        <v>493</v>
      </c>
      <c r="P904" s="15">
        <f t="shared" si="105"/>
        <v>13</v>
      </c>
      <c r="Q904" s="15" t="str">
        <f t="shared" si="106"/>
        <v>No</v>
      </c>
      <c r="R904" s="15" t="str">
        <f t="shared" si="107"/>
        <v>Yes</v>
      </c>
      <c r="S904" s="15" t="str">
        <f t="shared" si="108"/>
        <v>Yes</v>
      </c>
      <c r="T904" s="15" t="str">
        <f t="shared" si="109"/>
        <v>No</v>
      </c>
      <c r="U904" s="15" t="str">
        <f t="shared" si="110"/>
        <v>Yes</v>
      </c>
      <c r="V904" s="15" t="str">
        <f t="shared" si="111"/>
        <v>Yes</v>
      </c>
      <c r="W904" s="15">
        <v>0</v>
      </c>
      <c r="X904" s="15">
        <v>0</v>
      </c>
      <c r="Y904" s="15">
        <v>0</v>
      </c>
      <c r="Z904" s="15">
        <v>0</v>
      </c>
      <c r="AA904" s="15">
        <v>0</v>
      </c>
      <c r="AB904" s="15">
        <v>0</v>
      </c>
      <c r="AC904" s="15">
        <v>11</v>
      </c>
      <c r="AD904" s="15">
        <v>0</v>
      </c>
      <c r="AE904" s="15">
        <v>2</v>
      </c>
      <c r="AF904" s="15">
        <v>0</v>
      </c>
      <c r="AG904" s="15">
        <v>0</v>
      </c>
      <c r="AH904" s="15">
        <v>0</v>
      </c>
      <c r="AI904" s="15">
        <v>0</v>
      </c>
      <c r="AJ904" s="15">
        <v>0</v>
      </c>
      <c r="AK904" s="15">
        <v>0</v>
      </c>
      <c r="AL904" s="15">
        <v>0</v>
      </c>
      <c r="AM904" s="15">
        <v>0</v>
      </c>
      <c r="AN904" s="15">
        <v>0</v>
      </c>
      <c r="AO904" s="15">
        <v>7</v>
      </c>
      <c r="AP904" s="15">
        <v>7</v>
      </c>
      <c r="AQ904" s="24" t="s">
        <v>2750</v>
      </c>
      <c r="AR904" s="25" t="s">
        <v>4853</v>
      </c>
      <c r="AS904" s="25" t="s">
        <v>7643</v>
      </c>
      <c r="AT904" s="24" t="s">
        <v>7608</v>
      </c>
      <c r="AZ904" s="26" t="s">
        <v>2751</v>
      </c>
      <c r="BA904" s="26" t="s">
        <v>2752</v>
      </c>
    </row>
    <row r="905" spans="1:58" ht="22.5">
      <c r="A905" s="9">
        <v>912</v>
      </c>
      <c r="B905" s="3" t="s">
        <v>45</v>
      </c>
      <c r="C905" s="3">
        <v>149</v>
      </c>
      <c r="D905" s="3" t="s">
        <v>2607</v>
      </c>
      <c r="E905" s="33" t="s">
        <v>7656</v>
      </c>
      <c r="F905" s="3">
        <v>13</v>
      </c>
      <c r="G905" s="3" t="s">
        <v>47</v>
      </c>
      <c r="H905" s="3" t="s">
        <v>48</v>
      </c>
      <c r="I905" s="3" t="s">
        <v>49</v>
      </c>
      <c r="J905" s="3" t="s">
        <v>50</v>
      </c>
      <c r="K905" s="3" t="s">
        <v>51</v>
      </c>
      <c r="L905" s="3" t="s">
        <v>51</v>
      </c>
      <c r="M905" s="3" t="s">
        <v>51</v>
      </c>
      <c r="N905" s="3" t="s">
        <v>51</v>
      </c>
      <c r="O905" s="3" t="s">
        <v>493</v>
      </c>
      <c r="P905" s="6">
        <f t="shared" si="105"/>
        <v>13</v>
      </c>
      <c r="Q905" s="6" t="str">
        <f t="shared" si="106"/>
        <v>Yes</v>
      </c>
      <c r="R905" s="6" t="str">
        <f t="shared" si="107"/>
        <v>No</v>
      </c>
      <c r="S905" s="6" t="str">
        <f t="shared" si="108"/>
        <v>Yes</v>
      </c>
      <c r="T905" s="6" t="str">
        <f t="shared" si="109"/>
        <v>No</v>
      </c>
      <c r="U905" s="6" t="str">
        <f t="shared" si="110"/>
        <v>Yes</v>
      </c>
      <c r="V905" s="6" t="str">
        <f t="shared" si="111"/>
        <v>No</v>
      </c>
      <c r="W905" s="3">
        <v>13</v>
      </c>
      <c r="X905" s="3">
        <v>0</v>
      </c>
      <c r="Y905" s="3">
        <v>0</v>
      </c>
      <c r="Z905" s="3">
        <v>0</v>
      </c>
      <c r="AA905" s="3">
        <v>0</v>
      </c>
      <c r="AB905" s="3">
        <v>0</v>
      </c>
      <c r="AC905" s="3">
        <v>0</v>
      </c>
      <c r="AD905" s="3">
        <v>0</v>
      </c>
      <c r="AE905" s="3">
        <v>0</v>
      </c>
      <c r="AF905" s="3">
        <v>0</v>
      </c>
      <c r="AG905" s="3">
        <v>0</v>
      </c>
      <c r="AH905" s="3">
        <v>0</v>
      </c>
      <c r="AI905" s="3">
        <v>0</v>
      </c>
      <c r="AJ905" s="3">
        <v>0</v>
      </c>
      <c r="AK905" s="3">
        <v>0</v>
      </c>
      <c r="AL905" s="3">
        <v>0</v>
      </c>
      <c r="AM905" s="3">
        <v>0</v>
      </c>
      <c r="AN905" s="3">
        <v>0</v>
      </c>
      <c r="AO905" s="3">
        <v>6</v>
      </c>
      <c r="AP905" s="3">
        <v>1</v>
      </c>
      <c r="AQ905" s="24" t="s">
        <v>2753</v>
      </c>
      <c r="AR905" s="25" t="s">
        <v>4851</v>
      </c>
      <c r="AS905" s="25" t="s">
        <v>7638</v>
      </c>
      <c r="AT905" s="24" t="s">
        <v>7576</v>
      </c>
      <c r="AZ905" s="26" t="s">
        <v>2754</v>
      </c>
      <c r="BA905" s="26" t="s">
        <v>2755</v>
      </c>
      <c r="BB905" s="8" t="s">
        <v>2756</v>
      </c>
      <c r="BC905" s="8" t="s">
        <v>2757</v>
      </c>
    </row>
    <row r="906" spans="1:58" ht="25.5">
      <c r="A906" s="9">
        <v>913</v>
      </c>
      <c r="B906" s="15" t="s">
        <v>45</v>
      </c>
      <c r="C906" s="15">
        <v>149</v>
      </c>
      <c r="D906" s="15" t="s">
        <v>2607</v>
      </c>
      <c r="E906" s="31" t="s">
        <v>7656</v>
      </c>
      <c r="F906" s="15">
        <v>13</v>
      </c>
      <c r="G906" s="15" t="s">
        <v>47</v>
      </c>
      <c r="H906" s="15" t="s">
        <v>48</v>
      </c>
      <c r="I906" s="15" t="s">
        <v>49</v>
      </c>
      <c r="J906" s="15" t="s">
        <v>50</v>
      </c>
      <c r="K906" s="15" t="s">
        <v>51</v>
      </c>
      <c r="L906" s="15" t="s">
        <v>51</v>
      </c>
      <c r="M906" s="15" t="s">
        <v>51</v>
      </c>
      <c r="N906" s="15" t="s">
        <v>51</v>
      </c>
      <c r="O906" s="15" t="s">
        <v>493</v>
      </c>
      <c r="P906" s="15">
        <f t="shared" si="105"/>
        <v>13</v>
      </c>
      <c r="Q906" s="15" t="str">
        <f t="shared" si="106"/>
        <v>Yes</v>
      </c>
      <c r="R906" s="15" t="str">
        <f t="shared" si="107"/>
        <v>No</v>
      </c>
      <c r="S906" s="15" t="str">
        <f t="shared" si="108"/>
        <v>Yes</v>
      </c>
      <c r="T906" s="15" t="str">
        <f t="shared" si="109"/>
        <v>No</v>
      </c>
      <c r="U906" s="15" t="str">
        <f t="shared" si="110"/>
        <v>Yes</v>
      </c>
      <c r="V906" s="15" t="str">
        <f t="shared" si="111"/>
        <v>No</v>
      </c>
      <c r="W906" s="15">
        <v>13</v>
      </c>
      <c r="X906" s="15">
        <v>0</v>
      </c>
      <c r="Y906" s="15">
        <v>0</v>
      </c>
      <c r="Z906" s="15">
        <v>0</v>
      </c>
      <c r="AA906" s="15">
        <v>0</v>
      </c>
      <c r="AB906" s="15">
        <v>0</v>
      </c>
      <c r="AC906" s="15">
        <v>0</v>
      </c>
      <c r="AD906" s="15">
        <v>0</v>
      </c>
      <c r="AE906" s="15">
        <v>0</v>
      </c>
      <c r="AF906" s="15">
        <v>0</v>
      </c>
      <c r="AG906" s="15">
        <v>0</v>
      </c>
      <c r="AH906" s="15">
        <v>0</v>
      </c>
      <c r="AI906" s="15">
        <v>0</v>
      </c>
      <c r="AJ906" s="15">
        <v>0</v>
      </c>
      <c r="AK906" s="15">
        <v>0</v>
      </c>
      <c r="AL906" s="15">
        <v>0</v>
      </c>
      <c r="AM906" s="15">
        <v>0</v>
      </c>
      <c r="AN906" s="15">
        <v>0</v>
      </c>
      <c r="AO906" s="15">
        <v>6</v>
      </c>
      <c r="AP906" s="15">
        <v>2</v>
      </c>
      <c r="AQ906" s="24" t="s">
        <v>2758</v>
      </c>
      <c r="AR906" s="25" t="s">
        <v>4853</v>
      </c>
      <c r="AS906" s="25" t="s">
        <v>7643</v>
      </c>
      <c r="AT906" s="24" t="s">
        <v>7601</v>
      </c>
      <c r="AZ906" s="26" t="s">
        <v>2759</v>
      </c>
      <c r="BA906" s="26" t="s">
        <v>2760</v>
      </c>
    </row>
    <row r="907" spans="1:58">
      <c r="A907" s="9">
        <v>914</v>
      </c>
      <c r="B907" s="15" t="s">
        <v>45</v>
      </c>
      <c r="C907" s="15">
        <v>149</v>
      </c>
      <c r="D907" s="15" t="s">
        <v>2607</v>
      </c>
      <c r="E907" s="31" t="s">
        <v>7656</v>
      </c>
      <c r="F907" s="15">
        <v>13</v>
      </c>
      <c r="G907" s="15" t="s">
        <v>47</v>
      </c>
      <c r="H907" s="15" t="s">
        <v>48</v>
      </c>
      <c r="I907" s="15" t="s">
        <v>49</v>
      </c>
      <c r="J907" s="15" t="s">
        <v>50</v>
      </c>
      <c r="K907" s="15" t="s">
        <v>51</v>
      </c>
      <c r="L907" s="15" t="s">
        <v>51</v>
      </c>
      <c r="M907" s="15" t="s">
        <v>51</v>
      </c>
      <c r="N907" s="15" t="s">
        <v>51</v>
      </c>
      <c r="O907" s="15" t="s">
        <v>493</v>
      </c>
      <c r="P907" s="15">
        <f t="shared" si="105"/>
        <v>13</v>
      </c>
      <c r="Q907" s="15" t="str">
        <f t="shared" si="106"/>
        <v>Yes</v>
      </c>
      <c r="R907" s="15" t="str">
        <f t="shared" si="107"/>
        <v>No</v>
      </c>
      <c r="S907" s="15" t="str">
        <f t="shared" si="108"/>
        <v>Yes</v>
      </c>
      <c r="T907" s="15" t="str">
        <f t="shared" si="109"/>
        <v>No</v>
      </c>
      <c r="U907" s="15" t="str">
        <f t="shared" si="110"/>
        <v>Yes</v>
      </c>
      <c r="V907" s="15" t="str">
        <f t="shared" si="111"/>
        <v>No</v>
      </c>
      <c r="W907" s="15">
        <v>13</v>
      </c>
      <c r="X907" s="15">
        <v>0</v>
      </c>
      <c r="Y907" s="15">
        <v>0</v>
      </c>
      <c r="Z907" s="15">
        <v>0</v>
      </c>
      <c r="AA907" s="15">
        <v>0</v>
      </c>
      <c r="AB907" s="15">
        <v>0</v>
      </c>
      <c r="AC907" s="15">
        <v>0</v>
      </c>
      <c r="AD907" s="15">
        <v>0</v>
      </c>
      <c r="AE907" s="15">
        <v>0</v>
      </c>
      <c r="AF907" s="15">
        <v>0</v>
      </c>
      <c r="AG907" s="15">
        <v>0</v>
      </c>
      <c r="AH907" s="15">
        <v>0</v>
      </c>
      <c r="AI907" s="15">
        <v>0</v>
      </c>
      <c r="AJ907" s="15">
        <v>0</v>
      </c>
      <c r="AK907" s="15">
        <v>0</v>
      </c>
      <c r="AL907" s="15">
        <v>0</v>
      </c>
      <c r="AM907" s="15">
        <v>0</v>
      </c>
      <c r="AN907" s="15">
        <v>0</v>
      </c>
      <c r="AO907" s="15">
        <v>6</v>
      </c>
      <c r="AP907" s="15">
        <v>3</v>
      </c>
      <c r="AQ907" s="24" t="s">
        <v>2761</v>
      </c>
      <c r="AR907" s="25" t="s">
        <v>4852</v>
      </c>
      <c r="AS907" s="25" t="s">
        <v>7645</v>
      </c>
      <c r="AT907" s="24" t="s">
        <v>7589</v>
      </c>
      <c r="AZ907" s="26" t="s">
        <v>2762</v>
      </c>
      <c r="BA907" s="26" t="s">
        <v>2763</v>
      </c>
    </row>
    <row r="908" spans="1:58">
      <c r="A908" s="9">
        <v>915</v>
      </c>
      <c r="B908" s="15" t="s">
        <v>45</v>
      </c>
      <c r="C908" s="15">
        <v>149</v>
      </c>
      <c r="D908" s="15" t="s">
        <v>2607</v>
      </c>
      <c r="E908" s="31" t="s">
        <v>7656</v>
      </c>
      <c r="F908" s="15">
        <v>13</v>
      </c>
      <c r="G908" s="15" t="s">
        <v>47</v>
      </c>
      <c r="H908" s="15" t="s">
        <v>48</v>
      </c>
      <c r="I908" s="15" t="s">
        <v>49</v>
      </c>
      <c r="J908" s="15" t="s">
        <v>50</v>
      </c>
      <c r="K908" s="15" t="s">
        <v>51</v>
      </c>
      <c r="L908" s="15" t="s">
        <v>51</v>
      </c>
      <c r="M908" s="15" t="s">
        <v>51</v>
      </c>
      <c r="N908" s="15" t="s">
        <v>51</v>
      </c>
      <c r="O908" s="15" t="s">
        <v>493</v>
      </c>
      <c r="P908" s="15">
        <f t="shared" si="105"/>
        <v>13</v>
      </c>
      <c r="Q908" s="15" t="str">
        <f t="shared" si="106"/>
        <v>Yes</v>
      </c>
      <c r="R908" s="15" t="str">
        <f t="shared" si="107"/>
        <v>No</v>
      </c>
      <c r="S908" s="15" t="str">
        <f t="shared" si="108"/>
        <v>Yes</v>
      </c>
      <c r="T908" s="15" t="str">
        <f t="shared" si="109"/>
        <v>No</v>
      </c>
      <c r="U908" s="15" t="str">
        <f t="shared" si="110"/>
        <v>Yes</v>
      </c>
      <c r="V908" s="15" t="str">
        <f t="shared" si="111"/>
        <v>No</v>
      </c>
      <c r="W908" s="15">
        <v>13</v>
      </c>
      <c r="X908" s="15">
        <v>0</v>
      </c>
      <c r="Y908" s="15">
        <v>0</v>
      </c>
      <c r="Z908" s="15">
        <v>0</v>
      </c>
      <c r="AA908" s="15">
        <v>0</v>
      </c>
      <c r="AB908" s="15">
        <v>0</v>
      </c>
      <c r="AC908" s="15">
        <v>0</v>
      </c>
      <c r="AD908" s="15">
        <v>0</v>
      </c>
      <c r="AE908" s="15">
        <v>0</v>
      </c>
      <c r="AF908" s="15">
        <v>0</v>
      </c>
      <c r="AG908" s="15">
        <v>0</v>
      </c>
      <c r="AH908" s="15">
        <v>0</v>
      </c>
      <c r="AI908" s="15">
        <v>0</v>
      </c>
      <c r="AJ908" s="15">
        <v>0</v>
      </c>
      <c r="AK908" s="15">
        <v>0</v>
      </c>
      <c r="AL908" s="15">
        <v>0</v>
      </c>
      <c r="AM908" s="15">
        <v>0</v>
      </c>
      <c r="AN908" s="15">
        <v>0</v>
      </c>
      <c r="AO908" s="15">
        <v>6</v>
      </c>
      <c r="AP908" s="15">
        <v>4</v>
      </c>
      <c r="AQ908" s="24" t="s">
        <v>2764</v>
      </c>
      <c r="AR908" s="25" t="s">
        <v>4851</v>
      </c>
      <c r="AS908" s="25" t="s">
        <v>7638</v>
      </c>
      <c r="AT908" s="24" t="s">
        <v>7576</v>
      </c>
      <c r="AZ908" s="26" t="s">
        <v>2765</v>
      </c>
    </row>
    <row r="909" spans="1:58" ht="25.5">
      <c r="A909" s="9">
        <v>916</v>
      </c>
      <c r="B909" s="15" t="s">
        <v>45</v>
      </c>
      <c r="C909" s="15">
        <v>149</v>
      </c>
      <c r="D909" s="15" t="s">
        <v>2607</v>
      </c>
      <c r="E909" s="31" t="s">
        <v>7656</v>
      </c>
      <c r="F909" s="15">
        <v>13</v>
      </c>
      <c r="G909" s="15" t="s">
        <v>47</v>
      </c>
      <c r="H909" s="15" t="s">
        <v>48</v>
      </c>
      <c r="I909" s="15" t="s">
        <v>49</v>
      </c>
      <c r="J909" s="15" t="s">
        <v>50</v>
      </c>
      <c r="K909" s="15" t="s">
        <v>51</v>
      </c>
      <c r="L909" s="15" t="s">
        <v>51</v>
      </c>
      <c r="M909" s="15" t="s">
        <v>51</v>
      </c>
      <c r="N909" s="15" t="s">
        <v>51</v>
      </c>
      <c r="O909" s="15" t="s">
        <v>493</v>
      </c>
      <c r="P909" s="15">
        <f t="shared" si="105"/>
        <v>13</v>
      </c>
      <c r="Q909" s="15" t="str">
        <f t="shared" si="106"/>
        <v>Yes</v>
      </c>
      <c r="R909" s="15" t="str">
        <f t="shared" si="107"/>
        <v>No</v>
      </c>
      <c r="S909" s="15" t="str">
        <f t="shared" si="108"/>
        <v>Yes</v>
      </c>
      <c r="T909" s="15" t="str">
        <f t="shared" si="109"/>
        <v>No</v>
      </c>
      <c r="U909" s="15" t="str">
        <f t="shared" si="110"/>
        <v>Yes</v>
      </c>
      <c r="V909" s="15" t="str">
        <f t="shared" si="111"/>
        <v>No</v>
      </c>
      <c r="W909" s="15">
        <v>13</v>
      </c>
      <c r="X909" s="15">
        <v>0</v>
      </c>
      <c r="Y909" s="15">
        <v>0</v>
      </c>
      <c r="Z909" s="15">
        <v>0</v>
      </c>
      <c r="AA909" s="15">
        <v>0</v>
      </c>
      <c r="AB909" s="15">
        <v>0</v>
      </c>
      <c r="AC909" s="15">
        <v>0</v>
      </c>
      <c r="AD909" s="15">
        <v>0</v>
      </c>
      <c r="AE909" s="15">
        <v>0</v>
      </c>
      <c r="AF909" s="15">
        <v>0</v>
      </c>
      <c r="AG909" s="15">
        <v>0</v>
      </c>
      <c r="AH909" s="15">
        <v>0</v>
      </c>
      <c r="AI909" s="15">
        <v>0</v>
      </c>
      <c r="AJ909" s="15">
        <v>0</v>
      </c>
      <c r="AK909" s="15">
        <v>0</v>
      </c>
      <c r="AL909" s="15">
        <v>0</v>
      </c>
      <c r="AM909" s="15">
        <v>0</v>
      </c>
      <c r="AN909" s="15">
        <v>0</v>
      </c>
      <c r="AO909" s="15">
        <v>6</v>
      </c>
      <c r="AP909" s="15">
        <v>5</v>
      </c>
      <c r="AQ909" s="24" t="s">
        <v>2766</v>
      </c>
      <c r="AR909" s="28" t="s">
        <v>4860</v>
      </c>
      <c r="AS909" s="28" t="s">
        <v>7653</v>
      </c>
      <c r="AT909" s="24" t="s">
        <v>7617</v>
      </c>
      <c r="AZ909" s="26" t="s">
        <v>2767</v>
      </c>
      <c r="BA909" s="26" t="s">
        <v>2768</v>
      </c>
    </row>
    <row r="910" spans="1:58" ht="25.5">
      <c r="A910" s="9">
        <v>917</v>
      </c>
      <c r="B910" s="15" t="s">
        <v>45</v>
      </c>
      <c r="C910" s="15">
        <v>149</v>
      </c>
      <c r="D910" s="15" t="s">
        <v>2607</v>
      </c>
      <c r="E910" s="31" t="s">
        <v>7656</v>
      </c>
      <c r="F910" s="15">
        <v>13</v>
      </c>
      <c r="G910" s="15" t="s">
        <v>47</v>
      </c>
      <c r="H910" s="15" t="s">
        <v>48</v>
      </c>
      <c r="I910" s="15" t="s">
        <v>49</v>
      </c>
      <c r="J910" s="15" t="s">
        <v>50</v>
      </c>
      <c r="K910" s="15" t="s">
        <v>51</v>
      </c>
      <c r="L910" s="15" t="s">
        <v>51</v>
      </c>
      <c r="M910" s="15" t="s">
        <v>51</v>
      </c>
      <c r="N910" s="15" t="s">
        <v>51</v>
      </c>
      <c r="O910" s="15" t="s">
        <v>493</v>
      </c>
      <c r="P910" s="15">
        <f t="shared" si="105"/>
        <v>13</v>
      </c>
      <c r="Q910" s="15" t="str">
        <f t="shared" si="106"/>
        <v>Yes</v>
      </c>
      <c r="R910" s="15" t="str">
        <f t="shared" si="107"/>
        <v>No</v>
      </c>
      <c r="S910" s="15" t="str">
        <f t="shared" si="108"/>
        <v>Yes</v>
      </c>
      <c r="T910" s="15" t="str">
        <f t="shared" si="109"/>
        <v>No</v>
      </c>
      <c r="U910" s="15" t="str">
        <f t="shared" si="110"/>
        <v>Yes</v>
      </c>
      <c r="V910" s="15" t="str">
        <f t="shared" si="111"/>
        <v>No</v>
      </c>
      <c r="W910" s="15">
        <v>13</v>
      </c>
      <c r="X910" s="15">
        <v>0</v>
      </c>
      <c r="Y910" s="15">
        <v>0</v>
      </c>
      <c r="Z910" s="15">
        <v>0</v>
      </c>
      <c r="AA910" s="15">
        <v>0</v>
      </c>
      <c r="AB910" s="15">
        <v>0</v>
      </c>
      <c r="AC910" s="15">
        <v>0</v>
      </c>
      <c r="AD910" s="15">
        <v>0</v>
      </c>
      <c r="AE910" s="15">
        <v>0</v>
      </c>
      <c r="AF910" s="15">
        <v>0</v>
      </c>
      <c r="AG910" s="15">
        <v>0</v>
      </c>
      <c r="AH910" s="15">
        <v>0</v>
      </c>
      <c r="AI910" s="15">
        <v>0</v>
      </c>
      <c r="AJ910" s="15">
        <v>0</v>
      </c>
      <c r="AK910" s="15">
        <v>0</v>
      </c>
      <c r="AL910" s="15">
        <v>0</v>
      </c>
      <c r="AM910" s="15">
        <v>0</v>
      </c>
      <c r="AN910" s="15">
        <v>0</v>
      </c>
      <c r="AO910" s="15">
        <v>6</v>
      </c>
      <c r="AP910" s="15">
        <v>6</v>
      </c>
      <c r="AQ910" s="24" t="s">
        <v>2769</v>
      </c>
      <c r="AR910" s="25" t="s">
        <v>4851</v>
      </c>
      <c r="AS910" s="25" t="s">
        <v>7643</v>
      </c>
      <c r="AT910" s="24" t="s">
        <v>7582</v>
      </c>
      <c r="AZ910" s="26" t="s">
        <v>2770</v>
      </c>
      <c r="BA910" s="26" t="s">
        <v>2771</v>
      </c>
    </row>
    <row r="911" spans="1:58" ht="25.5">
      <c r="A911" s="9">
        <v>918</v>
      </c>
      <c r="B911" s="3" t="s">
        <v>45</v>
      </c>
      <c r="C911" s="3">
        <v>150</v>
      </c>
      <c r="D911" s="3" t="s">
        <v>2607</v>
      </c>
      <c r="E911" s="33" t="s">
        <v>7656</v>
      </c>
      <c r="F911" s="3">
        <v>12</v>
      </c>
      <c r="G911" s="3" t="s">
        <v>47</v>
      </c>
      <c r="H911" s="3" t="s">
        <v>48</v>
      </c>
      <c r="I911" s="3" t="s">
        <v>593</v>
      </c>
      <c r="J911" s="3" t="s">
        <v>51</v>
      </c>
      <c r="K911" s="3" t="s">
        <v>51</v>
      </c>
      <c r="L911" s="3" t="s">
        <v>50</v>
      </c>
      <c r="M911" s="3" t="s">
        <v>51</v>
      </c>
      <c r="N911" s="3" t="s">
        <v>51</v>
      </c>
      <c r="O911" s="3" t="s">
        <v>493</v>
      </c>
      <c r="P911" s="6">
        <f t="shared" si="105"/>
        <v>12</v>
      </c>
      <c r="Q911" s="6" t="str">
        <f t="shared" si="106"/>
        <v>No</v>
      </c>
      <c r="R911" s="6" t="str">
        <f t="shared" si="107"/>
        <v>Yes</v>
      </c>
      <c r="S911" s="6" t="str">
        <f t="shared" si="108"/>
        <v>Yes</v>
      </c>
      <c r="T911" s="6" t="str">
        <f t="shared" si="109"/>
        <v>No</v>
      </c>
      <c r="U911" s="6" t="str">
        <f t="shared" si="110"/>
        <v>Yes</v>
      </c>
      <c r="V911" s="6" t="str">
        <f t="shared" si="111"/>
        <v>Yes</v>
      </c>
      <c r="W911" s="3">
        <v>0</v>
      </c>
      <c r="X911" s="3">
        <v>0</v>
      </c>
      <c r="Y911" s="3">
        <v>0</v>
      </c>
      <c r="Z911" s="3">
        <v>0</v>
      </c>
      <c r="AA911" s="3">
        <v>0</v>
      </c>
      <c r="AB911" s="3">
        <v>0</v>
      </c>
      <c r="AC911" s="3">
        <v>9</v>
      </c>
      <c r="AD911" s="3">
        <v>0</v>
      </c>
      <c r="AE911" s="3">
        <v>3</v>
      </c>
      <c r="AF911" s="3">
        <v>0</v>
      </c>
      <c r="AG911" s="3">
        <v>0</v>
      </c>
      <c r="AH911" s="3">
        <v>0</v>
      </c>
      <c r="AI911" s="3">
        <v>0</v>
      </c>
      <c r="AJ911" s="3">
        <v>0</v>
      </c>
      <c r="AK911" s="3">
        <v>0</v>
      </c>
      <c r="AL911" s="3">
        <v>0</v>
      </c>
      <c r="AM911" s="3">
        <v>0</v>
      </c>
      <c r="AN911" s="3">
        <v>0</v>
      </c>
      <c r="AO911" s="3">
        <v>10</v>
      </c>
      <c r="AP911" s="3">
        <v>1</v>
      </c>
      <c r="AQ911" s="24" t="s">
        <v>2772</v>
      </c>
      <c r="AR911" s="25" t="s">
        <v>4851</v>
      </c>
      <c r="AS911" s="25" t="s">
        <v>7639</v>
      </c>
      <c r="AT911" s="27" t="s">
        <v>7584</v>
      </c>
      <c r="AZ911" s="26" t="s">
        <v>2773</v>
      </c>
      <c r="BA911" s="26" t="s">
        <v>2774</v>
      </c>
      <c r="BB911" s="8" t="s">
        <v>2775</v>
      </c>
      <c r="BC911" s="8" t="s">
        <v>2776</v>
      </c>
      <c r="BD911" s="8" t="s">
        <v>2777</v>
      </c>
      <c r="BE911" s="8" t="s">
        <v>2778</v>
      </c>
    </row>
    <row r="912" spans="1:58" ht="25.5">
      <c r="A912" s="9">
        <v>919</v>
      </c>
      <c r="B912" s="15" t="s">
        <v>45</v>
      </c>
      <c r="C912" s="15">
        <v>150</v>
      </c>
      <c r="D912" s="15" t="s">
        <v>2607</v>
      </c>
      <c r="E912" s="31" t="s">
        <v>7656</v>
      </c>
      <c r="F912" s="15">
        <v>12</v>
      </c>
      <c r="G912" s="15" t="s">
        <v>47</v>
      </c>
      <c r="H912" s="15" t="s">
        <v>48</v>
      </c>
      <c r="I912" s="15" t="s">
        <v>593</v>
      </c>
      <c r="J912" s="15" t="s">
        <v>51</v>
      </c>
      <c r="K912" s="15" t="s">
        <v>51</v>
      </c>
      <c r="L912" s="15" t="s">
        <v>50</v>
      </c>
      <c r="M912" s="15" t="s">
        <v>51</v>
      </c>
      <c r="N912" s="15" t="s">
        <v>51</v>
      </c>
      <c r="O912" s="15" t="s">
        <v>493</v>
      </c>
      <c r="P912" s="15">
        <f t="shared" si="105"/>
        <v>12</v>
      </c>
      <c r="Q912" s="15" t="str">
        <f t="shared" si="106"/>
        <v>No</v>
      </c>
      <c r="R912" s="15" t="str">
        <f t="shared" si="107"/>
        <v>Yes</v>
      </c>
      <c r="S912" s="15" t="str">
        <f t="shared" si="108"/>
        <v>Yes</v>
      </c>
      <c r="T912" s="15" t="str">
        <f t="shared" si="109"/>
        <v>No</v>
      </c>
      <c r="U912" s="15" t="str">
        <f t="shared" si="110"/>
        <v>Yes</v>
      </c>
      <c r="V912" s="15" t="str">
        <f t="shared" si="111"/>
        <v>Yes</v>
      </c>
      <c r="W912" s="15">
        <v>0</v>
      </c>
      <c r="X912" s="15">
        <v>0</v>
      </c>
      <c r="Y912" s="15">
        <v>0</v>
      </c>
      <c r="Z912" s="15">
        <v>0</v>
      </c>
      <c r="AA912" s="15">
        <v>0</v>
      </c>
      <c r="AB912" s="15">
        <v>0</v>
      </c>
      <c r="AC912" s="15">
        <v>9</v>
      </c>
      <c r="AD912" s="15">
        <v>0</v>
      </c>
      <c r="AE912" s="15">
        <v>3</v>
      </c>
      <c r="AF912" s="15">
        <v>0</v>
      </c>
      <c r="AG912" s="15">
        <v>0</v>
      </c>
      <c r="AH912" s="15">
        <v>0</v>
      </c>
      <c r="AI912" s="15">
        <v>0</v>
      </c>
      <c r="AJ912" s="15">
        <v>0</v>
      </c>
      <c r="AK912" s="15">
        <v>0</v>
      </c>
      <c r="AL912" s="15">
        <v>0</v>
      </c>
      <c r="AM912" s="15">
        <v>0</v>
      </c>
      <c r="AN912" s="15">
        <v>0</v>
      </c>
      <c r="AO912" s="15">
        <v>10</v>
      </c>
      <c r="AP912" s="15">
        <v>2</v>
      </c>
      <c r="AQ912" s="24" t="s">
        <v>2779</v>
      </c>
      <c r="AR912" s="25" t="s">
        <v>4852</v>
      </c>
      <c r="AS912" s="25" t="s">
        <v>7647</v>
      </c>
      <c r="AT912" s="24" t="s">
        <v>7592</v>
      </c>
      <c r="AZ912" s="26" t="s">
        <v>2780</v>
      </c>
      <c r="BA912" s="26" t="s">
        <v>2781</v>
      </c>
    </row>
    <row r="913" spans="1:56" ht="25.5">
      <c r="A913" s="9">
        <v>920</v>
      </c>
      <c r="B913" s="15" t="s">
        <v>45</v>
      </c>
      <c r="C913" s="15">
        <v>150</v>
      </c>
      <c r="D913" s="15" t="s">
        <v>2607</v>
      </c>
      <c r="E913" s="31" t="s">
        <v>7656</v>
      </c>
      <c r="F913" s="15">
        <v>12</v>
      </c>
      <c r="G913" s="15" t="s">
        <v>47</v>
      </c>
      <c r="H913" s="15" t="s">
        <v>48</v>
      </c>
      <c r="I913" s="15" t="s">
        <v>593</v>
      </c>
      <c r="J913" s="15" t="s">
        <v>51</v>
      </c>
      <c r="K913" s="15" t="s">
        <v>51</v>
      </c>
      <c r="L913" s="15" t="s">
        <v>50</v>
      </c>
      <c r="M913" s="15" t="s">
        <v>51</v>
      </c>
      <c r="N913" s="15" t="s">
        <v>51</v>
      </c>
      <c r="O913" s="15" t="s">
        <v>493</v>
      </c>
      <c r="P913" s="15">
        <f t="shared" si="105"/>
        <v>12</v>
      </c>
      <c r="Q913" s="15" t="str">
        <f t="shared" si="106"/>
        <v>No</v>
      </c>
      <c r="R913" s="15" t="str">
        <f t="shared" si="107"/>
        <v>Yes</v>
      </c>
      <c r="S913" s="15" t="str">
        <f t="shared" si="108"/>
        <v>Yes</v>
      </c>
      <c r="T913" s="15" t="str">
        <f t="shared" si="109"/>
        <v>No</v>
      </c>
      <c r="U913" s="15" t="str">
        <f t="shared" si="110"/>
        <v>Yes</v>
      </c>
      <c r="V913" s="15" t="str">
        <f t="shared" si="111"/>
        <v>Yes</v>
      </c>
      <c r="W913" s="15">
        <v>0</v>
      </c>
      <c r="X913" s="15">
        <v>0</v>
      </c>
      <c r="Y913" s="15">
        <v>0</v>
      </c>
      <c r="Z913" s="15">
        <v>0</v>
      </c>
      <c r="AA913" s="15">
        <v>0</v>
      </c>
      <c r="AB913" s="15">
        <v>0</v>
      </c>
      <c r="AC913" s="15">
        <v>9</v>
      </c>
      <c r="AD913" s="15">
        <v>0</v>
      </c>
      <c r="AE913" s="15">
        <v>3</v>
      </c>
      <c r="AF913" s="15">
        <v>0</v>
      </c>
      <c r="AG913" s="15">
        <v>0</v>
      </c>
      <c r="AH913" s="15">
        <v>0</v>
      </c>
      <c r="AI913" s="15">
        <v>0</v>
      </c>
      <c r="AJ913" s="15">
        <v>0</v>
      </c>
      <c r="AK913" s="15">
        <v>0</v>
      </c>
      <c r="AL913" s="15">
        <v>0</v>
      </c>
      <c r="AM913" s="15">
        <v>0</v>
      </c>
      <c r="AN913" s="15">
        <v>0</v>
      </c>
      <c r="AO913" s="15">
        <v>10</v>
      </c>
      <c r="AP913" s="15">
        <v>3</v>
      </c>
      <c r="AQ913" s="24" t="s">
        <v>2782</v>
      </c>
      <c r="AR913" s="28" t="s">
        <v>4860</v>
      </c>
      <c r="AS913" s="28" t="s">
        <v>7653</v>
      </c>
      <c r="AT913" s="24" t="s">
        <v>7617</v>
      </c>
      <c r="AZ913" s="26" t="s">
        <v>2783</v>
      </c>
      <c r="BA913" s="26" t="s">
        <v>2784</v>
      </c>
    </row>
    <row r="914" spans="1:56">
      <c r="A914" s="9">
        <v>921</v>
      </c>
      <c r="B914" s="15" t="s">
        <v>45</v>
      </c>
      <c r="C914" s="15">
        <v>150</v>
      </c>
      <c r="D914" s="15" t="s">
        <v>2607</v>
      </c>
      <c r="E914" s="31" t="s">
        <v>7656</v>
      </c>
      <c r="F914" s="15">
        <v>12</v>
      </c>
      <c r="G914" s="15" t="s">
        <v>47</v>
      </c>
      <c r="H914" s="15" t="s">
        <v>48</v>
      </c>
      <c r="I914" s="15" t="s">
        <v>593</v>
      </c>
      <c r="J914" s="15" t="s">
        <v>51</v>
      </c>
      <c r="K914" s="15" t="s">
        <v>51</v>
      </c>
      <c r="L914" s="15" t="s">
        <v>50</v>
      </c>
      <c r="M914" s="15" t="s">
        <v>51</v>
      </c>
      <c r="N914" s="15" t="s">
        <v>51</v>
      </c>
      <c r="O914" s="15" t="s">
        <v>493</v>
      </c>
      <c r="P914" s="15">
        <f t="shared" si="105"/>
        <v>12</v>
      </c>
      <c r="Q914" s="15" t="str">
        <f t="shared" si="106"/>
        <v>No</v>
      </c>
      <c r="R914" s="15" t="str">
        <f t="shared" si="107"/>
        <v>Yes</v>
      </c>
      <c r="S914" s="15" t="str">
        <f t="shared" si="108"/>
        <v>Yes</v>
      </c>
      <c r="T914" s="15" t="str">
        <f t="shared" si="109"/>
        <v>No</v>
      </c>
      <c r="U914" s="15" t="str">
        <f t="shared" si="110"/>
        <v>Yes</v>
      </c>
      <c r="V914" s="15" t="str">
        <f t="shared" si="111"/>
        <v>Yes</v>
      </c>
      <c r="W914" s="15">
        <v>0</v>
      </c>
      <c r="X914" s="15">
        <v>0</v>
      </c>
      <c r="Y914" s="15">
        <v>0</v>
      </c>
      <c r="Z914" s="15">
        <v>0</v>
      </c>
      <c r="AA914" s="15">
        <v>0</v>
      </c>
      <c r="AB914" s="15">
        <v>0</v>
      </c>
      <c r="AC914" s="15">
        <v>9</v>
      </c>
      <c r="AD914" s="15">
        <v>0</v>
      </c>
      <c r="AE914" s="15">
        <v>3</v>
      </c>
      <c r="AF914" s="15">
        <v>0</v>
      </c>
      <c r="AG914" s="15">
        <v>0</v>
      </c>
      <c r="AH914" s="15">
        <v>0</v>
      </c>
      <c r="AI914" s="15">
        <v>0</v>
      </c>
      <c r="AJ914" s="15">
        <v>0</v>
      </c>
      <c r="AK914" s="15">
        <v>0</v>
      </c>
      <c r="AL914" s="15">
        <v>0</v>
      </c>
      <c r="AM914" s="15">
        <v>0</v>
      </c>
      <c r="AN914" s="15">
        <v>0</v>
      </c>
      <c r="AO914" s="15">
        <v>10</v>
      </c>
      <c r="AP914" s="15">
        <v>4</v>
      </c>
      <c r="AQ914" s="24" t="s">
        <v>2785</v>
      </c>
      <c r="AR914" s="25" t="s">
        <v>4851</v>
      </c>
      <c r="AS914" s="25" t="s">
        <v>7638</v>
      </c>
      <c r="AT914" s="24" t="s">
        <v>7576</v>
      </c>
      <c r="AZ914" s="26" t="s">
        <v>2786</v>
      </c>
      <c r="BA914" s="26" t="s">
        <v>2787</v>
      </c>
    </row>
    <row r="915" spans="1:56">
      <c r="A915" s="9">
        <v>922</v>
      </c>
      <c r="B915" s="15" t="s">
        <v>45</v>
      </c>
      <c r="C915" s="15">
        <v>150</v>
      </c>
      <c r="D915" s="15" t="s">
        <v>2607</v>
      </c>
      <c r="E915" s="31" t="s">
        <v>7656</v>
      </c>
      <c r="F915" s="15">
        <v>12</v>
      </c>
      <c r="G915" s="15" t="s">
        <v>47</v>
      </c>
      <c r="H915" s="15" t="s">
        <v>48</v>
      </c>
      <c r="I915" s="15" t="s">
        <v>593</v>
      </c>
      <c r="J915" s="15" t="s">
        <v>51</v>
      </c>
      <c r="K915" s="15" t="s">
        <v>51</v>
      </c>
      <c r="L915" s="15" t="s">
        <v>50</v>
      </c>
      <c r="M915" s="15" t="s">
        <v>51</v>
      </c>
      <c r="N915" s="15" t="s">
        <v>51</v>
      </c>
      <c r="O915" s="15" t="s">
        <v>493</v>
      </c>
      <c r="P915" s="15">
        <f t="shared" si="105"/>
        <v>12</v>
      </c>
      <c r="Q915" s="15" t="str">
        <f t="shared" si="106"/>
        <v>No</v>
      </c>
      <c r="R915" s="15" t="str">
        <f t="shared" si="107"/>
        <v>Yes</v>
      </c>
      <c r="S915" s="15" t="str">
        <f t="shared" si="108"/>
        <v>Yes</v>
      </c>
      <c r="T915" s="15" t="str">
        <f t="shared" si="109"/>
        <v>No</v>
      </c>
      <c r="U915" s="15" t="str">
        <f t="shared" si="110"/>
        <v>Yes</v>
      </c>
      <c r="V915" s="15" t="str">
        <f t="shared" si="111"/>
        <v>Yes</v>
      </c>
      <c r="W915" s="15">
        <v>0</v>
      </c>
      <c r="X915" s="15">
        <v>0</v>
      </c>
      <c r="Y915" s="15">
        <v>0</v>
      </c>
      <c r="Z915" s="15">
        <v>0</v>
      </c>
      <c r="AA915" s="15">
        <v>0</v>
      </c>
      <c r="AB915" s="15">
        <v>0</v>
      </c>
      <c r="AC915" s="15">
        <v>9</v>
      </c>
      <c r="AD915" s="15">
        <v>0</v>
      </c>
      <c r="AE915" s="15">
        <v>3</v>
      </c>
      <c r="AF915" s="15">
        <v>0</v>
      </c>
      <c r="AG915" s="15">
        <v>0</v>
      </c>
      <c r="AH915" s="15">
        <v>0</v>
      </c>
      <c r="AI915" s="15">
        <v>0</v>
      </c>
      <c r="AJ915" s="15">
        <v>0</v>
      </c>
      <c r="AK915" s="15">
        <v>0</v>
      </c>
      <c r="AL915" s="15">
        <v>0</v>
      </c>
      <c r="AM915" s="15">
        <v>0</v>
      </c>
      <c r="AN915" s="15">
        <v>0</v>
      </c>
      <c r="AO915" s="15">
        <v>10</v>
      </c>
      <c r="AP915" s="15">
        <v>5</v>
      </c>
      <c r="AQ915" s="24" t="s">
        <v>2788</v>
      </c>
      <c r="AR915" s="25" t="s">
        <v>4852</v>
      </c>
      <c r="AS915" s="25" t="s">
        <v>7646</v>
      </c>
      <c r="AT915" s="24" t="s">
        <v>7591</v>
      </c>
      <c r="AZ915" s="26" t="s">
        <v>2789</v>
      </c>
      <c r="BA915" s="26" t="s">
        <v>2790</v>
      </c>
    </row>
    <row r="916" spans="1:56" ht="25.5">
      <c r="A916" s="9">
        <v>923</v>
      </c>
      <c r="B916" s="15" t="s">
        <v>45</v>
      </c>
      <c r="C916" s="15">
        <v>150</v>
      </c>
      <c r="D916" s="15" t="s">
        <v>2607</v>
      </c>
      <c r="E916" s="31" t="s">
        <v>7656</v>
      </c>
      <c r="F916" s="15">
        <v>12</v>
      </c>
      <c r="G916" s="15" t="s">
        <v>47</v>
      </c>
      <c r="H916" s="15" t="s">
        <v>48</v>
      </c>
      <c r="I916" s="15" t="s">
        <v>593</v>
      </c>
      <c r="J916" s="15" t="s">
        <v>51</v>
      </c>
      <c r="K916" s="15" t="s">
        <v>51</v>
      </c>
      <c r="L916" s="15" t="s">
        <v>50</v>
      </c>
      <c r="M916" s="15" t="s">
        <v>51</v>
      </c>
      <c r="N916" s="15" t="s">
        <v>51</v>
      </c>
      <c r="O916" s="15" t="s">
        <v>493</v>
      </c>
      <c r="P916" s="15">
        <f t="shared" si="105"/>
        <v>12</v>
      </c>
      <c r="Q916" s="15" t="str">
        <f t="shared" si="106"/>
        <v>No</v>
      </c>
      <c r="R916" s="15" t="str">
        <f t="shared" si="107"/>
        <v>Yes</v>
      </c>
      <c r="S916" s="15" t="str">
        <f t="shared" si="108"/>
        <v>Yes</v>
      </c>
      <c r="T916" s="15" t="str">
        <f t="shared" si="109"/>
        <v>No</v>
      </c>
      <c r="U916" s="15" t="str">
        <f t="shared" si="110"/>
        <v>Yes</v>
      </c>
      <c r="V916" s="15" t="str">
        <f t="shared" si="111"/>
        <v>Yes</v>
      </c>
      <c r="W916" s="15">
        <v>0</v>
      </c>
      <c r="X916" s="15">
        <v>0</v>
      </c>
      <c r="Y916" s="15">
        <v>0</v>
      </c>
      <c r="Z916" s="15">
        <v>0</v>
      </c>
      <c r="AA916" s="15">
        <v>0</v>
      </c>
      <c r="AB916" s="15">
        <v>0</v>
      </c>
      <c r="AC916" s="15">
        <v>9</v>
      </c>
      <c r="AD916" s="15">
        <v>0</v>
      </c>
      <c r="AE916" s="15">
        <v>3</v>
      </c>
      <c r="AF916" s="15">
        <v>0</v>
      </c>
      <c r="AG916" s="15">
        <v>0</v>
      </c>
      <c r="AH916" s="15">
        <v>0</v>
      </c>
      <c r="AI916" s="15">
        <v>0</v>
      </c>
      <c r="AJ916" s="15">
        <v>0</v>
      </c>
      <c r="AK916" s="15">
        <v>0</v>
      </c>
      <c r="AL916" s="15">
        <v>0</v>
      </c>
      <c r="AM916" s="15">
        <v>0</v>
      </c>
      <c r="AN916" s="15">
        <v>0</v>
      </c>
      <c r="AO916" s="15">
        <v>10</v>
      </c>
      <c r="AP916" s="15">
        <v>6</v>
      </c>
      <c r="AQ916" s="24" t="s">
        <v>2791</v>
      </c>
      <c r="AR916" s="25" t="s">
        <v>4851</v>
      </c>
      <c r="AS916" s="25" t="s">
        <v>7638</v>
      </c>
      <c r="AT916" s="24" t="s">
        <v>7576</v>
      </c>
      <c r="AZ916" s="26" t="s">
        <v>2792</v>
      </c>
      <c r="BA916" s="26" t="s">
        <v>2793</v>
      </c>
    </row>
    <row r="917" spans="1:56">
      <c r="A917" s="9">
        <v>924</v>
      </c>
      <c r="B917" s="15" t="s">
        <v>45</v>
      </c>
      <c r="C917" s="15">
        <v>150</v>
      </c>
      <c r="D917" s="15" t="s">
        <v>2607</v>
      </c>
      <c r="E917" s="31" t="s">
        <v>7656</v>
      </c>
      <c r="F917" s="15">
        <v>12</v>
      </c>
      <c r="G917" s="15" t="s">
        <v>47</v>
      </c>
      <c r="H917" s="15" t="s">
        <v>48</v>
      </c>
      <c r="I917" s="15" t="s">
        <v>593</v>
      </c>
      <c r="J917" s="15" t="s">
        <v>51</v>
      </c>
      <c r="K917" s="15" t="s">
        <v>51</v>
      </c>
      <c r="L917" s="15" t="s">
        <v>50</v>
      </c>
      <c r="M917" s="15" t="s">
        <v>51</v>
      </c>
      <c r="N917" s="15" t="s">
        <v>51</v>
      </c>
      <c r="O917" s="15" t="s">
        <v>493</v>
      </c>
      <c r="P917" s="15">
        <f t="shared" si="105"/>
        <v>12</v>
      </c>
      <c r="Q917" s="15" t="str">
        <f t="shared" si="106"/>
        <v>No</v>
      </c>
      <c r="R917" s="15" t="str">
        <f t="shared" si="107"/>
        <v>Yes</v>
      </c>
      <c r="S917" s="15" t="str">
        <f t="shared" si="108"/>
        <v>Yes</v>
      </c>
      <c r="T917" s="15" t="str">
        <f t="shared" si="109"/>
        <v>No</v>
      </c>
      <c r="U917" s="15" t="str">
        <f t="shared" si="110"/>
        <v>Yes</v>
      </c>
      <c r="V917" s="15" t="str">
        <f t="shared" si="111"/>
        <v>Yes</v>
      </c>
      <c r="W917" s="15">
        <v>0</v>
      </c>
      <c r="X917" s="15">
        <v>0</v>
      </c>
      <c r="Y917" s="15">
        <v>0</v>
      </c>
      <c r="Z917" s="15">
        <v>0</v>
      </c>
      <c r="AA917" s="15">
        <v>0</v>
      </c>
      <c r="AB917" s="15">
        <v>0</v>
      </c>
      <c r="AC917" s="15">
        <v>9</v>
      </c>
      <c r="AD917" s="15">
        <v>0</v>
      </c>
      <c r="AE917" s="15">
        <v>3</v>
      </c>
      <c r="AF917" s="15">
        <v>0</v>
      </c>
      <c r="AG917" s="15">
        <v>0</v>
      </c>
      <c r="AH917" s="15">
        <v>0</v>
      </c>
      <c r="AI917" s="15">
        <v>0</v>
      </c>
      <c r="AJ917" s="15">
        <v>0</v>
      </c>
      <c r="AK917" s="15">
        <v>0</v>
      </c>
      <c r="AL917" s="15">
        <v>0</v>
      </c>
      <c r="AM917" s="15">
        <v>0</v>
      </c>
      <c r="AN917" s="15">
        <v>0</v>
      </c>
      <c r="AO917" s="15">
        <v>10</v>
      </c>
      <c r="AP917" s="15">
        <v>7</v>
      </c>
      <c r="AQ917" s="24" t="s">
        <v>2794</v>
      </c>
      <c r="AR917" s="25" t="s">
        <v>4852</v>
      </c>
      <c r="AS917" s="25" t="s">
        <v>7645</v>
      </c>
      <c r="AT917" s="24" t="s">
        <v>7593</v>
      </c>
      <c r="AZ917" s="26" t="s">
        <v>2795</v>
      </c>
      <c r="BA917" s="26" t="s">
        <v>2796</v>
      </c>
    </row>
    <row r="918" spans="1:56" ht="25.5">
      <c r="A918" s="9">
        <v>925</v>
      </c>
      <c r="B918" s="15" t="s">
        <v>45</v>
      </c>
      <c r="C918" s="15">
        <v>150</v>
      </c>
      <c r="D918" s="15" t="s">
        <v>2607</v>
      </c>
      <c r="E918" s="31" t="s">
        <v>7656</v>
      </c>
      <c r="F918" s="15">
        <v>12</v>
      </c>
      <c r="G918" s="15" t="s">
        <v>47</v>
      </c>
      <c r="H918" s="15" t="s">
        <v>48</v>
      </c>
      <c r="I918" s="15" t="s">
        <v>593</v>
      </c>
      <c r="J918" s="15" t="s">
        <v>51</v>
      </c>
      <c r="K918" s="15" t="s">
        <v>51</v>
      </c>
      <c r="L918" s="15" t="s">
        <v>50</v>
      </c>
      <c r="M918" s="15" t="s">
        <v>51</v>
      </c>
      <c r="N918" s="15" t="s">
        <v>51</v>
      </c>
      <c r="O918" s="15" t="s">
        <v>493</v>
      </c>
      <c r="P918" s="15">
        <f t="shared" si="105"/>
        <v>12</v>
      </c>
      <c r="Q918" s="15" t="str">
        <f t="shared" si="106"/>
        <v>No</v>
      </c>
      <c r="R918" s="15" t="str">
        <f t="shared" si="107"/>
        <v>Yes</v>
      </c>
      <c r="S918" s="15" t="str">
        <f t="shared" si="108"/>
        <v>Yes</v>
      </c>
      <c r="T918" s="15" t="str">
        <f t="shared" si="109"/>
        <v>No</v>
      </c>
      <c r="U918" s="15" t="str">
        <f t="shared" si="110"/>
        <v>Yes</v>
      </c>
      <c r="V918" s="15" t="str">
        <f t="shared" si="111"/>
        <v>Yes</v>
      </c>
      <c r="W918" s="15">
        <v>0</v>
      </c>
      <c r="X918" s="15">
        <v>0</v>
      </c>
      <c r="Y918" s="15">
        <v>0</v>
      </c>
      <c r="Z918" s="15">
        <v>0</v>
      </c>
      <c r="AA918" s="15">
        <v>0</v>
      </c>
      <c r="AB918" s="15">
        <v>0</v>
      </c>
      <c r="AC918" s="15">
        <v>9</v>
      </c>
      <c r="AD918" s="15">
        <v>0</v>
      </c>
      <c r="AE918" s="15">
        <v>3</v>
      </c>
      <c r="AF918" s="15">
        <v>0</v>
      </c>
      <c r="AG918" s="15">
        <v>0</v>
      </c>
      <c r="AH918" s="15">
        <v>0</v>
      </c>
      <c r="AI918" s="15">
        <v>0</v>
      </c>
      <c r="AJ918" s="15">
        <v>0</v>
      </c>
      <c r="AK918" s="15">
        <v>0</v>
      </c>
      <c r="AL918" s="15">
        <v>0</v>
      </c>
      <c r="AM918" s="15">
        <v>0</v>
      </c>
      <c r="AN918" s="15">
        <v>0</v>
      </c>
      <c r="AO918" s="15">
        <v>10</v>
      </c>
      <c r="AP918" s="15">
        <v>8</v>
      </c>
      <c r="AQ918" s="24" t="s">
        <v>2797</v>
      </c>
      <c r="AR918" s="25" t="s">
        <v>4851</v>
      </c>
      <c r="AS918" s="25" t="s">
        <v>7640</v>
      </c>
      <c r="AT918" s="24" t="s">
        <v>7587</v>
      </c>
      <c r="AZ918" s="26" t="s">
        <v>2798</v>
      </c>
      <c r="BA918" s="26" t="s">
        <v>2799</v>
      </c>
    </row>
    <row r="919" spans="1:56">
      <c r="A919" s="9">
        <v>926</v>
      </c>
      <c r="B919" s="15" t="s">
        <v>45</v>
      </c>
      <c r="C919" s="15">
        <v>150</v>
      </c>
      <c r="D919" s="15" t="s">
        <v>2607</v>
      </c>
      <c r="E919" s="31" t="s">
        <v>7656</v>
      </c>
      <c r="F919" s="15">
        <v>12</v>
      </c>
      <c r="G919" s="15" t="s">
        <v>47</v>
      </c>
      <c r="H919" s="15" t="s">
        <v>48</v>
      </c>
      <c r="I919" s="15" t="s">
        <v>593</v>
      </c>
      <c r="J919" s="15" t="s">
        <v>51</v>
      </c>
      <c r="K919" s="15" t="s">
        <v>51</v>
      </c>
      <c r="L919" s="15" t="s">
        <v>50</v>
      </c>
      <c r="M919" s="15" t="s">
        <v>51</v>
      </c>
      <c r="N919" s="15" t="s">
        <v>51</v>
      </c>
      <c r="O919" s="15" t="s">
        <v>493</v>
      </c>
      <c r="P919" s="15">
        <f t="shared" si="105"/>
        <v>12</v>
      </c>
      <c r="Q919" s="15" t="str">
        <f t="shared" si="106"/>
        <v>No</v>
      </c>
      <c r="R919" s="15" t="str">
        <f t="shared" si="107"/>
        <v>Yes</v>
      </c>
      <c r="S919" s="15" t="str">
        <f t="shared" si="108"/>
        <v>Yes</v>
      </c>
      <c r="T919" s="15" t="str">
        <f t="shared" si="109"/>
        <v>No</v>
      </c>
      <c r="U919" s="15" t="str">
        <f t="shared" si="110"/>
        <v>Yes</v>
      </c>
      <c r="V919" s="15" t="str">
        <f t="shared" si="111"/>
        <v>Yes</v>
      </c>
      <c r="W919" s="15">
        <v>0</v>
      </c>
      <c r="X919" s="15">
        <v>0</v>
      </c>
      <c r="Y919" s="15">
        <v>0</v>
      </c>
      <c r="Z919" s="15">
        <v>0</v>
      </c>
      <c r="AA919" s="15">
        <v>0</v>
      </c>
      <c r="AB919" s="15">
        <v>0</v>
      </c>
      <c r="AC919" s="15">
        <v>9</v>
      </c>
      <c r="AD919" s="15">
        <v>0</v>
      </c>
      <c r="AE919" s="15">
        <v>3</v>
      </c>
      <c r="AF919" s="15">
        <v>0</v>
      </c>
      <c r="AG919" s="15">
        <v>0</v>
      </c>
      <c r="AH919" s="15">
        <v>0</v>
      </c>
      <c r="AI919" s="15">
        <v>0</v>
      </c>
      <c r="AJ919" s="15">
        <v>0</v>
      </c>
      <c r="AK919" s="15">
        <v>0</v>
      </c>
      <c r="AL919" s="15">
        <v>0</v>
      </c>
      <c r="AM919" s="15">
        <v>0</v>
      </c>
      <c r="AN919" s="15">
        <v>0</v>
      </c>
      <c r="AO919" s="15">
        <v>10</v>
      </c>
      <c r="AP919" s="15">
        <v>9</v>
      </c>
      <c r="AQ919" s="24" t="s">
        <v>2800</v>
      </c>
      <c r="AR919" s="25" t="s">
        <v>4852</v>
      </c>
      <c r="AS919" s="25" t="s">
        <v>7645</v>
      </c>
      <c r="AT919" s="24" t="s">
        <v>7589</v>
      </c>
      <c r="AZ919" s="26" t="s">
        <v>2801</v>
      </c>
      <c r="BA919" s="26" t="s">
        <v>2802</v>
      </c>
    </row>
    <row r="920" spans="1:56">
      <c r="A920" s="9">
        <v>927</v>
      </c>
      <c r="B920" s="15" t="s">
        <v>45</v>
      </c>
      <c r="C920" s="15">
        <v>150</v>
      </c>
      <c r="D920" s="15" t="s">
        <v>2607</v>
      </c>
      <c r="E920" s="31" t="s">
        <v>7656</v>
      </c>
      <c r="F920" s="15">
        <v>12</v>
      </c>
      <c r="G920" s="15" t="s">
        <v>47</v>
      </c>
      <c r="H920" s="15" t="s">
        <v>48</v>
      </c>
      <c r="I920" s="15" t="s">
        <v>593</v>
      </c>
      <c r="J920" s="15" t="s">
        <v>51</v>
      </c>
      <c r="K920" s="15" t="s">
        <v>51</v>
      </c>
      <c r="L920" s="15" t="s">
        <v>50</v>
      </c>
      <c r="M920" s="15" t="s">
        <v>51</v>
      </c>
      <c r="N920" s="15" t="s">
        <v>51</v>
      </c>
      <c r="O920" s="15" t="s">
        <v>493</v>
      </c>
      <c r="P920" s="15">
        <f t="shared" si="105"/>
        <v>12</v>
      </c>
      <c r="Q920" s="15" t="str">
        <f t="shared" si="106"/>
        <v>No</v>
      </c>
      <c r="R920" s="15" t="str">
        <f t="shared" si="107"/>
        <v>Yes</v>
      </c>
      <c r="S920" s="15" t="str">
        <f t="shared" si="108"/>
        <v>Yes</v>
      </c>
      <c r="T920" s="15" t="str">
        <f t="shared" si="109"/>
        <v>No</v>
      </c>
      <c r="U920" s="15" t="str">
        <f t="shared" si="110"/>
        <v>Yes</v>
      </c>
      <c r="V920" s="15" t="str">
        <f t="shared" si="111"/>
        <v>Yes</v>
      </c>
      <c r="W920" s="15">
        <v>0</v>
      </c>
      <c r="X920" s="15">
        <v>0</v>
      </c>
      <c r="Y920" s="15">
        <v>0</v>
      </c>
      <c r="Z920" s="15">
        <v>0</v>
      </c>
      <c r="AA920" s="15">
        <v>0</v>
      </c>
      <c r="AB920" s="15">
        <v>0</v>
      </c>
      <c r="AC920" s="15">
        <v>9</v>
      </c>
      <c r="AD920" s="15">
        <v>0</v>
      </c>
      <c r="AE920" s="15">
        <v>3</v>
      </c>
      <c r="AF920" s="15">
        <v>0</v>
      </c>
      <c r="AG920" s="15">
        <v>0</v>
      </c>
      <c r="AH920" s="15">
        <v>0</v>
      </c>
      <c r="AI920" s="15">
        <v>0</v>
      </c>
      <c r="AJ920" s="15">
        <v>0</v>
      </c>
      <c r="AK920" s="15">
        <v>0</v>
      </c>
      <c r="AL920" s="15">
        <v>0</v>
      </c>
      <c r="AM920" s="15">
        <v>0</v>
      </c>
      <c r="AN920" s="15">
        <v>0</v>
      </c>
      <c r="AO920" s="15">
        <v>10</v>
      </c>
      <c r="AP920" s="15">
        <v>10</v>
      </c>
      <c r="AQ920" s="24" t="s">
        <v>2803</v>
      </c>
      <c r="AR920" s="25" t="s">
        <v>4853</v>
      </c>
      <c r="AS920" s="25" t="s">
        <v>7644</v>
      </c>
      <c r="AT920" s="24" t="s">
        <v>7606</v>
      </c>
      <c r="AZ920" s="26" t="s">
        <v>2804</v>
      </c>
      <c r="BA920" s="26" t="s">
        <v>2805</v>
      </c>
    </row>
    <row r="921" spans="1:56" ht="25.5">
      <c r="A921" s="9">
        <v>928</v>
      </c>
      <c r="B921" s="3" t="s">
        <v>45</v>
      </c>
      <c r="C921" s="3">
        <v>151</v>
      </c>
      <c r="D921" s="3" t="s">
        <v>2607</v>
      </c>
      <c r="E921" s="33" t="s">
        <v>7656</v>
      </c>
      <c r="F921" s="3">
        <v>13</v>
      </c>
      <c r="G921" s="3" t="s">
        <v>47</v>
      </c>
      <c r="H921" s="3" t="s">
        <v>203</v>
      </c>
      <c r="I921" s="3" t="s">
        <v>593</v>
      </c>
      <c r="J921" s="3" t="s">
        <v>51</v>
      </c>
      <c r="K921" s="3" t="s">
        <v>51</v>
      </c>
      <c r="L921" s="3" t="s">
        <v>50</v>
      </c>
      <c r="M921" s="3" t="s">
        <v>51</v>
      </c>
      <c r="N921" s="3" t="s">
        <v>51</v>
      </c>
      <c r="O921" s="3" t="s">
        <v>493</v>
      </c>
      <c r="P921" s="6">
        <f t="shared" si="105"/>
        <v>13</v>
      </c>
      <c r="Q921" s="6" t="str">
        <f t="shared" si="106"/>
        <v>No</v>
      </c>
      <c r="R921" s="6" t="str">
        <f t="shared" si="107"/>
        <v>Yes</v>
      </c>
      <c r="S921" s="6" t="str">
        <f t="shared" si="108"/>
        <v>Yes</v>
      </c>
      <c r="T921" s="6" t="str">
        <f t="shared" si="109"/>
        <v>Yes</v>
      </c>
      <c r="U921" s="6" t="str">
        <f t="shared" si="110"/>
        <v>Yes</v>
      </c>
      <c r="V921" s="6" t="str">
        <f t="shared" si="111"/>
        <v>Yes</v>
      </c>
      <c r="W921" s="3">
        <v>0</v>
      </c>
      <c r="X921" s="3">
        <v>0</v>
      </c>
      <c r="Y921" s="3">
        <v>0</v>
      </c>
      <c r="Z921" s="3">
        <v>0</v>
      </c>
      <c r="AA921" s="3">
        <v>0</v>
      </c>
      <c r="AB921" s="3">
        <v>0</v>
      </c>
      <c r="AC921" s="3">
        <v>5</v>
      </c>
      <c r="AD921" s="3">
        <v>0</v>
      </c>
      <c r="AE921" s="3">
        <v>7</v>
      </c>
      <c r="AF921" s="3">
        <v>1</v>
      </c>
      <c r="AG921" s="3">
        <v>0</v>
      </c>
      <c r="AH921" s="3">
        <v>0</v>
      </c>
      <c r="AI921" s="3">
        <v>0</v>
      </c>
      <c r="AJ921" s="3">
        <v>0</v>
      </c>
      <c r="AK921" s="3">
        <v>0</v>
      </c>
      <c r="AL921" s="3">
        <v>0</v>
      </c>
      <c r="AM921" s="3">
        <v>0</v>
      </c>
      <c r="AN921" s="3">
        <v>0</v>
      </c>
      <c r="AO921" s="3">
        <v>8</v>
      </c>
      <c r="AP921" s="3">
        <v>1</v>
      </c>
      <c r="AQ921" s="24" t="s">
        <v>2806</v>
      </c>
      <c r="AR921" s="25" t="s">
        <v>4851</v>
      </c>
      <c r="AS921" s="25" t="s">
        <v>7639</v>
      </c>
      <c r="AT921" s="27" t="s">
        <v>7584</v>
      </c>
      <c r="AZ921" s="26" t="s">
        <v>2807</v>
      </c>
      <c r="BA921" s="26" t="s">
        <v>2808</v>
      </c>
      <c r="BB921" s="8" t="s">
        <v>2809</v>
      </c>
      <c r="BC921" s="8" t="s">
        <v>2810</v>
      </c>
      <c r="BD921" s="8" t="s">
        <v>2811</v>
      </c>
    </row>
    <row r="922" spans="1:56" ht="25.5">
      <c r="A922" s="9">
        <v>929</v>
      </c>
      <c r="B922" s="15" t="s">
        <v>45</v>
      </c>
      <c r="C922" s="15">
        <v>151</v>
      </c>
      <c r="D922" s="15" t="s">
        <v>2607</v>
      </c>
      <c r="E922" s="31" t="s">
        <v>7656</v>
      </c>
      <c r="F922" s="15">
        <v>13</v>
      </c>
      <c r="G922" s="15" t="s">
        <v>47</v>
      </c>
      <c r="H922" s="15" t="s">
        <v>203</v>
      </c>
      <c r="I922" s="15" t="s">
        <v>593</v>
      </c>
      <c r="J922" s="15" t="s">
        <v>51</v>
      </c>
      <c r="K922" s="15" t="s">
        <v>51</v>
      </c>
      <c r="L922" s="15" t="s">
        <v>50</v>
      </c>
      <c r="M922" s="15" t="s">
        <v>51</v>
      </c>
      <c r="N922" s="15" t="s">
        <v>51</v>
      </c>
      <c r="O922" s="15" t="s">
        <v>493</v>
      </c>
      <c r="P922" s="15">
        <f t="shared" si="105"/>
        <v>13</v>
      </c>
      <c r="Q922" s="15" t="str">
        <f t="shared" si="106"/>
        <v>No</v>
      </c>
      <c r="R922" s="15" t="str">
        <f t="shared" si="107"/>
        <v>Yes</v>
      </c>
      <c r="S922" s="15" t="str">
        <f t="shared" si="108"/>
        <v>Yes</v>
      </c>
      <c r="T922" s="15" t="str">
        <f t="shared" si="109"/>
        <v>Yes</v>
      </c>
      <c r="U922" s="15" t="str">
        <f t="shared" si="110"/>
        <v>Yes</v>
      </c>
      <c r="V922" s="15" t="str">
        <f t="shared" si="111"/>
        <v>Yes</v>
      </c>
      <c r="W922" s="15">
        <v>0</v>
      </c>
      <c r="X922" s="15">
        <v>0</v>
      </c>
      <c r="Y922" s="15">
        <v>0</v>
      </c>
      <c r="Z922" s="15">
        <v>0</v>
      </c>
      <c r="AA922" s="15">
        <v>0</v>
      </c>
      <c r="AB922" s="15">
        <v>0</v>
      </c>
      <c r="AC922" s="15">
        <v>5</v>
      </c>
      <c r="AD922" s="15">
        <v>0</v>
      </c>
      <c r="AE922" s="15">
        <v>7</v>
      </c>
      <c r="AF922" s="15">
        <v>1</v>
      </c>
      <c r="AG922" s="15">
        <v>0</v>
      </c>
      <c r="AH922" s="15">
        <v>0</v>
      </c>
      <c r="AI922" s="15">
        <v>0</v>
      </c>
      <c r="AJ922" s="15">
        <v>0</v>
      </c>
      <c r="AK922" s="15">
        <v>0</v>
      </c>
      <c r="AL922" s="15">
        <v>0</v>
      </c>
      <c r="AM922" s="15">
        <v>0</v>
      </c>
      <c r="AN922" s="15">
        <v>0</v>
      </c>
      <c r="AO922" s="15">
        <v>8</v>
      </c>
      <c r="AP922" s="15">
        <v>2</v>
      </c>
      <c r="AQ922" s="24" t="s">
        <v>2812</v>
      </c>
      <c r="AR922" s="25" t="s">
        <v>4852</v>
      </c>
      <c r="AS922" s="25" t="s">
        <v>7646</v>
      </c>
      <c r="AT922" s="24" t="s">
        <v>7591</v>
      </c>
      <c r="AU922" s="25" t="s">
        <v>4851</v>
      </c>
      <c r="AV922" s="25" t="s">
        <v>7638</v>
      </c>
      <c r="AW922" s="25" t="s">
        <v>7576</v>
      </c>
      <c r="AZ922" s="26" t="s">
        <v>2813</v>
      </c>
      <c r="BA922" s="26" t="s">
        <v>2814</v>
      </c>
    </row>
    <row r="923" spans="1:56">
      <c r="A923" s="9">
        <v>930</v>
      </c>
      <c r="B923" s="15" t="s">
        <v>45</v>
      </c>
      <c r="C923" s="15">
        <v>151</v>
      </c>
      <c r="D923" s="15" t="s">
        <v>2607</v>
      </c>
      <c r="E923" s="31" t="s">
        <v>7656</v>
      </c>
      <c r="F923" s="15">
        <v>13</v>
      </c>
      <c r="G923" s="15" t="s">
        <v>47</v>
      </c>
      <c r="H923" s="15" t="s">
        <v>203</v>
      </c>
      <c r="I923" s="15" t="s">
        <v>593</v>
      </c>
      <c r="J923" s="15" t="s">
        <v>51</v>
      </c>
      <c r="K923" s="15" t="s">
        <v>51</v>
      </c>
      <c r="L923" s="15" t="s">
        <v>50</v>
      </c>
      <c r="M923" s="15" t="s">
        <v>51</v>
      </c>
      <c r="N923" s="15" t="s">
        <v>51</v>
      </c>
      <c r="O923" s="15" t="s">
        <v>493</v>
      </c>
      <c r="P923" s="15">
        <f t="shared" si="105"/>
        <v>13</v>
      </c>
      <c r="Q923" s="15" t="str">
        <f t="shared" si="106"/>
        <v>No</v>
      </c>
      <c r="R923" s="15" t="str">
        <f t="shared" si="107"/>
        <v>Yes</v>
      </c>
      <c r="S923" s="15" t="str">
        <f t="shared" si="108"/>
        <v>Yes</v>
      </c>
      <c r="T923" s="15" t="str">
        <f t="shared" si="109"/>
        <v>Yes</v>
      </c>
      <c r="U923" s="15" t="str">
        <f t="shared" si="110"/>
        <v>Yes</v>
      </c>
      <c r="V923" s="15" t="str">
        <f t="shared" si="111"/>
        <v>Yes</v>
      </c>
      <c r="W923" s="15">
        <v>0</v>
      </c>
      <c r="X923" s="15">
        <v>0</v>
      </c>
      <c r="Y923" s="15">
        <v>0</v>
      </c>
      <c r="Z923" s="15">
        <v>0</v>
      </c>
      <c r="AA923" s="15">
        <v>0</v>
      </c>
      <c r="AB923" s="15">
        <v>0</v>
      </c>
      <c r="AC923" s="15">
        <v>5</v>
      </c>
      <c r="AD923" s="15">
        <v>0</v>
      </c>
      <c r="AE923" s="15">
        <v>7</v>
      </c>
      <c r="AF923" s="15">
        <v>1</v>
      </c>
      <c r="AG923" s="15">
        <v>0</v>
      </c>
      <c r="AH923" s="15">
        <v>0</v>
      </c>
      <c r="AI923" s="15">
        <v>0</v>
      </c>
      <c r="AJ923" s="15">
        <v>0</v>
      </c>
      <c r="AK923" s="15">
        <v>0</v>
      </c>
      <c r="AL923" s="15">
        <v>0</v>
      </c>
      <c r="AM923" s="15">
        <v>0</v>
      </c>
      <c r="AN923" s="15">
        <v>0</v>
      </c>
      <c r="AO923" s="15">
        <v>8</v>
      </c>
      <c r="AP923" s="15">
        <v>3</v>
      </c>
      <c r="AQ923" s="24" t="s">
        <v>2815</v>
      </c>
      <c r="AR923" s="25" t="s">
        <v>4852</v>
      </c>
      <c r="AS923" s="25" t="s">
        <v>7647</v>
      </c>
      <c r="AT923" s="24" t="s">
        <v>7592</v>
      </c>
      <c r="AZ923" s="26" t="s">
        <v>2816</v>
      </c>
      <c r="BA923" s="26" t="s">
        <v>2817</v>
      </c>
    </row>
    <row r="924" spans="1:56" ht="25.5">
      <c r="A924" s="9">
        <v>931</v>
      </c>
      <c r="B924" s="15" t="s">
        <v>45</v>
      </c>
      <c r="C924" s="15">
        <v>151</v>
      </c>
      <c r="D924" s="15" t="s">
        <v>2607</v>
      </c>
      <c r="E924" s="31" t="s">
        <v>7656</v>
      </c>
      <c r="F924" s="15">
        <v>13</v>
      </c>
      <c r="G924" s="15" t="s">
        <v>47</v>
      </c>
      <c r="H924" s="15" t="s">
        <v>203</v>
      </c>
      <c r="I924" s="15" t="s">
        <v>593</v>
      </c>
      <c r="J924" s="15" t="s">
        <v>51</v>
      </c>
      <c r="K924" s="15" t="s">
        <v>51</v>
      </c>
      <c r="L924" s="15" t="s">
        <v>50</v>
      </c>
      <c r="M924" s="15" t="s">
        <v>51</v>
      </c>
      <c r="N924" s="15" t="s">
        <v>51</v>
      </c>
      <c r="O924" s="15" t="s">
        <v>493</v>
      </c>
      <c r="P924" s="15">
        <f t="shared" si="105"/>
        <v>13</v>
      </c>
      <c r="Q924" s="15" t="str">
        <f t="shared" si="106"/>
        <v>No</v>
      </c>
      <c r="R924" s="15" t="str">
        <f t="shared" si="107"/>
        <v>Yes</v>
      </c>
      <c r="S924" s="15" t="str">
        <f t="shared" si="108"/>
        <v>Yes</v>
      </c>
      <c r="T924" s="15" t="str">
        <f t="shared" si="109"/>
        <v>Yes</v>
      </c>
      <c r="U924" s="15" t="str">
        <f t="shared" si="110"/>
        <v>Yes</v>
      </c>
      <c r="V924" s="15" t="str">
        <f t="shared" si="111"/>
        <v>Yes</v>
      </c>
      <c r="W924" s="15">
        <v>0</v>
      </c>
      <c r="X924" s="15">
        <v>0</v>
      </c>
      <c r="Y924" s="15">
        <v>0</v>
      </c>
      <c r="Z924" s="15">
        <v>0</v>
      </c>
      <c r="AA924" s="15">
        <v>0</v>
      </c>
      <c r="AB924" s="15">
        <v>0</v>
      </c>
      <c r="AC924" s="15">
        <v>5</v>
      </c>
      <c r="AD924" s="15">
        <v>0</v>
      </c>
      <c r="AE924" s="15">
        <v>7</v>
      </c>
      <c r="AF924" s="15">
        <v>1</v>
      </c>
      <c r="AG924" s="15">
        <v>0</v>
      </c>
      <c r="AH924" s="15">
        <v>0</v>
      </c>
      <c r="AI924" s="15">
        <v>0</v>
      </c>
      <c r="AJ924" s="15">
        <v>0</v>
      </c>
      <c r="AK924" s="15">
        <v>0</v>
      </c>
      <c r="AL924" s="15">
        <v>0</v>
      </c>
      <c r="AM924" s="15">
        <v>0</v>
      </c>
      <c r="AN924" s="15">
        <v>0</v>
      </c>
      <c r="AO924" s="15">
        <v>8</v>
      </c>
      <c r="AP924" s="15">
        <v>4</v>
      </c>
      <c r="AQ924" s="24" t="s">
        <v>2818</v>
      </c>
      <c r="AR924" s="25" t="s">
        <v>4851</v>
      </c>
      <c r="AS924" s="25" t="s">
        <v>7638</v>
      </c>
      <c r="AT924" s="24" t="s">
        <v>7577</v>
      </c>
      <c r="AZ924" s="26" t="s">
        <v>2819</v>
      </c>
      <c r="BA924" s="26" t="s">
        <v>2820</v>
      </c>
    </row>
    <row r="925" spans="1:56">
      <c r="A925" s="9">
        <v>932</v>
      </c>
      <c r="B925" s="15" t="s">
        <v>45</v>
      </c>
      <c r="C925" s="15">
        <v>151</v>
      </c>
      <c r="D925" s="15" t="s">
        <v>2607</v>
      </c>
      <c r="E925" s="31" t="s">
        <v>7656</v>
      </c>
      <c r="F925" s="15">
        <v>13</v>
      </c>
      <c r="G925" s="15" t="s">
        <v>47</v>
      </c>
      <c r="H925" s="15" t="s">
        <v>203</v>
      </c>
      <c r="I925" s="15" t="s">
        <v>593</v>
      </c>
      <c r="J925" s="15" t="s">
        <v>51</v>
      </c>
      <c r="K925" s="15" t="s">
        <v>51</v>
      </c>
      <c r="L925" s="15" t="s">
        <v>50</v>
      </c>
      <c r="M925" s="15" t="s">
        <v>51</v>
      </c>
      <c r="N925" s="15" t="s">
        <v>51</v>
      </c>
      <c r="O925" s="15" t="s">
        <v>493</v>
      </c>
      <c r="P925" s="15">
        <f t="shared" si="105"/>
        <v>13</v>
      </c>
      <c r="Q925" s="15" t="str">
        <f t="shared" si="106"/>
        <v>No</v>
      </c>
      <c r="R925" s="15" t="str">
        <f t="shared" si="107"/>
        <v>Yes</v>
      </c>
      <c r="S925" s="15" t="str">
        <f t="shared" si="108"/>
        <v>Yes</v>
      </c>
      <c r="T925" s="15" t="str">
        <f t="shared" si="109"/>
        <v>Yes</v>
      </c>
      <c r="U925" s="15" t="str">
        <f t="shared" si="110"/>
        <v>Yes</v>
      </c>
      <c r="V925" s="15" t="str">
        <f t="shared" si="111"/>
        <v>Yes</v>
      </c>
      <c r="W925" s="15">
        <v>0</v>
      </c>
      <c r="X925" s="15">
        <v>0</v>
      </c>
      <c r="Y925" s="15">
        <v>0</v>
      </c>
      <c r="Z925" s="15">
        <v>0</v>
      </c>
      <c r="AA925" s="15">
        <v>0</v>
      </c>
      <c r="AB925" s="15">
        <v>0</v>
      </c>
      <c r="AC925" s="15">
        <v>5</v>
      </c>
      <c r="AD925" s="15">
        <v>0</v>
      </c>
      <c r="AE925" s="15">
        <v>7</v>
      </c>
      <c r="AF925" s="15">
        <v>1</v>
      </c>
      <c r="AG925" s="15">
        <v>0</v>
      </c>
      <c r="AH925" s="15">
        <v>0</v>
      </c>
      <c r="AI925" s="15">
        <v>0</v>
      </c>
      <c r="AJ925" s="15">
        <v>0</v>
      </c>
      <c r="AK925" s="15">
        <v>0</v>
      </c>
      <c r="AL925" s="15">
        <v>0</v>
      </c>
      <c r="AM925" s="15">
        <v>0</v>
      </c>
      <c r="AN925" s="15">
        <v>0</v>
      </c>
      <c r="AO925" s="15">
        <v>8</v>
      </c>
      <c r="AP925" s="15">
        <v>5</v>
      </c>
      <c r="AQ925" s="24" t="s">
        <v>2821</v>
      </c>
      <c r="AR925" s="25" t="s">
        <v>4852</v>
      </c>
      <c r="AS925" s="25" t="s">
        <v>7646</v>
      </c>
      <c r="AT925" s="24" t="s">
        <v>7591</v>
      </c>
      <c r="AZ925" s="26" t="s">
        <v>2816</v>
      </c>
      <c r="BA925" s="26" t="s">
        <v>2822</v>
      </c>
    </row>
    <row r="926" spans="1:56">
      <c r="A926" s="9">
        <v>933</v>
      </c>
      <c r="B926" s="15" t="s">
        <v>45</v>
      </c>
      <c r="C926" s="15">
        <v>151</v>
      </c>
      <c r="D926" s="15" t="s">
        <v>2607</v>
      </c>
      <c r="E926" s="31" t="s">
        <v>7656</v>
      </c>
      <c r="F926" s="15">
        <v>13</v>
      </c>
      <c r="G926" s="15" t="s">
        <v>47</v>
      </c>
      <c r="H926" s="15" t="s">
        <v>203</v>
      </c>
      <c r="I926" s="15" t="s">
        <v>593</v>
      </c>
      <c r="J926" s="15" t="s">
        <v>51</v>
      </c>
      <c r="K926" s="15" t="s">
        <v>51</v>
      </c>
      <c r="L926" s="15" t="s">
        <v>50</v>
      </c>
      <c r="M926" s="15" t="s">
        <v>51</v>
      </c>
      <c r="N926" s="15" t="s">
        <v>51</v>
      </c>
      <c r="O926" s="15" t="s">
        <v>493</v>
      </c>
      <c r="P926" s="15">
        <f t="shared" si="105"/>
        <v>13</v>
      </c>
      <c r="Q926" s="15" t="str">
        <f t="shared" si="106"/>
        <v>No</v>
      </c>
      <c r="R926" s="15" t="str">
        <f t="shared" si="107"/>
        <v>Yes</v>
      </c>
      <c r="S926" s="15" t="str">
        <f t="shared" si="108"/>
        <v>Yes</v>
      </c>
      <c r="T926" s="15" t="str">
        <f t="shared" si="109"/>
        <v>Yes</v>
      </c>
      <c r="U926" s="15" t="str">
        <f t="shared" si="110"/>
        <v>Yes</v>
      </c>
      <c r="V926" s="15" t="str">
        <f t="shared" si="111"/>
        <v>Yes</v>
      </c>
      <c r="W926" s="15">
        <v>0</v>
      </c>
      <c r="X926" s="15">
        <v>0</v>
      </c>
      <c r="Y926" s="15">
        <v>0</v>
      </c>
      <c r="Z926" s="15">
        <v>0</v>
      </c>
      <c r="AA926" s="15">
        <v>0</v>
      </c>
      <c r="AB926" s="15">
        <v>0</v>
      </c>
      <c r="AC926" s="15">
        <v>5</v>
      </c>
      <c r="AD926" s="15">
        <v>0</v>
      </c>
      <c r="AE926" s="15">
        <v>7</v>
      </c>
      <c r="AF926" s="15">
        <v>1</v>
      </c>
      <c r="AG926" s="15">
        <v>0</v>
      </c>
      <c r="AH926" s="15">
        <v>0</v>
      </c>
      <c r="AI926" s="15">
        <v>0</v>
      </c>
      <c r="AJ926" s="15">
        <v>0</v>
      </c>
      <c r="AK926" s="15">
        <v>0</v>
      </c>
      <c r="AL926" s="15">
        <v>0</v>
      </c>
      <c r="AM926" s="15">
        <v>0</v>
      </c>
      <c r="AN926" s="15">
        <v>0</v>
      </c>
      <c r="AO926" s="15">
        <v>8</v>
      </c>
      <c r="AP926" s="15">
        <v>6</v>
      </c>
      <c r="AQ926" s="24" t="s">
        <v>2823</v>
      </c>
      <c r="AR926" s="28" t="s">
        <v>4860</v>
      </c>
      <c r="AS926" s="28" t="s">
        <v>7653</v>
      </c>
      <c r="AT926" s="24" t="s">
        <v>7617</v>
      </c>
      <c r="AZ926" s="26" t="s">
        <v>2824</v>
      </c>
      <c r="BA926" s="26" t="s">
        <v>2825</v>
      </c>
    </row>
    <row r="927" spans="1:56" ht="25.5">
      <c r="A927" s="9">
        <v>934</v>
      </c>
      <c r="B927" s="15" t="s">
        <v>45</v>
      </c>
      <c r="C927" s="15">
        <v>151</v>
      </c>
      <c r="D927" s="15" t="s">
        <v>2607</v>
      </c>
      <c r="E927" s="31" t="s">
        <v>7656</v>
      </c>
      <c r="F927" s="15">
        <v>13</v>
      </c>
      <c r="G927" s="15" t="s">
        <v>47</v>
      </c>
      <c r="H927" s="15" t="s">
        <v>203</v>
      </c>
      <c r="I927" s="15" t="s">
        <v>593</v>
      </c>
      <c r="J927" s="15" t="s">
        <v>51</v>
      </c>
      <c r="K927" s="15" t="s">
        <v>51</v>
      </c>
      <c r="L927" s="15" t="s">
        <v>50</v>
      </c>
      <c r="M927" s="15" t="s">
        <v>51</v>
      </c>
      <c r="N927" s="15" t="s">
        <v>51</v>
      </c>
      <c r="O927" s="15" t="s">
        <v>493</v>
      </c>
      <c r="P927" s="15">
        <f t="shared" si="105"/>
        <v>13</v>
      </c>
      <c r="Q927" s="15" t="str">
        <f t="shared" si="106"/>
        <v>No</v>
      </c>
      <c r="R927" s="15" t="str">
        <f t="shared" si="107"/>
        <v>Yes</v>
      </c>
      <c r="S927" s="15" t="str">
        <f t="shared" si="108"/>
        <v>Yes</v>
      </c>
      <c r="T927" s="15" t="str">
        <f t="shared" si="109"/>
        <v>Yes</v>
      </c>
      <c r="U927" s="15" t="str">
        <f t="shared" si="110"/>
        <v>Yes</v>
      </c>
      <c r="V927" s="15" t="str">
        <f t="shared" si="111"/>
        <v>Yes</v>
      </c>
      <c r="W927" s="15">
        <v>0</v>
      </c>
      <c r="X927" s="15">
        <v>0</v>
      </c>
      <c r="Y927" s="15">
        <v>0</v>
      </c>
      <c r="Z927" s="15">
        <v>0</v>
      </c>
      <c r="AA927" s="15">
        <v>0</v>
      </c>
      <c r="AB927" s="15">
        <v>0</v>
      </c>
      <c r="AC927" s="15">
        <v>5</v>
      </c>
      <c r="AD927" s="15">
        <v>0</v>
      </c>
      <c r="AE927" s="15">
        <v>7</v>
      </c>
      <c r="AF927" s="15">
        <v>1</v>
      </c>
      <c r="AG927" s="15">
        <v>0</v>
      </c>
      <c r="AH927" s="15">
        <v>0</v>
      </c>
      <c r="AI927" s="15">
        <v>0</v>
      </c>
      <c r="AJ927" s="15">
        <v>0</v>
      </c>
      <c r="AK927" s="15">
        <v>0</v>
      </c>
      <c r="AL927" s="15">
        <v>0</v>
      </c>
      <c r="AM927" s="15">
        <v>0</v>
      </c>
      <c r="AN927" s="15">
        <v>0</v>
      </c>
      <c r="AO927" s="15">
        <v>8</v>
      </c>
      <c r="AP927" s="15">
        <v>7</v>
      </c>
      <c r="AQ927" s="24" t="s">
        <v>2826</v>
      </c>
      <c r="AR927" s="25" t="s">
        <v>4853</v>
      </c>
      <c r="AS927" s="25" t="s">
        <v>7644</v>
      </c>
      <c r="AT927" s="24" t="s">
        <v>7606</v>
      </c>
      <c r="AU927" s="25" t="s">
        <v>4852</v>
      </c>
      <c r="AV927" s="25" t="s">
        <v>7646</v>
      </c>
      <c r="AW927" s="25" t="s">
        <v>7591</v>
      </c>
      <c r="AZ927" s="26" t="s">
        <v>2827</v>
      </c>
      <c r="BA927" s="26" t="s">
        <v>2828</v>
      </c>
    </row>
    <row r="928" spans="1:56" ht="25.5">
      <c r="A928" s="9">
        <v>935</v>
      </c>
      <c r="B928" s="15" t="s">
        <v>45</v>
      </c>
      <c r="C928" s="15">
        <v>151</v>
      </c>
      <c r="D928" s="15" t="s">
        <v>2607</v>
      </c>
      <c r="E928" s="31" t="s">
        <v>7656</v>
      </c>
      <c r="F928" s="15">
        <v>13</v>
      </c>
      <c r="G928" s="15" t="s">
        <v>47</v>
      </c>
      <c r="H928" s="15" t="s">
        <v>203</v>
      </c>
      <c r="I928" s="15" t="s">
        <v>593</v>
      </c>
      <c r="J928" s="15" t="s">
        <v>51</v>
      </c>
      <c r="K928" s="15" t="s">
        <v>51</v>
      </c>
      <c r="L928" s="15" t="s">
        <v>50</v>
      </c>
      <c r="M928" s="15" t="s">
        <v>51</v>
      </c>
      <c r="N928" s="15" t="s">
        <v>51</v>
      </c>
      <c r="O928" s="15" t="s">
        <v>493</v>
      </c>
      <c r="P928" s="15">
        <f t="shared" si="105"/>
        <v>13</v>
      </c>
      <c r="Q928" s="15" t="str">
        <f t="shared" si="106"/>
        <v>No</v>
      </c>
      <c r="R928" s="15" t="str">
        <f t="shared" si="107"/>
        <v>Yes</v>
      </c>
      <c r="S928" s="15" t="str">
        <f t="shared" si="108"/>
        <v>Yes</v>
      </c>
      <c r="T928" s="15" t="str">
        <f t="shared" si="109"/>
        <v>Yes</v>
      </c>
      <c r="U928" s="15" t="str">
        <f t="shared" si="110"/>
        <v>Yes</v>
      </c>
      <c r="V928" s="15" t="str">
        <f t="shared" si="111"/>
        <v>Yes</v>
      </c>
      <c r="W928" s="15">
        <v>0</v>
      </c>
      <c r="X928" s="15">
        <v>0</v>
      </c>
      <c r="Y928" s="15">
        <v>0</v>
      </c>
      <c r="Z928" s="15">
        <v>0</v>
      </c>
      <c r="AA928" s="15">
        <v>0</v>
      </c>
      <c r="AB928" s="15">
        <v>0</v>
      </c>
      <c r="AC928" s="15">
        <v>5</v>
      </c>
      <c r="AD928" s="15">
        <v>0</v>
      </c>
      <c r="AE928" s="15">
        <v>7</v>
      </c>
      <c r="AF928" s="15">
        <v>1</v>
      </c>
      <c r="AG928" s="15">
        <v>0</v>
      </c>
      <c r="AH928" s="15">
        <v>0</v>
      </c>
      <c r="AI928" s="15">
        <v>0</v>
      </c>
      <c r="AJ928" s="15">
        <v>0</v>
      </c>
      <c r="AK928" s="15">
        <v>0</v>
      </c>
      <c r="AL928" s="15">
        <v>0</v>
      </c>
      <c r="AM928" s="15">
        <v>0</v>
      </c>
      <c r="AN928" s="15">
        <v>0</v>
      </c>
      <c r="AO928" s="15">
        <v>8</v>
      </c>
      <c r="AP928" s="15">
        <v>8</v>
      </c>
      <c r="AQ928" s="24" t="s">
        <v>2829</v>
      </c>
      <c r="AR928" s="25" t="s">
        <v>4851</v>
      </c>
      <c r="AS928" s="25" t="s">
        <v>7640</v>
      </c>
      <c r="AT928" s="24" t="s">
        <v>7587</v>
      </c>
      <c r="AZ928" s="26" t="s">
        <v>2830</v>
      </c>
      <c r="BA928" s="26" t="s">
        <v>2831</v>
      </c>
    </row>
    <row r="929" spans="1:54" ht="45">
      <c r="A929" s="9">
        <v>936</v>
      </c>
      <c r="B929" s="3" t="s">
        <v>45</v>
      </c>
      <c r="C929" s="3">
        <v>152</v>
      </c>
      <c r="D929" s="3" t="s">
        <v>2832</v>
      </c>
      <c r="E929" s="3" t="s">
        <v>7660</v>
      </c>
      <c r="F929" s="3">
        <v>15</v>
      </c>
      <c r="G929" s="3" t="s">
        <v>73</v>
      </c>
      <c r="H929" s="3" t="s">
        <v>74</v>
      </c>
      <c r="I929" s="3" t="s">
        <v>10</v>
      </c>
      <c r="J929" s="3" t="s">
        <v>50</v>
      </c>
      <c r="K929" s="3" t="s">
        <v>51</v>
      </c>
      <c r="L929" s="3" t="s">
        <v>51</v>
      </c>
      <c r="M929" s="3" t="s">
        <v>51</v>
      </c>
      <c r="N929" s="3" t="s">
        <v>51</v>
      </c>
      <c r="O929" s="3" t="s">
        <v>52</v>
      </c>
      <c r="P929" s="6">
        <f t="shared" si="105"/>
        <v>15</v>
      </c>
      <c r="Q929" s="6" t="str">
        <f t="shared" si="106"/>
        <v>Yes</v>
      </c>
      <c r="R929" s="6" t="str">
        <f t="shared" si="107"/>
        <v>No</v>
      </c>
      <c r="S929" s="6" t="str">
        <f t="shared" si="108"/>
        <v>Yes</v>
      </c>
      <c r="T929" s="6" t="str">
        <f t="shared" si="109"/>
        <v>No</v>
      </c>
      <c r="U929" s="6" t="str">
        <f t="shared" si="110"/>
        <v>Yes</v>
      </c>
      <c r="V929" s="6" t="str">
        <f t="shared" si="111"/>
        <v>No</v>
      </c>
      <c r="W929" s="3">
        <v>15</v>
      </c>
      <c r="X929" s="3">
        <v>0</v>
      </c>
      <c r="Y929" s="3">
        <v>0</v>
      </c>
      <c r="Z929" s="3">
        <v>0</v>
      </c>
      <c r="AA929" s="3">
        <v>0</v>
      </c>
      <c r="AB929" s="3">
        <v>0</v>
      </c>
      <c r="AC929" s="3">
        <v>0</v>
      </c>
      <c r="AD929" s="3">
        <v>0</v>
      </c>
      <c r="AE929" s="3">
        <v>0</v>
      </c>
      <c r="AF929" s="3">
        <v>0</v>
      </c>
      <c r="AG929" s="3">
        <v>0</v>
      </c>
      <c r="AH929" s="3">
        <v>0</v>
      </c>
      <c r="AI929" s="3">
        <v>0</v>
      </c>
      <c r="AJ929" s="3">
        <v>0</v>
      </c>
      <c r="AK929" s="3">
        <v>0</v>
      </c>
      <c r="AL929" s="3">
        <v>0</v>
      </c>
      <c r="AM929" s="3">
        <v>0</v>
      </c>
      <c r="AN929" s="3">
        <v>0</v>
      </c>
      <c r="AO929" s="3">
        <v>6</v>
      </c>
      <c r="AP929" s="3">
        <v>1</v>
      </c>
      <c r="AQ929" s="24" t="s">
        <v>2833</v>
      </c>
      <c r="AR929" s="25" t="s">
        <v>4852</v>
      </c>
      <c r="AS929" s="25" t="s">
        <v>7645</v>
      </c>
      <c r="AT929" s="24" t="s">
        <v>7589</v>
      </c>
      <c r="AZ929" s="26" t="s">
        <v>2834</v>
      </c>
      <c r="BA929" s="26" t="s">
        <v>2835</v>
      </c>
      <c r="BB929" s="8" t="s">
        <v>2836</v>
      </c>
    </row>
    <row r="930" spans="1:54" ht="25.5">
      <c r="A930" s="9">
        <v>937</v>
      </c>
      <c r="B930" s="15" t="s">
        <v>45</v>
      </c>
      <c r="C930" s="15">
        <v>152</v>
      </c>
      <c r="D930" s="15" t="s">
        <v>2832</v>
      </c>
      <c r="E930" s="15" t="s">
        <v>7660</v>
      </c>
      <c r="F930" s="15">
        <v>15</v>
      </c>
      <c r="G930" s="15" t="s">
        <v>73</v>
      </c>
      <c r="H930" s="15" t="s">
        <v>74</v>
      </c>
      <c r="I930" s="15" t="s">
        <v>10</v>
      </c>
      <c r="J930" s="15" t="s">
        <v>50</v>
      </c>
      <c r="K930" s="15" t="s">
        <v>51</v>
      </c>
      <c r="L930" s="15" t="s">
        <v>51</v>
      </c>
      <c r="M930" s="15" t="s">
        <v>51</v>
      </c>
      <c r="N930" s="15" t="s">
        <v>51</v>
      </c>
      <c r="O930" s="15" t="s">
        <v>52</v>
      </c>
      <c r="P930" s="15">
        <f t="shared" si="105"/>
        <v>15</v>
      </c>
      <c r="Q930" s="15" t="str">
        <f t="shared" si="106"/>
        <v>Yes</v>
      </c>
      <c r="R930" s="15" t="str">
        <f t="shared" si="107"/>
        <v>No</v>
      </c>
      <c r="S930" s="15" t="str">
        <f t="shared" si="108"/>
        <v>Yes</v>
      </c>
      <c r="T930" s="15" t="str">
        <f t="shared" si="109"/>
        <v>No</v>
      </c>
      <c r="U930" s="15" t="str">
        <f t="shared" si="110"/>
        <v>Yes</v>
      </c>
      <c r="V930" s="15" t="str">
        <f t="shared" si="111"/>
        <v>No</v>
      </c>
      <c r="W930" s="15">
        <v>15</v>
      </c>
      <c r="X930" s="15">
        <v>0</v>
      </c>
      <c r="Y930" s="15">
        <v>0</v>
      </c>
      <c r="Z930" s="15">
        <v>0</v>
      </c>
      <c r="AA930" s="15">
        <v>0</v>
      </c>
      <c r="AB930" s="15">
        <v>0</v>
      </c>
      <c r="AC930" s="15">
        <v>0</v>
      </c>
      <c r="AD930" s="15">
        <v>0</v>
      </c>
      <c r="AE930" s="15">
        <v>0</v>
      </c>
      <c r="AF930" s="15">
        <v>0</v>
      </c>
      <c r="AG930" s="15">
        <v>0</v>
      </c>
      <c r="AH930" s="15">
        <v>0</v>
      </c>
      <c r="AI930" s="15">
        <v>0</v>
      </c>
      <c r="AJ930" s="15">
        <v>0</v>
      </c>
      <c r="AK930" s="15">
        <v>0</v>
      </c>
      <c r="AL930" s="15">
        <v>0</v>
      </c>
      <c r="AM930" s="15">
        <v>0</v>
      </c>
      <c r="AN930" s="15">
        <v>0</v>
      </c>
      <c r="AO930" s="15">
        <v>6</v>
      </c>
      <c r="AP930" s="15">
        <v>2</v>
      </c>
      <c r="AQ930" s="24" t="s">
        <v>2837</v>
      </c>
      <c r="AR930" s="25" t="s">
        <v>4853</v>
      </c>
      <c r="AS930" s="25" t="s">
        <v>7643</v>
      </c>
      <c r="AT930" s="24" t="s">
        <v>7601</v>
      </c>
      <c r="AZ930" s="26" t="s">
        <v>2838</v>
      </c>
      <c r="BA930" s="26" t="s">
        <v>2839</v>
      </c>
    </row>
    <row r="931" spans="1:54" ht="25.5">
      <c r="A931" s="9">
        <v>938</v>
      </c>
      <c r="B931" s="15" t="s">
        <v>45</v>
      </c>
      <c r="C931" s="15">
        <v>152</v>
      </c>
      <c r="D931" s="15" t="s">
        <v>2832</v>
      </c>
      <c r="E931" s="15" t="s">
        <v>7660</v>
      </c>
      <c r="F931" s="15">
        <v>15</v>
      </c>
      <c r="G931" s="15" t="s">
        <v>73</v>
      </c>
      <c r="H931" s="15" t="s">
        <v>74</v>
      </c>
      <c r="I931" s="15" t="s">
        <v>10</v>
      </c>
      <c r="J931" s="15" t="s">
        <v>50</v>
      </c>
      <c r="K931" s="15" t="s">
        <v>51</v>
      </c>
      <c r="L931" s="15" t="s">
        <v>51</v>
      </c>
      <c r="M931" s="15" t="s">
        <v>51</v>
      </c>
      <c r="N931" s="15" t="s">
        <v>51</v>
      </c>
      <c r="O931" s="15" t="s">
        <v>52</v>
      </c>
      <c r="P931" s="15">
        <f t="shared" si="105"/>
        <v>15</v>
      </c>
      <c r="Q931" s="15" t="str">
        <f t="shared" si="106"/>
        <v>Yes</v>
      </c>
      <c r="R931" s="15" t="str">
        <f t="shared" si="107"/>
        <v>No</v>
      </c>
      <c r="S931" s="15" t="str">
        <f t="shared" si="108"/>
        <v>Yes</v>
      </c>
      <c r="T931" s="15" t="str">
        <f t="shared" si="109"/>
        <v>No</v>
      </c>
      <c r="U931" s="15" t="str">
        <f t="shared" si="110"/>
        <v>Yes</v>
      </c>
      <c r="V931" s="15" t="str">
        <f t="shared" si="111"/>
        <v>No</v>
      </c>
      <c r="W931" s="15">
        <v>15</v>
      </c>
      <c r="X931" s="15">
        <v>0</v>
      </c>
      <c r="Y931" s="15">
        <v>0</v>
      </c>
      <c r="Z931" s="15">
        <v>0</v>
      </c>
      <c r="AA931" s="15">
        <v>0</v>
      </c>
      <c r="AB931" s="15">
        <v>0</v>
      </c>
      <c r="AC931" s="15">
        <v>0</v>
      </c>
      <c r="AD931" s="15">
        <v>0</v>
      </c>
      <c r="AE931" s="15">
        <v>0</v>
      </c>
      <c r="AF931" s="15">
        <v>0</v>
      </c>
      <c r="AG931" s="15">
        <v>0</v>
      </c>
      <c r="AH931" s="15">
        <v>0</v>
      </c>
      <c r="AI931" s="15">
        <v>0</v>
      </c>
      <c r="AJ931" s="15">
        <v>0</v>
      </c>
      <c r="AK931" s="15">
        <v>0</v>
      </c>
      <c r="AL931" s="15">
        <v>0</v>
      </c>
      <c r="AM931" s="15">
        <v>0</v>
      </c>
      <c r="AN931" s="15">
        <v>0</v>
      </c>
      <c r="AO931" s="15">
        <v>6</v>
      </c>
      <c r="AP931" s="15">
        <v>3</v>
      </c>
      <c r="AQ931" s="24" t="s">
        <v>2840</v>
      </c>
      <c r="AR931" s="25" t="s">
        <v>4851</v>
      </c>
      <c r="AS931" s="25" t="s">
        <v>7638</v>
      </c>
      <c r="AT931" s="24" t="s">
        <v>7576</v>
      </c>
      <c r="AZ931" s="26" t="s">
        <v>2841</v>
      </c>
      <c r="BA931" s="26" t="s">
        <v>2842</v>
      </c>
    </row>
    <row r="932" spans="1:54" ht="45">
      <c r="A932" s="9">
        <v>939</v>
      </c>
      <c r="B932" s="15" t="s">
        <v>45</v>
      </c>
      <c r="C932" s="15">
        <v>152</v>
      </c>
      <c r="D932" s="15" t="s">
        <v>2832</v>
      </c>
      <c r="E932" s="15" t="s">
        <v>7660</v>
      </c>
      <c r="F932" s="15">
        <v>15</v>
      </c>
      <c r="G932" s="15" t="s">
        <v>73</v>
      </c>
      <c r="H932" s="15" t="s">
        <v>74</v>
      </c>
      <c r="I932" s="15" t="s">
        <v>10</v>
      </c>
      <c r="J932" s="15" t="s">
        <v>50</v>
      </c>
      <c r="K932" s="15" t="s">
        <v>51</v>
      </c>
      <c r="L932" s="15" t="s">
        <v>51</v>
      </c>
      <c r="M932" s="15" t="s">
        <v>51</v>
      </c>
      <c r="N932" s="15" t="s">
        <v>51</v>
      </c>
      <c r="O932" s="15" t="s">
        <v>52</v>
      </c>
      <c r="P932" s="15">
        <f t="shared" si="105"/>
        <v>15</v>
      </c>
      <c r="Q932" s="15" t="str">
        <f t="shared" si="106"/>
        <v>Yes</v>
      </c>
      <c r="R932" s="15" t="str">
        <f t="shared" si="107"/>
        <v>No</v>
      </c>
      <c r="S932" s="15" t="str">
        <f t="shared" si="108"/>
        <v>Yes</v>
      </c>
      <c r="T932" s="15" t="str">
        <f t="shared" si="109"/>
        <v>No</v>
      </c>
      <c r="U932" s="15" t="str">
        <f t="shared" si="110"/>
        <v>Yes</v>
      </c>
      <c r="V932" s="15" t="str">
        <f t="shared" si="111"/>
        <v>No</v>
      </c>
      <c r="W932" s="15">
        <v>15</v>
      </c>
      <c r="X932" s="15">
        <v>0</v>
      </c>
      <c r="Y932" s="15">
        <v>0</v>
      </c>
      <c r="Z932" s="15">
        <v>0</v>
      </c>
      <c r="AA932" s="15">
        <v>0</v>
      </c>
      <c r="AB932" s="15">
        <v>0</v>
      </c>
      <c r="AC932" s="15">
        <v>0</v>
      </c>
      <c r="AD932" s="15">
        <v>0</v>
      </c>
      <c r="AE932" s="15">
        <v>0</v>
      </c>
      <c r="AF932" s="15">
        <v>0</v>
      </c>
      <c r="AG932" s="15">
        <v>0</v>
      </c>
      <c r="AH932" s="15">
        <v>0</v>
      </c>
      <c r="AI932" s="15">
        <v>0</v>
      </c>
      <c r="AJ932" s="15">
        <v>0</v>
      </c>
      <c r="AK932" s="15">
        <v>0</v>
      </c>
      <c r="AL932" s="15">
        <v>0</v>
      </c>
      <c r="AM932" s="15">
        <v>0</v>
      </c>
      <c r="AN932" s="15">
        <v>0</v>
      </c>
      <c r="AO932" s="15">
        <v>6</v>
      </c>
      <c r="AP932" s="15">
        <v>4</v>
      </c>
      <c r="AQ932" s="24" t="s">
        <v>2843</v>
      </c>
      <c r="AR932" s="25" t="s">
        <v>4852</v>
      </c>
      <c r="AS932" s="25" t="s">
        <v>7646</v>
      </c>
      <c r="AT932" s="24" t="s">
        <v>7591</v>
      </c>
      <c r="AZ932" s="26" t="s">
        <v>2844</v>
      </c>
      <c r="BA932" s="26" t="s">
        <v>2845</v>
      </c>
    </row>
    <row r="933" spans="1:54" ht="33.75">
      <c r="A933" s="9">
        <v>940</v>
      </c>
      <c r="B933" s="15" t="s">
        <v>45</v>
      </c>
      <c r="C933" s="15">
        <v>152</v>
      </c>
      <c r="D933" s="15" t="s">
        <v>2832</v>
      </c>
      <c r="E933" s="15" t="s">
        <v>7660</v>
      </c>
      <c r="F933" s="15">
        <v>15</v>
      </c>
      <c r="G933" s="15" t="s">
        <v>73</v>
      </c>
      <c r="H933" s="15" t="s">
        <v>74</v>
      </c>
      <c r="I933" s="15" t="s">
        <v>10</v>
      </c>
      <c r="J933" s="15" t="s">
        <v>50</v>
      </c>
      <c r="K933" s="15" t="s">
        <v>51</v>
      </c>
      <c r="L933" s="15" t="s">
        <v>51</v>
      </c>
      <c r="M933" s="15" t="s">
        <v>51</v>
      </c>
      <c r="N933" s="15" t="s">
        <v>51</v>
      </c>
      <c r="O933" s="15" t="s">
        <v>52</v>
      </c>
      <c r="P933" s="15">
        <f t="shared" si="105"/>
        <v>15</v>
      </c>
      <c r="Q933" s="15" t="str">
        <f t="shared" si="106"/>
        <v>Yes</v>
      </c>
      <c r="R933" s="15" t="str">
        <f t="shared" si="107"/>
        <v>No</v>
      </c>
      <c r="S933" s="15" t="str">
        <f t="shared" si="108"/>
        <v>Yes</v>
      </c>
      <c r="T933" s="15" t="str">
        <f t="shared" si="109"/>
        <v>No</v>
      </c>
      <c r="U933" s="15" t="str">
        <f t="shared" si="110"/>
        <v>Yes</v>
      </c>
      <c r="V933" s="15" t="str">
        <f t="shared" si="111"/>
        <v>No</v>
      </c>
      <c r="W933" s="15">
        <v>15</v>
      </c>
      <c r="X933" s="15">
        <v>0</v>
      </c>
      <c r="Y933" s="15">
        <v>0</v>
      </c>
      <c r="Z933" s="15">
        <v>0</v>
      </c>
      <c r="AA933" s="15">
        <v>0</v>
      </c>
      <c r="AB933" s="15">
        <v>0</v>
      </c>
      <c r="AC933" s="15">
        <v>0</v>
      </c>
      <c r="AD933" s="15">
        <v>0</v>
      </c>
      <c r="AE933" s="15">
        <v>0</v>
      </c>
      <c r="AF933" s="15">
        <v>0</v>
      </c>
      <c r="AG933" s="15">
        <v>0</v>
      </c>
      <c r="AH933" s="15">
        <v>0</v>
      </c>
      <c r="AI933" s="15">
        <v>0</v>
      </c>
      <c r="AJ933" s="15">
        <v>0</v>
      </c>
      <c r="AK933" s="15">
        <v>0</v>
      </c>
      <c r="AL933" s="15">
        <v>0</v>
      </c>
      <c r="AM933" s="15">
        <v>0</v>
      </c>
      <c r="AN933" s="15">
        <v>0</v>
      </c>
      <c r="AO933" s="15">
        <v>6</v>
      </c>
      <c r="AP933" s="15">
        <v>5</v>
      </c>
      <c r="AQ933" s="24" t="s">
        <v>2846</v>
      </c>
      <c r="AR933" s="25" t="s">
        <v>4854</v>
      </c>
      <c r="AS933" s="25" t="s">
        <v>7648</v>
      </c>
      <c r="AT933" s="24" t="s">
        <v>7612</v>
      </c>
      <c r="AX933" s="34" t="s">
        <v>4857</v>
      </c>
      <c r="AZ933" s="26" t="s">
        <v>2847</v>
      </c>
      <c r="BA933" s="26" t="s">
        <v>2848</v>
      </c>
    </row>
    <row r="934" spans="1:54" ht="45">
      <c r="A934" s="9">
        <v>941</v>
      </c>
      <c r="B934" s="15" t="s">
        <v>45</v>
      </c>
      <c r="C934" s="15">
        <v>152</v>
      </c>
      <c r="D934" s="15" t="s">
        <v>2832</v>
      </c>
      <c r="E934" s="15" t="s">
        <v>7660</v>
      </c>
      <c r="F934" s="15">
        <v>15</v>
      </c>
      <c r="G934" s="15" t="s">
        <v>73</v>
      </c>
      <c r="H934" s="15" t="s">
        <v>74</v>
      </c>
      <c r="I934" s="15" t="s">
        <v>10</v>
      </c>
      <c r="J934" s="15" t="s">
        <v>50</v>
      </c>
      <c r="K934" s="15" t="s">
        <v>51</v>
      </c>
      <c r="L934" s="15" t="s">
        <v>51</v>
      </c>
      <c r="M934" s="15" t="s">
        <v>51</v>
      </c>
      <c r="N934" s="15" t="s">
        <v>51</v>
      </c>
      <c r="O934" s="15" t="s">
        <v>52</v>
      </c>
      <c r="P934" s="15">
        <f t="shared" si="105"/>
        <v>15</v>
      </c>
      <c r="Q934" s="15" t="str">
        <f t="shared" si="106"/>
        <v>Yes</v>
      </c>
      <c r="R934" s="15" t="str">
        <f t="shared" si="107"/>
        <v>No</v>
      </c>
      <c r="S934" s="15" t="str">
        <f t="shared" si="108"/>
        <v>Yes</v>
      </c>
      <c r="T934" s="15" t="str">
        <f t="shared" si="109"/>
        <v>No</v>
      </c>
      <c r="U934" s="15" t="str">
        <f t="shared" si="110"/>
        <v>Yes</v>
      </c>
      <c r="V934" s="15" t="str">
        <f t="shared" si="111"/>
        <v>No</v>
      </c>
      <c r="W934" s="15">
        <v>15</v>
      </c>
      <c r="X934" s="15">
        <v>0</v>
      </c>
      <c r="Y934" s="15">
        <v>0</v>
      </c>
      <c r="Z934" s="15">
        <v>0</v>
      </c>
      <c r="AA934" s="15">
        <v>0</v>
      </c>
      <c r="AB934" s="15">
        <v>0</v>
      </c>
      <c r="AC934" s="15">
        <v>0</v>
      </c>
      <c r="AD934" s="15">
        <v>0</v>
      </c>
      <c r="AE934" s="15">
        <v>0</v>
      </c>
      <c r="AF934" s="15">
        <v>0</v>
      </c>
      <c r="AG934" s="15">
        <v>0</v>
      </c>
      <c r="AH934" s="15">
        <v>0</v>
      </c>
      <c r="AI934" s="15">
        <v>0</v>
      </c>
      <c r="AJ934" s="15">
        <v>0</v>
      </c>
      <c r="AK934" s="15">
        <v>0</v>
      </c>
      <c r="AL934" s="15">
        <v>0</v>
      </c>
      <c r="AM934" s="15">
        <v>0</v>
      </c>
      <c r="AN934" s="15">
        <v>0</v>
      </c>
      <c r="AO934" s="15">
        <v>6</v>
      </c>
      <c r="AP934" s="15">
        <v>6</v>
      </c>
      <c r="AQ934" s="24" t="s">
        <v>2849</v>
      </c>
      <c r="AR934" s="28" t="s">
        <v>4860</v>
      </c>
      <c r="AS934" s="28" t="s">
        <v>7653</v>
      </c>
      <c r="AT934" s="24" t="s">
        <v>7617</v>
      </c>
      <c r="AZ934" s="26" t="s">
        <v>2850</v>
      </c>
      <c r="BA934" s="26" t="s">
        <v>2851</v>
      </c>
    </row>
    <row r="935" spans="1:54" ht="45">
      <c r="A935" s="9">
        <v>942</v>
      </c>
      <c r="B935" s="3" t="s">
        <v>45</v>
      </c>
      <c r="C935" s="3">
        <v>153</v>
      </c>
      <c r="D935" s="3" t="s">
        <v>2832</v>
      </c>
      <c r="E935" s="3" t="s">
        <v>7660</v>
      </c>
      <c r="F935" s="3">
        <v>11</v>
      </c>
      <c r="G935" s="3" t="s">
        <v>73</v>
      </c>
      <c r="H935" s="3" t="s">
        <v>74</v>
      </c>
      <c r="I935" s="3" t="s">
        <v>10</v>
      </c>
      <c r="J935" s="3" t="s">
        <v>50</v>
      </c>
      <c r="K935" s="3" t="s">
        <v>51</v>
      </c>
      <c r="L935" s="3" t="s">
        <v>51</v>
      </c>
      <c r="M935" s="3" t="s">
        <v>51</v>
      </c>
      <c r="N935" s="3" t="s">
        <v>51</v>
      </c>
      <c r="O935" s="3" t="s">
        <v>52</v>
      </c>
      <c r="P935" s="6">
        <f t="shared" si="105"/>
        <v>11</v>
      </c>
      <c r="Q935" s="6" t="str">
        <f t="shared" si="106"/>
        <v>Yes</v>
      </c>
      <c r="R935" s="6" t="str">
        <f t="shared" si="107"/>
        <v>Yes</v>
      </c>
      <c r="S935" s="6" t="str">
        <f t="shared" si="108"/>
        <v>Yes</v>
      </c>
      <c r="T935" s="6" t="str">
        <f t="shared" si="109"/>
        <v>No</v>
      </c>
      <c r="U935" s="6" t="str">
        <f t="shared" si="110"/>
        <v>Yes</v>
      </c>
      <c r="V935" s="6" t="str">
        <f t="shared" si="111"/>
        <v>Yes</v>
      </c>
      <c r="W935" s="3">
        <v>5</v>
      </c>
      <c r="X935" s="3">
        <v>0</v>
      </c>
      <c r="Y935" s="3">
        <v>1</v>
      </c>
      <c r="Z935" s="3">
        <v>0</v>
      </c>
      <c r="AA935" s="3">
        <v>0</v>
      </c>
      <c r="AB935" s="3">
        <v>0</v>
      </c>
      <c r="AC935" s="3">
        <v>4</v>
      </c>
      <c r="AD935" s="3">
        <v>0</v>
      </c>
      <c r="AE935" s="3">
        <v>1</v>
      </c>
      <c r="AF935" s="3">
        <v>0</v>
      </c>
      <c r="AG935" s="3">
        <v>0</v>
      </c>
      <c r="AH935" s="3">
        <v>0</v>
      </c>
      <c r="AI935" s="3">
        <v>0</v>
      </c>
      <c r="AJ935" s="3">
        <v>0</v>
      </c>
      <c r="AK935" s="3">
        <v>0</v>
      </c>
      <c r="AL935" s="3">
        <v>0</v>
      </c>
      <c r="AM935" s="3">
        <v>0</v>
      </c>
      <c r="AN935" s="3">
        <v>0</v>
      </c>
      <c r="AO935" s="3">
        <v>7</v>
      </c>
      <c r="AP935" s="3">
        <v>1</v>
      </c>
      <c r="AQ935" s="24" t="s">
        <v>2852</v>
      </c>
      <c r="AR935" s="25" t="s">
        <v>4851</v>
      </c>
      <c r="AS935" s="25" t="s">
        <v>7640</v>
      </c>
      <c r="AT935" s="24" t="s">
        <v>7587</v>
      </c>
      <c r="AZ935" s="26" t="s">
        <v>2853</v>
      </c>
      <c r="BA935" s="26" t="s">
        <v>2854</v>
      </c>
      <c r="BB935" s="8" t="s">
        <v>2855</v>
      </c>
    </row>
    <row r="936" spans="1:54" ht="45">
      <c r="A936" s="9">
        <v>943</v>
      </c>
      <c r="B936" s="15" t="s">
        <v>45</v>
      </c>
      <c r="C936" s="15">
        <v>153</v>
      </c>
      <c r="D936" s="15" t="s">
        <v>2832</v>
      </c>
      <c r="E936" s="15" t="s">
        <v>7660</v>
      </c>
      <c r="F936" s="15">
        <v>11</v>
      </c>
      <c r="G936" s="15" t="s">
        <v>73</v>
      </c>
      <c r="H936" s="15" t="s">
        <v>74</v>
      </c>
      <c r="I936" s="15" t="s">
        <v>10</v>
      </c>
      <c r="J936" s="15" t="s">
        <v>50</v>
      </c>
      <c r="K936" s="15" t="s">
        <v>51</v>
      </c>
      <c r="L936" s="15" t="s">
        <v>51</v>
      </c>
      <c r="M936" s="15" t="s">
        <v>51</v>
      </c>
      <c r="N936" s="15" t="s">
        <v>51</v>
      </c>
      <c r="O936" s="15" t="s">
        <v>52</v>
      </c>
      <c r="P936" s="15">
        <f t="shared" si="105"/>
        <v>11</v>
      </c>
      <c r="Q936" s="15" t="str">
        <f t="shared" si="106"/>
        <v>Yes</v>
      </c>
      <c r="R936" s="15" t="str">
        <f t="shared" si="107"/>
        <v>Yes</v>
      </c>
      <c r="S936" s="15" t="str">
        <f t="shared" si="108"/>
        <v>Yes</v>
      </c>
      <c r="T936" s="15" t="str">
        <f t="shared" si="109"/>
        <v>No</v>
      </c>
      <c r="U936" s="15" t="str">
        <f t="shared" si="110"/>
        <v>Yes</v>
      </c>
      <c r="V936" s="15" t="str">
        <f t="shared" si="111"/>
        <v>Yes</v>
      </c>
      <c r="W936" s="15">
        <v>5</v>
      </c>
      <c r="X936" s="15">
        <v>0</v>
      </c>
      <c r="Y936" s="15">
        <v>1</v>
      </c>
      <c r="Z936" s="15">
        <v>0</v>
      </c>
      <c r="AA936" s="15">
        <v>0</v>
      </c>
      <c r="AB936" s="15">
        <v>0</v>
      </c>
      <c r="AC936" s="15">
        <v>4</v>
      </c>
      <c r="AD936" s="15">
        <v>0</v>
      </c>
      <c r="AE936" s="15">
        <v>1</v>
      </c>
      <c r="AF936" s="15">
        <v>0</v>
      </c>
      <c r="AG936" s="15">
        <v>0</v>
      </c>
      <c r="AH936" s="15">
        <v>0</v>
      </c>
      <c r="AI936" s="15">
        <v>0</v>
      </c>
      <c r="AJ936" s="15">
        <v>0</v>
      </c>
      <c r="AK936" s="15">
        <v>0</v>
      </c>
      <c r="AL936" s="15">
        <v>0</v>
      </c>
      <c r="AM936" s="15">
        <v>0</v>
      </c>
      <c r="AN936" s="15">
        <v>0</v>
      </c>
      <c r="AO936" s="15">
        <v>7</v>
      </c>
      <c r="AP936" s="15">
        <v>2</v>
      </c>
      <c r="AQ936" s="24" t="s">
        <v>2856</v>
      </c>
      <c r="AR936" s="25" t="s">
        <v>4852</v>
      </c>
      <c r="AS936" s="25" t="s">
        <v>4868</v>
      </c>
      <c r="AT936" s="24" t="s">
        <v>7594</v>
      </c>
      <c r="AZ936" s="26" t="s">
        <v>2857</v>
      </c>
      <c r="BA936" s="26" t="s">
        <v>2858</v>
      </c>
    </row>
    <row r="937" spans="1:54" ht="45">
      <c r="A937" s="9">
        <v>944</v>
      </c>
      <c r="B937" s="15" t="s">
        <v>45</v>
      </c>
      <c r="C937" s="15">
        <v>153</v>
      </c>
      <c r="D937" s="15" t="s">
        <v>2832</v>
      </c>
      <c r="E937" s="15" t="s">
        <v>7660</v>
      </c>
      <c r="F937" s="15">
        <v>11</v>
      </c>
      <c r="G937" s="15" t="s">
        <v>73</v>
      </c>
      <c r="H937" s="15" t="s">
        <v>74</v>
      </c>
      <c r="I937" s="15" t="s">
        <v>10</v>
      </c>
      <c r="J937" s="15" t="s">
        <v>50</v>
      </c>
      <c r="K937" s="15" t="s">
        <v>51</v>
      </c>
      <c r="L937" s="15" t="s">
        <v>51</v>
      </c>
      <c r="M937" s="15" t="s">
        <v>51</v>
      </c>
      <c r="N937" s="15" t="s">
        <v>51</v>
      </c>
      <c r="O937" s="15" t="s">
        <v>52</v>
      </c>
      <c r="P937" s="15">
        <f t="shared" si="105"/>
        <v>11</v>
      </c>
      <c r="Q937" s="15" t="str">
        <f t="shared" si="106"/>
        <v>Yes</v>
      </c>
      <c r="R937" s="15" t="str">
        <f t="shared" si="107"/>
        <v>Yes</v>
      </c>
      <c r="S937" s="15" t="str">
        <f t="shared" si="108"/>
        <v>Yes</v>
      </c>
      <c r="T937" s="15" t="str">
        <f t="shared" si="109"/>
        <v>No</v>
      </c>
      <c r="U937" s="15" t="str">
        <f t="shared" si="110"/>
        <v>Yes</v>
      </c>
      <c r="V937" s="15" t="str">
        <f t="shared" si="111"/>
        <v>Yes</v>
      </c>
      <c r="W937" s="15">
        <v>5</v>
      </c>
      <c r="X937" s="15">
        <v>0</v>
      </c>
      <c r="Y937" s="15">
        <v>1</v>
      </c>
      <c r="Z937" s="15">
        <v>0</v>
      </c>
      <c r="AA937" s="15">
        <v>0</v>
      </c>
      <c r="AB937" s="15">
        <v>0</v>
      </c>
      <c r="AC937" s="15">
        <v>4</v>
      </c>
      <c r="AD937" s="15">
        <v>0</v>
      </c>
      <c r="AE937" s="15">
        <v>1</v>
      </c>
      <c r="AF937" s="15">
        <v>0</v>
      </c>
      <c r="AG937" s="15">
        <v>0</v>
      </c>
      <c r="AH937" s="15">
        <v>0</v>
      </c>
      <c r="AI937" s="15">
        <v>0</v>
      </c>
      <c r="AJ937" s="15">
        <v>0</v>
      </c>
      <c r="AK937" s="15">
        <v>0</v>
      </c>
      <c r="AL937" s="15">
        <v>0</v>
      </c>
      <c r="AM937" s="15">
        <v>0</v>
      </c>
      <c r="AN937" s="15">
        <v>0</v>
      </c>
      <c r="AO937" s="15">
        <v>7</v>
      </c>
      <c r="AP937" s="15">
        <v>3</v>
      </c>
      <c r="AQ937" s="24" t="s">
        <v>2859</v>
      </c>
      <c r="AR937" s="25" t="s">
        <v>4853</v>
      </c>
      <c r="AS937" s="25" t="s">
        <v>7643</v>
      </c>
      <c r="AT937" s="24" t="s">
        <v>7601</v>
      </c>
      <c r="AZ937" s="26" t="s">
        <v>2860</v>
      </c>
      <c r="BA937" s="26" t="s">
        <v>2861</v>
      </c>
    </row>
    <row r="938" spans="1:54" ht="45">
      <c r="A938" s="9">
        <v>945</v>
      </c>
      <c r="B938" s="15" t="s">
        <v>45</v>
      </c>
      <c r="C938" s="15">
        <v>153</v>
      </c>
      <c r="D938" s="15" t="s">
        <v>2832</v>
      </c>
      <c r="E938" s="15" t="s">
        <v>7660</v>
      </c>
      <c r="F938" s="15">
        <v>11</v>
      </c>
      <c r="G938" s="15" t="s">
        <v>73</v>
      </c>
      <c r="H938" s="15" t="s">
        <v>74</v>
      </c>
      <c r="I938" s="15" t="s">
        <v>10</v>
      </c>
      <c r="J938" s="15" t="s">
        <v>50</v>
      </c>
      <c r="K938" s="15" t="s">
        <v>51</v>
      </c>
      <c r="L938" s="15" t="s">
        <v>51</v>
      </c>
      <c r="M938" s="15" t="s">
        <v>51</v>
      </c>
      <c r="N938" s="15" t="s">
        <v>51</v>
      </c>
      <c r="O938" s="15" t="s">
        <v>52</v>
      </c>
      <c r="P938" s="15">
        <f t="shared" si="105"/>
        <v>11</v>
      </c>
      <c r="Q938" s="15" t="str">
        <f t="shared" si="106"/>
        <v>Yes</v>
      </c>
      <c r="R938" s="15" t="str">
        <f t="shared" si="107"/>
        <v>Yes</v>
      </c>
      <c r="S938" s="15" t="str">
        <f t="shared" si="108"/>
        <v>Yes</v>
      </c>
      <c r="T938" s="15" t="str">
        <f t="shared" si="109"/>
        <v>No</v>
      </c>
      <c r="U938" s="15" t="str">
        <f t="shared" si="110"/>
        <v>Yes</v>
      </c>
      <c r="V938" s="15" t="str">
        <f t="shared" si="111"/>
        <v>Yes</v>
      </c>
      <c r="W938" s="15">
        <v>5</v>
      </c>
      <c r="X938" s="15">
        <v>0</v>
      </c>
      <c r="Y938" s="15">
        <v>1</v>
      </c>
      <c r="Z938" s="15">
        <v>0</v>
      </c>
      <c r="AA938" s="15">
        <v>0</v>
      </c>
      <c r="AB938" s="15">
        <v>0</v>
      </c>
      <c r="AC938" s="15">
        <v>4</v>
      </c>
      <c r="AD938" s="15">
        <v>0</v>
      </c>
      <c r="AE938" s="15">
        <v>1</v>
      </c>
      <c r="AF938" s="15">
        <v>0</v>
      </c>
      <c r="AG938" s="15">
        <v>0</v>
      </c>
      <c r="AH938" s="15">
        <v>0</v>
      </c>
      <c r="AI938" s="15">
        <v>0</v>
      </c>
      <c r="AJ938" s="15">
        <v>0</v>
      </c>
      <c r="AK938" s="15">
        <v>0</v>
      </c>
      <c r="AL938" s="15">
        <v>0</v>
      </c>
      <c r="AM938" s="15">
        <v>0</v>
      </c>
      <c r="AN938" s="15">
        <v>0</v>
      </c>
      <c r="AO938" s="15">
        <v>7</v>
      </c>
      <c r="AP938" s="15">
        <v>4</v>
      </c>
      <c r="AQ938" s="24" t="s">
        <v>2862</v>
      </c>
      <c r="AR938" s="25" t="s">
        <v>4852</v>
      </c>
      <c r="AS938" s="25" t="s">
        <v>7645</v>
      </c>
      <c r="AT938" s="24" t="s">
        <v>7590</v>
      </c>
      <c r="AX938" s="34" t="s">
        <v>4857</v>
      </c>
      <c r="AZ938" s="26" t="s">
        <v>2863</v>
      </c>
      <c r="BA938" s="26" t="s">
        <v>2864</v>
      </c>
    </row>
    <row r="939" spans="1:54" ht="33.75">
      <c r="A939" s="9">
        <v>946</v>
      </c>
      <c r="B939" s="15" t="s">
        <v>45</v>
      </c>
      <c r="C939" s="15">
        <v>153</v>
      </c>
      <c r="D939" s="15" t="s">
        <v>2832</v>
      </c>
      <c r="E939" s="15" t="s">
        <v>7660</v>
      </c>
      <c r="F939" s="15">
        <v>11</v>
      </c>
      <c r="G939" s="15" t="s">
        <v>73</v>
      </c>
      <c r="H939" s="15" t="s">
        <v>74</v>
      </c>
      <c r="I939" s="15" t="s">
        <v>10</v>
      </c>
      <c r="J939" s="15" t="s">
        <v>50</v>
      </c>
      <c r="K939" s="15" t="s">
        <v>51</v>
      </c>
      <c r="L939" s="15" t="s">
        <v>51</v>
      </c>
      <c r="M939" s="15" t="s">
        <v>51</v>
      </c>
      <c r="N939" s="15" t="s">
        <v>51</v>
      </c>
      <c r="O939" s="15" t="s">
        <v>52</v>
      </c>
      <c r="P939" s="15">
        <f t="shared" si="105"/>
        <v>11</v>
      </c>
      <c r="Q939" s="15" t="str">
        <f t="shared" si="106"/>
        <v>Yes</v>
      </c>
      <c r="R939" s="15" t="str">
        <f t="shared" si="107"/>
        <v>Yes</v>
      </c>
      <c r="S939" s="15" t="str">
        <f t="shared" si="108"/>
        <v>Yes</v>
      </c>
      <c r="T939" s="15" t="str">
        <f t="shared" si="109"/>
        <v>No</v>
      </c>
      <c r="U939" s="15" t="str">
        <f t="shared" si="110"/>
        <v>Yes</v>
      </c>
      <c r="V939" s="15" t="str">
        <f t="shared" si="111"/>
        <v>Yes</v>
      </c>
      <c r="W939" s="15">
        <v>5</v>
      </c>
      <c r="X939" s="15">
        <v>0</v>
      </c>
      <c r="Y939" s="15">
        <v>1</v>
      </c>
      <c r="Z939" s="15">
        <v>0</v>
      </c>
      <c r="AA939" s="15">
        <v>0</v>
      </c>
      <c r="AB939" s="15">
        <v>0</v>
      </c>
      <c r="AC939" s="15">
        <v>4</v>
      </c>
      <c r="AD939" s="15">
        <v>0</v>
      </c>
      <c r="AE939" s="15">
        <v>1</v>
      </c>
      <c r="AF939" s="15">
        <v>0</v>
      </c>
      <c r="AG939" s="15">
        <v>0</v>
      </c>
      <c r="AH939" s="15">
        <v>0</v>
      </c>
      <c r="AI939" s="15">
        <v>0</v>
      </c>
      <c r="AJ939" s="15">
        <v>0</v>
      </c>
      <c r="AK939" s="15">
        <v>0</v>
      </c>
      <c r="AL939" s="15">
        <v>0</v>
      </c>
      <c r="AM939" s="15">
        <v>0</v>
      </c>
      <c r="AN939" s="15">
        <v>0</v>
      </c>
      <c r="AO939" s="15">
        <v>7</v>
      </c>
      <c r="AP939" s="15">
        <v>5</v>
      </c>
      <c r="AQ939" s="24" t="s">
        <v>2865</v>
      </c>
      <c r="AR939" s="25" t="s">
        <v>4853</v>
      </c>
      <c r="AS939" s="25" t="s">
        <v>7643</v>
      </c>
      <c r="AT939" s="24" t="s">
        <v>7601</v>
      </c>
      <c r="AZ939" s="26" t="s">
        <v>2866</v>
      </c>
      <c r="BA939" s="26" t="s">
        <v>2867</v>
      </c>
    </row>
    <row r="940" spans="1:54" ht="45">
      <c r="A940" s="9">
        <v>947</v>
      </c>
      <c r="B940" s="15" t="s">
        <v>45</v>
      </c>
      <c r="C940" s="15">
        <v>153</v>
      </c>
      <c r="D940" s="15" t="s">
        <v>2832</v>
      </c>
      <c r="E940" s="15" t="s">
        <v>7660</v>
      </c>
      <c r="F940" s="15">
        <v>11</v>
      </c>
      <c r="G940" s="15" t="s">
        <v>73</v>
      </c>
      <c r="H940" s="15" t="s">
        <v>74</v>
      </c>
      <c r="I940" s="15" t="s">
        <v>10</v>
      </c>
      <c r="J940" s="15" t="s">
        <v>50</v>
      </c>
      <c r="K940" s="15" t="s">
        <v>51</v>
      </c>
      <c r="L940" s="15" t="s">
        <v>51</v>
      </c>
      <c r="M940" s="15" t="s">
        <v>51</v>
      </c>
      <c r="N940" s="15" t="s">
        <v>51</v>
      </c>
      <c r="O940" s="15" t="s">
        <v>52</v>
      </c>
      <c r="P940" s="15">
        <f t="shared" si="105"/>
        <v>11</v>
      </c>
      <c r="Q940" s="15" t="str">
        <f t="shared" si="106"/>
        <v>Yes</v>
      </c>
      <c r="R940" s="15" t="str">
        <f t="shared" si="107"/>
        <v>Yes</v>
      </c>
      <c r="S940" s="15" t="str">
        <f t="shared" si="108"/>
        <v>Yes</v>
      </c>
      <c r="T940" s="15" t="str">
        <f t="shared" si="109"/>
        <v>No</v>
      </c>
      <c r="U940" s="15" t="str">
        <f t="shared" si="110"/>
        <v>Yes</v>
      </c>
      <c r="V940" s="15" t="str">
        <f t="shared" si="111"/>
        <v>Yes</v>
      </c>
      <c r="W940" s="15">
        <v>5</v>
      </c>
      <c r="X940" s="15">
        <v>0</v>
      </c>
      <c r="Y940" s="15">
        <v>1</v>
      </c>
      <c r="Z940" s="15">
        <v>0</v>
      </c>
      <c r="AA940" s="15">
        <v>0</v>
      </c>
      <c r="AB940" s="15">
        <v>0</v>
      </c>
      <c r="AC940" s="15">
        <v>4</v>
      </c>
      <c r="AD940" s="15">
        <v>0</v>
      </c>
      <c r="AE940" s="15">
        <v>1</v>
      </c>
      <c r="AF940" s="15">
        <v>0</v>
      </c>
      <c r="AG940" s="15">
        <v>0</v>
      </c>
      <c r="AH940" s="15">
        <v>0</v>
      </c>
      <c r="AI940" s="15">
        <v>0</v>
      </c>
      <c r="AJ940" s="15">
        <v>0</v>
      </c>
      <c r="AK940" s="15">
        <v>0</v>
      </c>
      <c r="AL940" s="15">
        <v>0</v>
      </c>
      <c r="AM940" s="15">
        <v>0</v>
      </c>
      <c r="AN940" s="15">
        <v>0</v>
      </c>
      <c r="AO940" s="15">
        <v>7</v>
      </c>
      <c r="AP940" s="15">
        <v>6</v>
      </c>
      <c r="AQ940" s="24" t="s">
        <v>2868</v>
      </c>
      <c r="AR940" s="25" t="s">
        <v>4852</v>
      </c>
      <c r="AS940" s="25" t="s">
        <v>7646</v>
      </c>
      <c r="AT940" s="24" t="s">
        <v>7591</v>
      </c>
      <c r="AZ940" s="26" t="s">
        <v>2869</v>
      </c>
      <c r="BA940" s="26" t="s">
        <v>2870</v>
      </c>
    </row>
    <row r="941" spans="1:54" ht="33.75">
      <c r="A941" s="9">
        <v>948</v>
      </c>
      <c r="B941" s="15" t="s">
        <v>45</v>
      </c>
      <c r="C941" s="15">
        <v>153</v>
      </c>
      <c r="D941" s="15" t="s">
        <v>2832</v>
      </c>
      <c r="E941" s="15" t="s">
        <v>7660</v>
      </c>
      <c r="F941" s="15">
        <v>11</v>
      </c>
      <c r="G941" s="15" t="s">
        <v>73</v>
      </c>
      <c r="H941" s="15" t="s">
        <v>74</v>
      </c>
      <c r="I941" s="15" t="s">
        <v>10</v>
      </c>
      <c r="J941" s="15" t="s">
        <v>50</v>
      </c>
      <c r="K941" s="15" t="s">
        <v>51</v>
      </c>
      <c r="L941" s="15" t="s">
        <v>51</v>
      </c>
      <c r="M941" s="15" t="s">
        <v>51</v>
      </c>
      <c r="N941" s="15" t="s">
        <v>51</v>
      </c>
      <c r="O941" s="15" t="s">
        <v>52</v>
      </c>
      <c r="P941" s="15">
        <f t="shared" si="105"/>
        <v>11</v>
      </c>
      <c r="Q941" s="15" t="str">
        <f t="shared" si="106"/>
        <v>Yes</v>
      </c>
      <c r="R941" s="15" t="str">
        <f t="shared" si="107"/>
        <v>Yes</v>
      </c>
      <c r="S941" s="15" t="str">
        <f t="shared" si="108"/>
        <v>Yes</v>
      </c>
      <c r="T941" s="15" t="str">
        <f t="shared" si="109"/>
        <v>No</v>
      </c>
      <c r="U941" s="15" t="str">
        <f t="shared" si="110"/>
        <v>Yes</v>
      </c>
      <c r="V941" s="15" t="str">
        <f t="shared" si="111"/>
        <v>Yes</v>
      </c>
      <c r="W941" s="15">
        <v>5</v>
      </c>
      <c r="X941" s="15">
        <v>0</v>
      </c>
      <c r="Y941" s="15">
        <v>1</v>
      </c>
      <c r="Z941" s="15">
        <v>0</v>
      </c>
      <c r="AA941" s="15">
        <v>0</v>
      </c>
      <c r="AB941" s="15">
        <v>0</v>
      </c>
      <c r="AC941" s="15">
        <v>4</v>
      </c>
      <c r="AD941" s="15">
        <v>0</v>
      </c>
      <c r="AE941" s="15">
        <v>1</v>
      </c>
      <c r="AF941" s="15">
        <v>0</v>
      </c>
      <c r="AG941" s="15">
        <v>0</v>
      </c>
      <c r="AH941" s="15">
        <v>0</v>
      </c>
      <c r="AI941" s="15">
        <v>0</v>
      </c>
      <c r="AJ941" s="15">
        <v>0</v>
      </c>
      <c r="AK941" s="15">
        <v>0</v>
      </c>
      <c r="AL941" s="15">
        <v>0</v>
      </c>
      <c r="AM941" s="15">
        <v>0</v>
      </c>
      <c r="AN941" s="15">
        <v>0</v>
      </c>
      <c r="AO941" s="15">
        <v>7</v>
      </c>
      <c r="AP941" s="15">
        <v>7</v>
      </c>
      <c r="AQ941" s="24" t="s">
        <v>2871</v>
      </c>
      <c r="AR941" s="25" t="s">
        <v>4852</v>
      </c>
      <c r="AS941" s="25" t="s">
        <v>7645</v>
      </c>
      <c r="AT941" s="24" t="s">
        <v>7593</v>
      </c>
      <c r="AZ941" s="26" t="s">
        <v>2872</v>
      </c>
      <c r="BA941" s="26" t="s">
        <v>2873</v>
      </c>
    </row>
    <row r="942" spans="1:54" ht="67.5">
      <c r="A942" s="9">
        <v>949</v>
      </c>
      <c r="B942" s="3" t="s">
        <v>45</v>
      </c>
      <c r="C942" s="3">
        <v>154</v>
      </c>
      <c r="D942" s="3" t="s">
        <v>2874</v>
      </c>
      <c r="E942" s="33" t="s">
        <v>7660</v>
      </c>
      <c r="F942" s="3">
        <v>15</v>
      </c>
      <c r="G942" s="3" t="s">
        <v>47</v>
      </c>
      <c r="H942" s="3" t="s">
        <v>48</v>
      </c>
      <c r="I942" s="3" t="s">
        <v>49</v>
      </c>
      <c r="J942" s="3" t="s">
        <v>51</v>
      </c>
      <c r="K942" s="3" t="s">
        <v>50</v>
      </c>
      <c r="L942" s="3" t="s">
        <v>51</v>
      </c>
      <c r="M942" s="3" t="s">
        <v>51</v>
      </c>
      <c r="N942" s="3" t="s">
        <v>51</v>
      </c>
      <c r="O942" s="3" t="s">
        <v>52</v>
      </c>
      <c r="P942" s="6">
        <f t="shared" si="105"/>
        <v>15</v>
      </c>
      <c r="Q942" s="6" t="str">
        <f t="shared" si="106"/>
        <v>No</v>
      </c>
      <c r="R942" s="6" t="str">
        <f t="shared" si="107"/>
        <v>Yes</v>
      </c>
      <c r="S942" s="6" t="str">
        <f t="shared" si="108"/>
        <v>Yes</v>
      </c>
      <c r="T942" s="6" t="str">
        <f t="shared" si="109"/>
        <v>Yes</v>
      </c>
      <c r="U942" s="6" t="str">
        <f t="shared" si="110"/>
        <v>Yes</v>
      </c>
      <c r="V942" s="6" t="str">
        <f t="shared" si="111"/>
        <v>Yes</v>
      </c>
      <c r="W942" s="3">
        <v>0</v>
      </c>
      <c r="X942" s="3">
        <v>0</v>
      </c>
      <c r="Y942" s="3">
        <v>0</v>
      </c>
      <c r="Z942" s="3">
        <v>0</v>
      </c>
      <c r="AA942" s="3">
        <v>0</v>
      </c>
      <c r="AB942" s="3">
        <v>0</v>
      </c>
      <c r="AC942" s="3">
        <v>7</v>
      </c>
      <c r="AD942" s="3">
        <v>2</v>
      </c>
      <c r="AE942" s="3">
        <v>4</v>
      </c>
      <c r="AF942" s="3">
        <v>2</v>
      </c>
      <c r="AG942" s="3">
        <v>0</v>
      </c>
      <c r="AH942" s="3">
        <v>0</v>
      </c>
      <c r="AI942" s="3">
        <v>0</v>
      </c>
      <c r="AJ942" s="3">
        <v>0</v>
      </c>
      <c r="AK942" s="3">
        <v>0</v>
      </c>
      <c r="AL942" s="3">
        <v>0</v>
      </c>
      <c r="AM942" s="3">
        <v>0</v>
      </c>
      <c r="AN942" s="3">
        <v>0</v>
      </c>
      <c r="AO942" s="3">
        <v>7</v>
      </c>
      <c r="AP942" s="3">
        <v>1</v>
      </c>
      <c r="AQ942" s="24" t="s">
        <v>2875</v>
      </c>
      <c r="AR942" s="25" t="s">
        <v>4851</v>
      </c>
      <c r="AS942" s="25" t="s">
        <v>7638</v>
      </c>
      <c r="AT942" s="24" t="s">
        <v>7576</v>
      </c>
      <c r="AZ942" s="26" t="s">
        <v>2876</v>
      </c>
      <c r="BA942" s="26" t="s">
        <v>2877</v>
      </c>
      <c r="BB942" s="8" t="s">
        <v>2878</v>
      </c>
    </row>
    <row r="943" spans="1:54" ht="33.75">
      <c r="A943" s="9">
        <v>950</v>
      </c>
      <c r="B943" s="15" t="s">
        <v>45</v>
      </c>
      <c r="C943" s="15">
        <v>154</v>
      </c>
      <c r="D943" s="15" t="s">
        <v>2874</v>
      </c>
      <c r="E943" s="31" t="s">
        <v>7660</v>
      </c>
      <c r="F943" s="15">
        <v>15</v>
      </c>
      <c r="G943" s="15" t="s">
        <v>47</v>
      </c>
      <c r="H943" s="15" t="s">
        <v>48</v>
      </c>
      <c r="I943" s="15" t="s">
        <v>49</v>
      </c>
      <c r="J943" s="15" t="s">
        <v>51</v>
      </c>
      <c r="K943" s="15" t="s">
        <v>50</v>
      </c>
      <c r="L943" s="15" t="s">
        <v>51</v>
      </c>
      <c r="M943" s="15" t="s">
        <v>51</v>
      </c>
      <c r="N943" s="15" t="s">
        <v>51</v>
      </c>
      <c r="O943" s="15" t="s">
        <v>52</v>
      </c>
      <c r="P943" s="15">
        <f t="shared" si="105"/>
        <v>15</v>
      </c>
      <c r="Q943" s="15" t="str">
        <f t="shared" si="106"/>
        <v>No</v>
      </c>
      <c r="R943" s="15" t="str">
        <f t="shared" si="107"/>
        <v>Yes</v>
      </c>
      <c r="S943" s="15" t="str">
        <f t="shared" si="108"/>
        <v>Yes</v>
      </c>
      <c r="T943" s="15" t="str">
        <f t="shared" si="109"/>
        <v>Yes</v>
      </c>
      <c r="U943" s="15" t="str">
        <f t="shared" si="110"/>
        <v>Yes</v>
      </c>
      <c r="V943" s="15" t="str">
        <f t="shared" si="111"/>
        <v>Yes</v>
      </c>
      <c r="W943" s="15">
        <v>0</v>
      </c>
      <c r="X943" s="15">
        <v>0</v>
      </c>
      <c r="Y943" s="15">
        <v>0</v>
      </c>
      <c r="Z943" s="15">
        <v>0</v>
      </c>
      <c r="AA943" s="15">
        <v>0</v>
      </c>
      <c r="AB943" s="15">
        <v>0</v>
      </c>
      <c r="AC943" s="15">
        <v>7</v>
      </c>
      <c r="AD943" s="15">
        <v>2</v>
      </c>
      <c r="AE943" s="15">
        <v>4</v>
      </c>
      <c r="AF943" s="15">
        <v>2</v>
      </c>
      <c r="AG943" s="15">
        <v>0</v>
      </c>
      <c r="AH943" s="15">
        <v>0</v>
      </c>
      <c r="AI943" s="15">
        <v>0</v>
      </c>
      <c r="AJ943" s="15">
        <v>0</v>
      </c>
      <c r="AK943" s="15">
        <v>0</v>
      </c>
      <c r="AL943" s="15">
        <v>0</v>
      </c>
      <c r="AM943" s="15">
        <v>0</v>
      </c>
      <c r="AN943" s="15">
        <v>0</v>
      </c>
      <c r="AO943" s="15">
        <v>7</v>
      </c>
      <c r="AP943" s="15">
        <v>2</v>
      </c>
      <c r="AQ943" s="24" t="s">
        <v>2879</v>
      </c>
      <c r="AR943" s="25" t="s">
        <v>4852</v>
      </c>
      <c r="AS943" s="25" t="s">
        <v>7645</v>
      </c>
      <c r="AT943" s="24" t="s">
        <v>7589</v>
      </c>
      <c r="AZ943" s="26" t="s">
        <v>2880</v>
      </c>
      <c r="BA943" s="26" t="s">
        <v>2881</v>
      </c>
    </row>
    <row r="944" spans="1:54" ht="33.75">
      <c r="A944" s="9">
        <v>951</v>
      </c>
      <c r="B944" s="15" t="s">
        <v>45</v>
      </c>
      <c r="C944" s="15">
        <v>154</v>
      </c>
      <c r="D944" s="15" t="s">
        <v>2874</v>
      </c>
      <c r="E944" s="31" t="s">
        <v>7660</v>
      </c>
      <c r="F944" s="15">
        <v>15</v>
      </c>
      <c r="G944" s="15" t="s">
        <v>47</v>
      </c>
      <c r="H944" s="15" t="s">
        <v>48</v>
      </c>
      <c r="I944" s="15" t="s">
        <v>49</v>
      </c>
      <c r="J944" s="15" t="s">
        <v>51</v>
      </c>
      <c r="K944" s="15" t="s">
        <v>50</v>
      </c>
      <c r="L944" s="15" t="s">
        <v>51</v>
      </c>
      <c r="M944" s="15" t="s">
        <v>51</v>
      </c>
      <c r="N944" s="15" t="s">
        <v>51</v>
      </c>
      <c r="O944" s="15" t="s">
        <v>52</v>
      </c>
      <c r="P944" s="15">
        <f t="shared" si="105"/>
        <v>15</v>
      </c>
      <c r="Q944" s="15" t="str">
        <f t="shared" si="106"/>
        <v>No</v>
      </c>
      <c r="R944" s="15" t="str">
        <f t="shared" si="107"/>
        <v>Yes</v>
      </c>
      <c r="S944" s="15" t="str">
        <f t="shared" si="108"/>
        <v>Yes</v>
      </c>
      <c r="T944" s="15" t="str">
        <f t="shared" si="109"/>
        <v>Yes</v>
      </c>
      <c r="U944" s="15" t="str">
        <f t="shared" si="110"/>
        <v>Yes</v>
      </c>
      <c r="V944" s="15" t="str">
        <f t="shared" si="111"/>
        <v>Yes</v>
      </c>
      <c r="W944" s="15">
        <v>0</v>
      </c>
      <c r="X944" s="15">
        <v>0</v>
      </c>
      <c r="Y944" s="15">
        <v>0</v>
      </c>
      <c r="Z944" s="15">
        <v>0</v>
      </c>
      <c r="AA944" s="15">
        <v>0</v>
      </c>
      <c r="AB944" s="15">
        <v>0</v>
      </c>
      <c r="AC944" s="15">
        <v>7</v>
      </c>
      <c r="AD944" s="15">
        <v>2</v>
      </c>
      <c r="AE944" s="15">
        <v>4</v>
      </c>
      <c r="AF944" s="15">
        <v>2</v>
      </c>
      <c r="AG944" s="15">
        <v>0</v>
      </c>
      <c r="AH944" s="15">
        <v>0</v>
      </c>
      <c r="AI944" s="15">
        <v>0</v>
      </c>
      <c r="AJ944" s="15">
        <v>0</v>
      </c>
      <c r="AK944" s="15">
        <v>0</v>
      </c>
      <c r="AL944" s="15">
        <v>0</v>
      </c>
      <c r="AM944" s="15">
        <v>0</v>
      </c>
      <c r="AN944" s="15">
        <v>0</v>
      </c>
      <c r="AO944" s="15">
        <v>7</v>
      </c>
      <c r="AP944" s="15">
        <v>3</v>
      </c>
      <c r="AQ944" s="24" t="s">
        <v>2882</v>
      </c>
      <c r="AR944" s="25" t="s">
        <v>4853</v>
      </c>
      <c r="AS944" s="25" t="s">
        <v>7644</v>
      </c>
      <c r="AT944" s="24" t="s">
        <v>7606</v>
      </c>
      <c r="AZ944" s="26" t="s">
        <v>2883</v>
      </c>
      <c r="BA944" s="26" t="s">
        <v>2884</v>
      </c>
    </row>
    <row r="945" spans="1:56" ht="38.25">
      <c r="A945" s="9">
        <v>952</v>
      </c>
      <c r="B945" s="15" t="s">
        <v>45</v>
      </c>
      <c r="C945" s="15">
        <v>154</v>
      </c>
      <c r="D945" s="15" t="s">
        <v>2874</v>
      </c>
      <c r="E945" s="31" t="s">
        <v>7660</v>
      </c>
      <c r="F945" s="15">
        <v>15</v>
      </c>
      <c r="G945" s="15" t="s">
        <v>47</v>
      </c>
      <c r="H945" s="15" t="s">
        <v>48</v>
      </c>
      <c r="I945" s="15" t="s">
        <v>49</v>
      </c>
      <c r="J945" s="15" t="s">
        <v>51</v>
      </c>
      <c r="K945" s="15" t="s">
        <v>50</v>
      </c>
      <c r="L945" s="15" t="s">
        <v>51</v>
      </c>
      <c r="M945" s="15" t="s">
        <v>51</v>
      </c>
      <c r="N945" s="15" t="s">
        <v>51</v>
      </c>
      <c r="O945" s="15" t="s">
        <v>52</v>
      </c>
      <c r="P945" s="15">
        <f t="shared" si="105"/>
        <v>15</v>
      </c>
      <c r="Q945" s="15" t="str">
        <f t="shared" si="106"/>
        <v>No</v>
      </c>
      <c r="R945" s="15" t="str">
        <f t="shared" si="107"/>
        <v>Yes</v>
      </c>
      <c r="S945" s="15" t="str">
        <f t="shared" si="108"/>
        <v>Yes</v>
      </c>
      <c r="T945" s="15" t="str">
        <f t="shared" si="109"/>
        <v>Yes</v>
      </c>
      <c r="U945" s="15" t="str">
        <f t="shared" si="110"/>
        <v>Yes</v>
      </c>
      <c r="V945" s="15" t="str">
        <f t="shared" si="111"/>
        <v>Yes</v>
      </c>
      <c r="W945" s="15">
        <v>0</v>
      </c>
      <c r="X945" s="15">
        <v>0</v>
      </c>
      <c r="Y945" s="15">
        <v>0</v>
      </c>
      <c r="Z945" s="15">
        <v>0</v>
      </c>
      <c r="AA945" s="15">
        <v>0</v>
      </c>
      <c r="AB945" s="15">
        <v>0</v>
      </c>
      <c r="AC945" s="15">
        <v>7</v>
      </c>
      <c r="AD945" s="15">
        <v>2</v>
      </c>
      <c r="AE945" s="15">
        <v>4</v>
      </c>
      <c r="AF945" s="15">
        <v>2</v>
      </c>
      <c r="AG945" s="15">
        <v>0</v>
      </c>
      <c r="AH945" s="15">
        <v>0</v>
      </c>
      <c r="AI945" s="15">
        <v>0</v>
      </c>
      <c r="AJ945" s="15">
        <v>0</v>
      </c>
      <c r="AK945" s="15">
        <v>0</v>
      </c>
      <c r="AL945" s="15">
        <v>0</v>
      </c>
      <c r="AM945" s="15">
        <v>0</v>
      </c>
      <c r="AN945" s="15">
        <v>0</v>
      </c>
      <c r="AO945" s="15">
        <v>7</v>
      </c>
      <c r="AP945" s="15">
        <v>4</v>
      </c>
      <c r="AQ945" s="24" t="s">
        <v>2885</v>
      </c>
      <c r="AR945" s="25" t="s">
        <v>4854</v>
      </c>
      <c r="AS945" s="25" t="s">
        <v>7648</v>
      </c>
      <c r="AT945" s="24" t="s">
        <v>7612</v>
      </c>
      <c r="AX945" s="34" t="s">
        <v>4857</v>
      </c>
      <c r="AZ945" s="26" t="s">
        <v>2886</v>
      </c>
      <c r="BA945" s="26" t="s">
        <v>2887</v>
      </c>
    </row>
    <row r="946" spans="1:56" ht="25.5">
      <c r="A946" s="9">
        <v>953</v>
      </c>
      <c r="B946" s="15" t="s">
        <v>45</v>
      </c>
      <c r="C946" s="15">
        <v>154</v>
      </c>
      <c r="D946" s="15" t="s">
        <v>2874</v>
      </c>
      <c r="E946" s="31" t="s">
        <v>7660</v>
      </c>
      <c r="F946" s="15">
        <v>15</v>
      </c>
      <c r="G946" s="15" t="s">
        <v>47</v>
      </c>
      <c r="H946" s="15" t="s">
        <v>48</v>
      </c>
      <c r="I946" s="15" t="s">
        <v>49</v>
      </c>
      <c r="J946" s="15" t="s">
        <v>51</v>
      </c>
      <c r="K946" s="15" t="s">
        <v>50</v>
      </c>
      <c r="L946" s="15" t="s">
        <v>51</v>
      </c>
      <c r="M946" s="15" t="s">
        <v>51</v>
      </c>
      <c r="N946" s="15" t="s">
        <v>51</v>
      </c>
      <c r="O946" s="15" t="s">
        <v>52</v>
      </c>
      <c r="P946" s="15">
        <f t="shared" si="105"/>
        <v>15</v>
      </c>
      <c r="Q946" s="15" t="str">
        <f t="shared" si="106"/>
        <v>No</v>
      </c>
      <c r="R946" s="15" t="str">
        <f t="shared" si="107"/>
        <v>Yes</v>
      </c>
      <c r="S946" s="15" t="str">
        <f t="shared" si="108"/>
        <v>Yes</v>
      </c>
      <c r="T946" s="15" t="str">
        <f t="shared" si="109"/>
        <v>Yes</v>
      </c>
      <c r="U946" s="15" t="str">
        <f t="shared" si="110"/>
        <v>Yes</v>
      </c>
      <c r="V946" s="15" t="str">
        <f t="shared" si="111"/>
        <v>Yes</v>
      </c>
      <c r="W946" s="15">
        <v>0</v>
      </c>
      <c r="X946" s="15">
        <v>0</v>
      </c>
      <c r="Y946" s="15">
        <v>0</v>
      </c>
      <c r="Z946" s="15">
        <v>0</v>
      </c>
      <c r="AA946" s="15">
        <v>0</v>
      </c>
      <c r="AB946" s="15">
        <v>0</v>
      </c>
      <c r="AC946" s="15">
        <v>7</v>
      </c>
      <c r="AD946" s="15">
        <v>2</v>
      </c>
      <c r="AE946" s="15">
        <v>4</v>
      </c>
      <c r="AF946" s="15">
        <v>2</v>
      </c>
      <c r="AG946" s="15">
        <v>0</v>
      </c>
      <c r="AH946" s="15">
        <v>0</v>
      </c>
      <c r="AI946" s="15">
        <v>0</v>
      </c>
      <c r="AJ946" s="15">
        <v>0</v>
      </c>
      <c r="AK946" s="15">
        <v>0</v>
      </c>
      <c r="AL946" s="15">
        <v>0</v>
      </c>
      <c r="AM946" s="15">
        <v>0</v>
      </c>
      <c r="AN946" s="15">
        <v>0</v>
      </c>
      <c r="AO946" s="15">
        <v>7</v>
      </c>
      <c r="AP946" s="15">
        <v>5</v>
      </c>
      <c r="AQ946" s="24" t="s">
        <v>2888</v>
      </c>
      <c r="AR946" s="25" t="s">
        <v>4854</v>
      </c>
      <c r="AS946" s="25" t="s">
        <v>7650</v>
      </c>
      <c r="AT946" s="24" t="s">
        <v>7628</v>
      </c>
      <c r="AZ946" s="26" t="s">
        <v>2889</v>
      </c>
      <c r="BA946" s="26" t="s">
        <v>2890</v>
      </c>
    </row>
    <row r="947" spans="1:56">
      <c r="A947" s="9">
        <v>954</v>
      </c>
      <c r="B947" s="15" t="s">
        <v>45</v>
      </c>
      <c r="C947" s="15">
        <v>154</v>
      </c>
      <c r="D947" s="15" t="s">
        <v>2874</v>
      </c>
      <c r="E947" s="31" t="s">
        <v>7660</v>
      </c>
      <c r="F947" s="15">
        <v>15</v>
      </c>
      <c r="G947" s="15" t="s">
        <v>47</v>
      </c>
      <c r="H947" s="15" t="s">
        <v>48</v>
      </c>
      <c r="I947" s="15" t="s">
        <v>49</v>
      </c>
      <c r="J947" s="15" t="s">
        <v>51</v>
      </c>
      <c r="K947" s="15" t="s">
        <v>50</v>
      </c>
      <c r="L947" s="15" t="s">
        <v>51</v>
      </c>
      <c r="M947" s="15" t="s">
        <v>51</v>
      </c>
      <c r="N947" s="15" t="s">
        <v>51</v>
      </c>
      <c r="O947" s="15" t="s">
        <v>52</v>
      </c>
      <c r="P947" s="15">
        <f t="shared" si="105"/>
        <v>15</v>
      </c>
      <c r="Q947" s="15" t="str">
        <f t="shared" si="106"/>
        <v>No</v>
      </c>
      <c r="R947" s="15" t="str">
        <f t="shared" si="107"/>
        <v>Yes</v>
      </c>
      <c r="S947" s="15" t="str">
        <f t="shared" si="108"/>
        <v>Yes</v>
      </c>
      <c r="T947" s="15" t="str">
        <f t="shared" si="109"/>
        <v>Yes</v>
      </c>
      <c r="U947" s="15" t="str">
        <f t="shared" si="110"/>
        <v>Yes</v>
      </c>
      <c r="V947" s="15" t="str">
        <f t="shared" si="111"/>
        <v>Yes</v>
      </c>
      <c r="W947" s="15">
        <v>0</v>
      </c>
      <c r="X947" s="15">
        <v>0</v>
      </c>
      <c r="Y947" s="15">
        <v>0</v>
      </c>
      <c r="Z947" s="15">
        <v>0</v>
      </c>
      <c r="AA947" s="15">
        <v>0</v>
      </c>
      <c r="AB947" s="15">
        <v>0</v>
      </c>
      <c r="AC947" s="15">
        <v>7</v>
      </c>
      <c r="AD947" s="15">
        <v>2</v>
      </c>
      <c r="AE947" s="15">
        <v>4</v>
      </c>
      <c r="AF947" s="15">
        <v>2</v>
      </c>
      <c r="AG947" s="15">
        <v>0</v>
      </c>
      <c r="AH947" s="15">
        <v>0</v>
      </c>
      <c r="AI947" s="15">
        <v>0</v>
      </c>
      <c r="AJ947" s="15">
        <v>0</v>
      </c>
      <c r="AK947" s="15">
        <v>0</v>
      </c>
      <c r="AL947" s="15">
        <v>0</v>
      </c>
      <c r="AM947" s="15">
        <v>0</v>
      </c>
      <c r="AN947" s="15">
        <v>0</v>
      </c>
      <c r="AO947" s="15">
        <v>7</v>
      </c>
      <c r="AP947" s="15">
        <v>6</v>
      </c>
      <c r="AQ947" s="24" t="s">
        <v>2891</v>
      </c>
      <c r="AR947" s="25" t="s">
        <v>4851</v>
      </c>
      <c r="AS947" s="25" t="s">
        <v>7638</v>
      </c>
      <c r="AT947" s="24" t="s">
        <v>7578</v>
      </c>
      <c r="AZ947" s="26" t="s">
        <v>2892</v>
      </c>
      <c r="BA947" s="26" t="s">
        <v>2893</v>
      </c>
    </row>
    <row r="948" spans="1:56" ht="33.75">
      <c r="A948" s="9">
        <v>955</v>
      </c>
      <c r="B948" s="15" t="s">
        <v>45</v>
      </c>
      <c r="C948" s="15">
        <v>154</v>
      </c>
      <c r="D948" s="15" t="s">
        <v>2874</v>
      </c>
      <c r="E948" s="31" t="s">
        <v>7660</v>
      </c>
      <c r="F948" s="15">
        <v>15</v>
      </c>
      <c r="G948" s="15" t="s">
        <v>47</v>
      </c>
      <c r="H948" s="15" t="s">
        <v>48</v>
      </c>
      <c r="I948" s="15" t="s">
        <v>49</v>
      </c>
      <c r="J948" s="15" t="s">
        <v>51</v>
      </c>
      <c r="K948" s="15" t="s">
        <v>50</v>
      </c>
      <c r="L948" s="15" t="s">
        <v>51</v>
      </c>
      <c r="M948" s="15" t="s">
        <v>51</v>
      </c>
      <c r="N948" s="15" t="s">
        <v>51</v>
      </c>
      <c r="O948" s="15" t="s">
        <v>52</v>
      </c>
      <c r="P948" s="15">
        <f t="shared" si="105"/>
        <v>15</v>
      </c>
      <c r="Q948" s="15" t="str">
        <f t="shared" si="106"/>
        <v>No</v>
      </c>
      <c r="R948" s="15" t="str">
        <f t="shared" si="107"/>
        <v>Yes</v>
      </c>
      <c r="S948" s="15" t="str">
        <f t="shared" si="108"/>
        <v>Yes</v>
      </c>
      <c r="T948" s="15" t="str">
        <f t="shared" si="109"/>
        <v>Yes</v>
      </c>
      <c r="U948" s="15" t="str">
        <f t="shared" si="110"/>
        <v>Yes</v>
      </c>
      <c r="V948" s="15" t="str">
        <f t="shared" si="111"/>
        <v>Yes</v>
      </c>
      <c r="W948" s="15">
        <v>0</v>
      </c>
      <c r="X948" s="15">
        <v>0</v>
      </c>
      <c r="Y948" s="15">
        <v>0</v>
      </c>
      <c r="Z948" s="15">
        <v>0</v>
      </c>
      <c r="AA948" s="15">
        <v>0</v>
      </c>
      <c r="AB948" s="15">
        <v>0</v>
      </c>
      <c r="AC948" s="15">
        <v>7</v>
      </c>
      <c r="AD948" s="15">
        <v>2</v>
      </c>
      <c r="AE948" s="15">
        <v>4</v>
      </c>
      <c r="AF948" s="15">
        <v>2</v>
      </c>
      <c r="AG948" s="15">
        <v>0</v>
      </c>
      <c r="AH948" s="15">
        <v>0</v>
      </c>
      <c r="AI948" s="15">
        <v>0</v>
      </c>
      <c r="AJ948" s="15">
        <v>0</v>
      </c>
      <c r="AK948" s="15">
        <v>0</v>
      </c>
      <c r="AL948" s="15">
        <v>0</v>
      </c>
      <c r="AM948" s="15">
        <v>0</v>
      </c>
      <c r="AN948" s="15">
        <v>0</v>
      </c>
      <c r="AO948" s="15">
        <v>7</v>
      </c>
      <c r="AP948" s="15">
        <v>7</v>
      </c>
      <c r="AQ948" s="24" t="s">
        <v>2894</v>
      </c>
      <c r="AR948" s="25" t="s">
        <v>4853</v>
      </c>
      <c r="AS948" s="25" t="s">
        <v>7643</v>
      </c>
      <c r="AT948" s="24" t="s">
        <v>7601</v>
      </c>
      <c r="AZ948" s="26" t="s">
        <v>2895</v>
      </c>
      <c r="BA948" s="26" t="s">
        <v>2896</v>
      </c>
    </row>
    <row r="949" spans="1:56" ht="56.25">
      <c r="A949" s="9">
        <v>956</v>
      </c>
      <c r="B949" s="3" t="s">
        <v>45</v>
      </c>
      <c r="C949" s="3">
        <v>155</v>
      </c>
      <c r="D949" s="3" t="s">
        <v>2874</v>
      </c>
      <c r="E949" s="33" t="s">
        <v>7660</v>
      </c>
      <c r="F949" s="3">
        <v>14</v>
      </c>
      <c r="G949" s="3" t="s">
        <v>47</v>
      </c>
      <c r="H949" s="3" t="s">
        <v>48</v>
      </c>
      <c r="I949" s="3" t="s">
        <v>49</v>
      </c>
      <c r="J949" s="3" t="s">
        <v>51</v>
      </c>
      <c r="K949" s="3" t="s">
        <v>50</v>
      </c>
      <c r="L949" s="3" t="s">
        <v>51</v>
      </c>
      <c r="M949" s="3" t="s">
        <v>51</v>
      </c>
      <c r="N949" s="3" t="s">
        <v>51</v>
      </c>
      <c r="O949" s="3" t="s">
        <v>52</v>
      </c>
      <c r="P949" s="6">
        <f t="shared" si="105"/>
        <v>14</v>
      </c>
      <c r="Q949" s="6" t="str">
        <f t="shared" si="106"/>
        <v>Yes</v>
      </c>
      <c r="R949" s="6" t="str">
        <f t="shared" si="107"/>
        <v>No</v>
      </c>
      <c r="S949" s="6" t="str">
        <f t="shared" si="108"/>
        <v>Yes</v>
      </c>
      <c r="T949" s="6" t="str">
        <f t="shared" si="109"/>
        <v>No</v>
      </c>
      <c r="U949" s="6" t="str">
        <f t="shared" si="110"/>
        <v>Yes</v>
      </c>
      <c r="V949" s="6" t="str">
        <f t="shared" si="111"/>
        <v>Yes</v>
      </c>
      <c r="W949" s="3">
        <v>9</v>
      </c>
      <c r="X949" s="3">
        <v>0</v>
      </c>
      <c r="Y949" s="3">
        <v>5</v>
      </c>
      <c r="Z949" s="3">
        <v>0</v>
      </c>
      <c r="AA949" s="3">
        <v>0</v>
      </c>
      <c r="AB949" s="3">
        <v>0</v>
      </c>
      <c r="AC949" s="3">
        <v>0</v>
      </c>
      <c r="AD949" s="3">
        <v>0</v>
      </c>
      <c r="AE949" s="3">
        <v>0</v>
      </c>
      <c r="AF949" s="3">
        <v>0</v>
      </c>
      <c r="AG949" s="3">
        <v>0</v>
      </c>
      <c r="AH949" s="3">
        <v>0</v>
      </c>
      <c r="AI949" s="3">
        <v>0</v>
      </c>
      <c r="AJ949" s="3">
        <v>0</v>
      </c>
      <c r="AK949" s="3">
        <v>0</v>
      </c>
      <c r="AL949" s="3">
        <v>0</v>
      </c>
      <c r="AM949" s="3">
        <v>0</v>
      </c>
      <c r="AN949" s="3">
        <v>0</v>
      </c>
      <c r="AO949" s="3">
        <v>10</v>
      </c>
      <c r="AP949" s="3">
        <v>1</v>
      </c>
      <c r="AQ949" s="24" t="s">
        <v>2897</v>
      </c>
      <c r="AR949" s="25" t="s">
        <v>4851</v>
      </c>
      <c r="AS949" s="25" t="s">
        <v>7638</v>
      </c>
      <c r="AT949" s="24" t="s">
        <v>7576</v>
      </c>
      <c r="AZ949" s="26" t="s">
        <v>2898</v>
      </c>
      <c r="BA949" s="26" t="s">
        <v>2899</v>
      </c>
      <c r="BB949" s="8" t="s">
        <v>2900</v>
      </c>
    </row>
    <row r="950" spans="1:56">
      <c r="A950" s="9">
        <v>957</v>
      </c>
      <c r="B950" s="15" t="s">
        <v>45</v>
      </c>
      <c r="C950" s="15">
        <v>155</v>
      </c>
      <c r="D950" s="15" t="s">
        <v>2874</v>
      </c>
      <c r="E950" s="31" t="s">
        <v>7660</v>
      </c>
      <c r="F950" s="15">
        <v>14</v>
      </c>
      <c r="G950" s="15" t="s">
        <v>47</v>
      </c>
      <c r="H950" s="15" t="s">
        <v>48</v>
      </c>
      <c r="I950" s="15" t="s">
        <v>49</v>
      </c>
      <c r="J950" s="15" t="s">
        <v>51</v>
      </c>
      <c r="K950" s="15" t="s">
        <v>50</v>
      </c>
      <c r="L950" s="15" t="s">
        <v>51</v>
      </c>
      <c r="M950" s="15" t="s">
        <v>51</v>
      </c>
      <c r="N950" s="15" t="s">
        <v>51</v>
      </c>
      <c r="O950" s="15" t="s">
        <v>52</v>
      </c>
      <c r="P950" s="15">
        <f t="shared" si="105"/>
        <v>14</v>
      </c>
      <c r="Q950" s="15" t="str">
        <f t="shared" si="106"/>
        <v>Yes</v>
      </c>
      <c r="R950" s="15" t="str">
        <f t="shared" si="107"/>
        <v>No</v>
      </c>
      <c r="S950" s="15" t="str">
        <f t="shared" si="108"/>
        <v>Yes</v>
      </c>
      <c r="T950" s="15" t="str">
        <f t="shared" si="109"/>
        <v>No</v>
      </c>
      <c r="U950" s="15" t="str">
        <f t="shared" si="110"/>
        <v>Yes</v>
      </c>
      <c r="V950" s="15" t="str">
        <f t="shared" si="111"/>
        <v>Yes</v>
      </c>
      <c r="W950" s="15">
        <v>9</v>
      </c>
      <c r="X950" s="15">
        <v>0</v>
      </c>
      <c r="Y950" s="15">
        <v>5</v>
      </c>
      <c r="Z950" s="15">
        <v>0</v>
      </c>
      <c r="AA950" s="15">
        <v>0</v>
      </c>
      <c r="AB950" s="15">
        <v>0</v>
      </c>
      <c r="AC950" s="15">
        <v>0</v>
      </c>
      <c r="AD950" s="15">
        <v>0</v>
      </c>
      <c r="AE950" s="15">
        <v>0</v>
      </c>
      <c r="AF950" s="15">
        <v>0</v>
      </c>
      <c r="AG950" s="15">
        <v>0</v>
      </c>
      <c r="AH950" s="15">
        <v>0</v>
      </c>
      <c r="AI950" s="15">
        <v>0</v>
      </c>
      <c r="AJ950" s="15">
        <v>0</v>
      </c>
      <c r="AK950" s="15">
        <v>0</v>
      </c>
      <c r="AL950" s="15">
        <v>0</v>
      </c>
      <c r="AM950" s="15">
        <v>0</v>
      </c>
      <c r="AN950" s="15">
        <v>0</v>
      </c>
      <c r="AO950" s="15">
        <v>10</v>
      </c>
      <c r="AP950" s="15">
        <v>2</v>
      </c>
      <c r="AQ950" s="24" t="s">
        <v>2901</v>
      </c>
      <c r="AR950" s="25" t="s">
        <v>4852</v>
      </c>
      <c r="AS950" s="25" t="s">
        <v>7645</v>
      </c>
      <c r="AT950" s="24" t="s">
        <v>7589</v>
      </c>
      <c r="AZ950" s="26" t="s">
        <v>2902</v>
      </c>
      <c r="BA950" s="26" t="s">
        <v>2903</v>
      </c>
    </row>
    <row r="951" spans="1:56" ht="33.75">
      <c r="A951" s="9">
        <v>958</v>
      </c>
      <c r="B951" s="15" t="s">
        <v>45</v>
      </c>
      <c r="C951" s="15">
        <v>155</v>
      </c>
      <c r="D951" s="15" t="s">
        <v>2874</v>
      </c>
      <c r="E951" s="31" t="s">
        <v>7660</v>
      </c>
      <c r="F951" s="15">
        <v>14</v>
      </c>
      <c r="G951" s="15" t="s">
        <v>47</v>
      </c>
      <c r="H951" s="15" t="s">
        <v>48</v>
      </c>
      <c r="I951" s="15" t="s">
        <v>49</v>
      </c>
      <c r="J951" s="15" t="s">
        <v>51</v>
      </c>
      <c r="K951" s="15" t="s">
        <v>50</v>
      </c>
      <c r="L951" s="15" t="s">
        <v>51</v>
      </c>
      <c r="M951" s="15" t="s">
        <v>51</v>
      </c>
      <c r="N951" s="15" t="s">
        <v>51</v>
      </c>
      <c r="O951" s="15" t="s">
        <v>52</v>
      </c>
      <c r="P951" s="15">
        <f t="shared" si="105"/>
        <v>14</v>
      </c>
      <c r="Q951" s="15" t="str">
        <f t="shared" si="106"/>
        <v>Yes</v>
      </c>
      <c r="R951" s="15" t="str">
        <f t="shared" si="107"/>
        <v>No</v>
      </c>
      <c r="S951" s="15" t="str">
        <f t="shared" si="108"/>
        <v>Yes</v>
      </c>
      <c r="T951" s="15" t="str">
        <f t="shared" si="109"/>
        <v>No</v>
      </c>
      <c r="U951" s="15" t="str">
        <f t="shared" si="110"/>
        <v>Yes</v>
      </c>
      <c r="V951" s="15" t="str">
        <f t="shared" si="111"/>
        <v>Yes</v>
      </c>
      <c r="W951" s="15">
        <v>9</v>
      </c>
      <c r="X951" s="15">
        <v>0</v>
      </c>
      <c r="Y951" s="15">
        <v>5</v>
      </c>
      <c r="Z951" s="15">
        <v>0</v>
      </c>
      <c r="AA951" s="15">
        <v>0</v>
      </c>
      <c r="AB951" s="15">
        <v>0</v>
      </c>
      <c r="AC951" s="15">
        <v>0</v>
      </c>
      <c r="AD951" s="15">
        <v>0</v>
      </c>
      <c r="AE951" s="15">
        <v>0</v>
      </c>
      <c r="AF951" s="15">
        <v>0</v>
      </c>
      <c r="AG951" s="15">
        <v>0</v>
      </c>
      <c r="AH951" s="15">
        <v>0</v>
      </c>
      <c r="AI951" s="15">
        <v>0</v>
      </c>
      <c r="AJ951" s="15">
        <v>0</v>
      </c>
      <c r="AK951" s="15">
        <v>0</v>
      </c>
      <c r="AL951" s="15">
        <v>0</v>
      </c>
      <c r="AM951" s="15">
        <v>0</v>
      </c>
      <c r="AN951" s="15">
        <v>0</v>
      </c>
      <c r="AO951" s="15">
        <v>10</v>
      </c>
      <c r="AP951" s="15">
        <v>3</v>
      </c>
      <c r="AQ951" s="24" t="s">
        <v>2904</v>
      </c>
      <c r="AR951" s="25" t="s">
        <v>4853</v>
      </c>
      <c r="AS951" s="25" t="s">
        <v>7644</v>
      </c>
      <c r="AT951" s="24" t="s">
        <v>7606</v>
      </c>
      <c r="AZ951" s="26" t="s">
        <v>2905</v>
      </c>
      <c r="BA951" s="26" t="s">
        <v>2906</v>
      </c>
    </row>
    <row r="952" spans="1:56" ht="38.25">
      <c r="A952" s="9">
        <v>959</v>
      </c>
      <c r="B952" s="15" t="s">
        <v>45</v>
      </c>
      <c r="C952" s="15">
        <v>155</v>
      </c>
      <c r="D952" s="15" t="s">
        <v>2874</v>
      </c>
      <c r="E952" s="31" t="s">
        <v>7660</v>
      </c>
      <c r="F952" s="15">
        <v>14</v>
      </c>
      <c r="G952" s="15" t="s">
        <v>47</v>
      </c>
      <c r="H952" s="15" t="s">
        <v>48</v>
      </c>
      <c r="I952" s="15" t="s">
        <v>49</v>
      </c>
      <c r="J952" s="15" t="s">
        <v>51</v>
      </c>
      <c r="K952" s="15" t="s">
        <v>50</v>
      </c>
      <c r="L952" s="15" t="s">
        <v>51</v>
      </c>
      <c r="M952" s="15" t="s">
        <v>51</v>
      </c>
      <c r="N952" s="15" t="s">
        <v>51</v>
      </c>
      <c r="O952" s="15" t="s">
        <v>52</v>
      </c>
      <c r="P952" s="15">
        <f t="shared" si="105"/>
        <v>14</v>
      </c>
      <c r="Q952" s="15" t="str">
        <f t="shared" si="106"/>
        <v>Yes</v>
      </c>
      <c r="R952" s="15" t="str">
        <f t="shared" si="107"/>
        <v>No</v>
      </c>
      <c r="S952" s="15" t="str">
        <f t="shared" si="108"/>
        <v>Yes</v>
      </c>
      <c r="T952" s="15" t="str">
        <f t="shared" si="109"/>
        <v>No</v>
      </c>
      <c r="U952" s="15" t="str">
        <f t="shared" si="110"/>
        <v>Yes</v>
      </c>
      <c r="V952" s="15" t="str">
        <f t="shared" si="111"/>
        <v>Yes</v>
      </c>
      <c r="W952" s="15">
        <v>9</v>
      </c>
      <c r="X952" s="15">
        <v>0</v>
      </c>
      <c r="Y952" s="15">
        <v>5</v>
      </c>
      <c r="Z952" s="15">
        <v>0</v>
      </c>
      <c r="AA952" s="15">
        <v>0</v>
      </c>
      <c r="AB952" s="15">
        <v>0</v>
      </c>
      <c r="AC952" s="15">
        <v>0</v>
      </c>
      <c r="AD952" s="15">
        <v>0</v>
      </c>
      <c r="AE952" s="15">
        <v>0</v>
      </c>
      <c r="AF952" s="15">
        <v>0</v>
      </c>
      <c r="AG952" s="15">
        <v>0</v>
      </c>
      <c r="AH952" s="15">
        <v>0</v>
      </c>
      <c r="AI952" s="15">
        <v>0</v>
      </c>
      <c r="AJ952" s="15">
        <v>0</v>
      </c>
      <c r="AK952" s="15">
        <v>0</v>
      </c>
      <c r="AL952" s="15">
        <v>0</v>
      </c>
      <c r="AM952" s="15">
        <v>0</v>
      </c>
      <c r="AN952" s="15">
        <v>0</v>
      </c>
      <c r="AO952" s="15">
        <v>10</v>
      </c>
      <c r="AP952" s="15">
        <v>4</v>
      </c>
      <c r="AQ952" s="24" t="s">
        <v>2885</v>
      </c>
      <c r="AR952" s="25" t="s">
        <v>4854</v>
      </c>
      <c r="AS952" s="25" t="s">
        <v>7648</v>
      </c>
      <c r="AT952" s="24" t="s">
        <v>7612</v>
      </c>
      <c r="AX952" s="34" t="s">
        <v>4857</v>
      </c>
      <c r="AZ952" s="26" t="s">
        <v>2907</v>
      </c>
      <c r="BA952" s="26" t="s">
        <v>2908</v>
      </c>
    </row>
    <row r="953" spans="1:56">
      <c r="A953" s="9">
        <v>960</v>
      </c>
      <c r="B953" s="15" t="s">
        <v>45</v>
      </c>
      <c r="C953" s="15">
        <v>155</v>
      </c>
      <c r="D953" s="15" t="s">
        <v>2874</v>
      </c>
      <c r="E953" s="31" t="s">
        <v>7660</v>
      </c>
      <c r="F953" s="15">
        <v>14</v>
      </c>
      <c r="G953" s="15" t="s">
        <v>47</v>
      </c>
      <c r="H953" s="15" t="s">
        <v>48</v>
      </c>
      <c r="I953" s="15" t="s">
        <v>49</v>
      </c>
      <c r="J953" s="15" t="s">
        <v>51</v>
      </c>
      <c r="K953" s="15" t="s">
        <v>50</v>
      </c>
      <c r="L953" s="15" t="s">
        <v>51</v>
      </c>
      <c r="M953" s="15" t="s">
        <v>51</v>
      </c>
      <c r="N953" s="15" t="s">
        <v>51</v>
      </c>
      <c r="O953" s="15" t="s">
        <v>52</v>
      </c>
      <c r="P953" s="15">
        <f t="shared" si="105"/>
        <v>14</v>
      </c>
      <c r="Q953" s="15" t="str">
        <f t="shared" si="106"/>
        <v>Yes</v>
      </c>
      <c r="R953" s="15" t="str">
        <f t="shared" si="107"/>
        <v>No</v>
      </c>
      <c r="S953" s="15" t="str">
        <f t="shared" si="108"/>
        <v>Yes</v>
      </c>
      <c r="T953" s="15" t="str">
        <f t="shared" si="109"/>
        <v>No</v>
      </c>
      <c r="U953" s="15" t="str">
        <f t="shared" si="110"/>
        <v>Yes</v>
      </c>
      <c r="V953" s="15" t="str">
        <f t="shared" si="111"/>
        <v>Yes</v>
      </c>
      <c r="W953" s="15">
        <v>9</v>
      </c>
      <c r="X953" s="15">
        <v>0</v>
      </c>
      <c r="Y953" s="15">
        <v>5</v>
      </c>
      <c r="Z953" s="15">
        <v>0</v>
      </c>
      <c r="AA953" s="15">
        <v>0</v>
      </c>
      <c r="AB953" s="15">
        <v>0</v>
      </c>
      <c r="AC953" s="15">
        <v>0</v>
      </c>
      <c r="AD953" s="15">
        <v>0</v>
      </c>
      <c r="AE953" s="15">
        <v>0</v>
      </c>
      <c r="AF953" s="15">
        <v>0</v>
      </c>
      <c r="AG953" s="15">
        <v>0</v>
      </c>
      <c r="AH953" s="15">
        <v>0</v>
      </c>
      <c r="AI953" s="15">
        <v>0</v>
      </c>
      <c r="AJ953" s="15">
        <v>0</v>
      </c>
      <c r="AK953" s="15">
        <v>0</v>
      </c>
      <c r="AL953" s="15">
        <v>0</v>
      </c>
      <c r="AM953" s="15">
        <v>0</v>
      </c>
      <c r="AN953" s="15">
        <v>0</v>
      </c>
      <c r="AO953" s="15">
        <v>10</v>
      </c>
      <c r="AP953" s="15">
        <v>5</v>
      </c>
      <c r="AQ953" s="24" t="s">
        <v>2891</v>
      </c>
      <c r="AR953" s="25" t="s">
        <v>4851</v>
      </c>
      <c r="AS953" s="25" t="s">
        <v>7638</v>
      </c>
      <c r="AT953" s="24" t="s">
        <v>7578</v>
      </c>
      <c r="AZ953" s="26" t="s">
        <v>2909</v>
      </c>
      <c r="BA953" s="26" t="s">
        <v>2910</v>
      </c>
    </row>
    <row r="954" spans="1:56" ht="25.5">
      <c r="A954" s="9">
        <v>961</v>
      </c>
      <c r="B954" s="15" t="s">
        <v>45</v>
      </c>
      <c r="C954" s="15">
        <v>155</v>
      </c>
      <c r="D954" s="15" t="s">
        <v>2874</v>
      </c>
      <c r="E954" s="31" t="s">
        <v>7660</v>
      </c>
      <c r="F954" s="15">
        <v>14</v>
      </c>
      <c r="G954" s="15" t="s">
        <v>47</v>
      </c>
      <c r="H954" s="15" t="s">
        <v>48</v>
      </c>
      <c r="I954" s="15" t="s">
        <v>49</v>
      </c>
      <c r="J954" s="15" t="s">
        <v>51</v>
      </c>
      <c r="K954" s="15" t="s">
        <v>50</v>
      </c>
      <c r="L954" s="15" t="s">
        <v>51</v>
      </c>
      <c r="M954" s="15" t="s">
        <v>51</v>
      </c>
      <c r="N954" s="15" t="s">
        <v>51</v>
      </c>
      <c r="O954" s="15" t="s">
        <v>52</v>
      </c>
      <c r="P954" s="15">
        <f t="shared" si="105"/>
        <v>14</v>
      </c>
      <c r="Q954" s="15" t="str">
        <f t="shared" si="106"/>
        <v>Yes</v>
      </c>
      <c r="R954" s="15" t="str">
        <f t="shared" si="107"/>
        <v>No</v>
      </c>
      <c r="S954" s="15" t="str">
        <f t="shared" si="108"/>
        <v>Yes</v>
      </c>
      <c r="T954" s="15" t="str">
        <f t="shared" si="109"/>
        <v>No</v>
      </c>
      <c r="U954" s="15" t="str">
        <f t="shared" si="110"/>
        <v>Yes</v>
      </c>
      <c r="V954" s="15" t="str">
        <f t="shared" si="111"/>
        <v>Yes</v>
      </c>
      <c r="W954" s="15">
        <v>9</v>
      </c>
      <c r="X954" s="15">
        <v>0</v>
      </c>
      <c r="Y954" s="15">
        <v>5</v>
      </c>
      <c r="Z954" s="15">
        <v>0</v>
      </c>
      <c r="AA954" s="15">
        <v>0</v>
      </c>
      <c r="AB954" s="15">
        <v>0</v>
      </c>
      <c r="AC954" s="15">
        <v>0</v>
      </c>
      <c r="AD954" s="15">
        <v>0</v>
      </c>
      <c r="AE954" s="15">
        <v>0</v>
      </c>
      <c r="AF954" s="15">
        <v>0</v>
      </c>
      <c r="AG954" s="15">
        <v>0</v>
      </c>
      <c r="AH954" s="15">
        <v>0</v>
      </c>
      <c r="AI954" s="15">
        <v>0</v>
      </c>
      <c r="AJ954" s="15">
        <v>0</v>
      </c>
      <c r="AK954" s="15">
        <v>0</v>
      </c>
      <c r="AL954" s="15">
        <v>0</v>
      </c>
      <c r="AM954" s="15">
        <v>0</v>
      </c>
      <c r="AN954" s="15">
        <v>0</v>
      </c>
      <c r="AO954" s="15">
        <v>10</v>
      </c>
      <c r="AP954" s="15">
        <v>6</v>
      </c>
      <c r="AQ954" s="24" t="s">
        <v>2911</v>
      </c>
      <c r="AR954" s="25" t="s">
        <v>4851</v>
      </c>
      <c r="AS954" s="25" t="s">
        <v>7638</v>
      </c>
      <c r="AT954" s="24" t="s">
        <v>7577</v>
      </c>
      <c r="AZ954" s="26" t="s">
        <v>2912</v>
      </c>
      <c r="BA954" s="26" t="s">
        <v>2913</v>
      </c>
    </row>
    <row r="955" spans="1:56" ht="22.5">
      <c r="A955" s="9">
        <v>962</v>
      </c>
      <c r="B955" s="15" t="s">
        <v>45</v>
      </c>
      <c r="C955" s="15">
        <v>155</v>
      </c>
      <c r="D955" s="15" t="s">
        <v>2874</v>
      </c>
      <c r="E955" s="31" t="s">
        <v>7660</v>
      </c>
      <c r="F955" s="15">
        <v>14</v>
      </c>
      <c r="G955" s="15" t="s">
        <v>47</v>
      </c>
      <c r="H955" s="15" t="s">
        <v>48</v>
      </c>
      <c r="I955" s="15" t="s">
        <v>49</v>
      </c>
      <c r="J955" s="15" t="s">
        <v>51</v>
      </c>
      <c r="K955" s="15" t="s">
        <v>50</v>
      </c>
      <c r="L955" s="15" t="s">
        <v>51</v>
      </c>
      <c r="M955" s="15" t="s">
        <v>51</v>
      </c>
      <c r="N955" s="15" t="s">
        <v>51</v>
      </c>
      <c r="O955" s="15" t="s">
        <v>52</v>
      </c>
      <c r="P955" s="15">
        <f t="shared" si="105"/>
        <v>14</v>
      </c>
      <c r="Q955" s="15" t="str">
        <f t="shared" si="106"/>
        <v>Yes</v>
      </c>
      <c r="R955" s="15" t="str">
        <f t="shared" si="107"/>
        <v>No</v>
      </c>
      <c r="S955" s="15" t="str">
        <f t="shared" si="108"/>
        <v>Yes</v>
      </c>
      <c r="T955" s="15" t="str">
        <f t="shared" si="109"/>
        <v>No</v>
      </c>
      <c r="U955" s="15" t="str">
        <f t="shared" si="110"/>
        <v>Yes</v>
      </c>
      <c r="V955" s="15" t="str">
        <f t="shared" si="111"/>
        <v>Yes</v>
      </c>
      <c r="W955" s="15">
        <v>9</v>
      </c>
      <c r="X955" s="15">
        <v>0</v>
      </c>
      <c r="Y955" s="15">
        <v>5</v>
      </c>
      <c r="Z955" s="15">
        <v>0</v>
      </c>
      <c r="AA955" s="15">
        <v>0</v>
      </c>
      <c r="AB955" s="15">
        <v>0</v>
      </c>
      <c r="AC955" s="15">
        <v>0</v>
      </c>
      <c r="AD955" s="15">
        <v>0</v>
      </c>
      <c r="AE955" s="15">
        <v>0</v>
      </c>
      <c r="AF955" s="15">
        <v>0</v>
      </c>
      <c r="AG955" s="15">
        <v>0</v>
      </c>
      <c r="AH955" s="15">
        <v>0</v>
      </c>
      <c r="AI955" s="15">
        <v>0</v>
      </c>
      <c r="AJ955" s="15">
        <v>0</v>
      </c>
      <c r="AK955" s="15">
        <v>0</v>
      </c>
      <c r="AL955" s="15">
        <v>0</v>
      </c>
      <c r="AM955" s="15">
        <v>0</v>
      </c>
      <c r="AN955" s="15">
        <v>0</v>
      </c>
      <c r="AO955" s="15">
        <v>10</v>
      </c>
      <c r="AP955" s="15">
        <v>7</v>
      </c>
      <c r="AQ955" s="24" t="s">
        <v>2914</v>
      </c>
      <c r="AR955" s="25" t="s">
        <v>4852</v>
      </c>
      <c r="AS955" s="25" t="s">
        <v>7644</v>
      </c>
      <c r="AT955" s="24" t="s">
        <v>7595</v>
      </c>
      <c r="AZ955" s="26" t="s">
        <v>2905</v>
      </c>
      <c r="BA955" s="26" t="s">
        <v>2915</v>
      </c>
    </row>
    <row r="956" spans="1:56" ht="33.75">
      <c r="A956" s="9">
        <v>963</v>
      </c>
      <c r="B956" s="15" t="s">
        <v>45</v>
      </c>
      <c r="C956" s="15">
        <v>155</v>
      </c>
      <c r="D956" s="15" t="s">
        <v>2874</v>
      </c>
      <c r="E956" s="31" t="s">
        <v>7660</v>
      </c>
      <c r="F956" s="15">
        <v>14</v>
      </c>
      <c r="G956" s="15" t="s">
        <v>47</v>
      </c>
      <c r="H956" s="15" t="s">
        <v>48</v>
      </c>
      <c r="I956" s="15" t="s">
        <v>49</v>
      </c>
      <c r="J956" s="15" t="s">
        <v>51</v>
      </c>
      <c r="K956" s="15" t="s">
        <v>50</v>
      </c>
      <c r="L956" s="15" t="s">
        <v>51</v>
      </c>
      <c r="M956" s="15" t="s">
        <v>51</v>
      </c>
      <c r="N956" s="15" t="s">
        <v>51</v>
      </c>
      <c r="O956" s="15" t="s">
        <v>52</v>
      </c>
      <c r="P956" s="15">
        <f t="shared" si="105"/>
        <v>14</v>
      </c>
      <c r="Q956" s="15" t="str">
        <f t="shared" si="106"/>
        <v>Yes</v>
      </c>
      <c r="R956" s="15" t="str">
        <f t="shared" si="107"/>
        <v>No</v>
      </c>
      <c r="S956" s="15" t="str">
        <f t="shared" si="108"/>
        <v>Yes</v>
      </c>
      <c r="T956" s="15" t="str">
        <f t="shared" si="109"/>
        <v>No</v>
      </c>
      <c r="U956" s="15" t="str">
        <f t="shared" si="110"/>
        <v>Yes</v>
      </c>
      <c r="V956" s="15" t="str">
        <f t="shared" si="111"/>
        <v>Yes</v>
      </c>
      <c r="W956" s="15">
        <v>9</v>
      </c>
      <c r="X956" s="15">
        <v>0</v>
      </c>
      <c r="Y956" s="15">
        <v>5</v>
      </c>
      <c r="Z956" s="15">
        <v>0</v>
      </c>
      <c r="AA956" s="15">
        <v>0</v>
      </c>
      <c r="AB956" s="15">
        <v>0</v>
      </c>
      <c r="AC956" s="15">
        <v>0</v>
      </c>
      <c r="AD956" s="15">
        <v>0</v>
      </c>
      <c r="AE956" s="15">
        <v>0</v>
      </c>
      <c r="AF956" s="15">
        <v>0</v>
      </c>
      <c r="AG956" s="15">
        <v>0</v>
      </c>
      <c r="AH956" s="15">
        <v>0</v>
      </c>
      <c r="AI956" s="15">
        <v>0</v>
      </c>
      <c r="AJ956" s="15">
        <v>0</v>
      </c>
      <c r="AK956" s="15">
        <v>0</v>
      </c>
      <c r="AL956" s="15">
        <v>0</v>
      </c>
      <c r="AM956" s="15">
        <v>0</v>
      </c>
      <c r="AN956" s="15">
        <v>0</v>
      </c>
      <c r="AO956" s="15">
        <v>10</v>
      </c>
      <c r="AP956" s="15">
        <v>8</v>
      </c>
      <c r="AQ956" s="24" t="s">
        <v>2916</v>
      </c>
      <c r="AR956" s="25" t="s">
        <v>4853</v>
      </c>
      <c r="AS956" s="25" t="s">
        <v>7644</v>
      </c>
      <c r="AT956" s="24" t="s">
        <v>7606</v>
      </c>
      <c r="AZ956" s="26" t="s">
        <v>2917</v>
      </c>
      <c r="BA956" s="26" t="s">
        <v>2918</v>
      </c>
    </row>
    <row r="957" spans="1:56" ht="25.5">
      <c r="A957" s="9">
        <v>964</v>
      </c>
      <c r="B957" s="15" t="s">
        <v>45</v>
      </c>
      <c r="C957" s="15">
        <v>155</v>
      </c>
      <c r="D957" s="15" t="s">
        <v>2874</v>
      </c>
      <c r="E957" s="31" t="s">
        <v>7660</v>
      </c>
      <c r="F957" s="15">
        <v>14</v>
      </c>
      <c r="G957" s="15" t="s">
        <v>47</v>
      </c>
      <c r="H957" s="15" t="s">
        <v>48</v>
      </c>
      <c r="I957" s="15" t="s">
        <v>49</v>
      </c>
      <c r="J957" s="15" t="s">
        <v>51</v>
      </c>
      <c r="K957" s="15" t="s">
        <v>50</v>
      </c>
      <c r="L957" s="15" t="s">
        <v>51</v>
      </c>
      <c r="M957" s="15" t="s">
        <v>51</v>
      </c>
      <c r="N957" s="15" t="s">
        <v>51</v>
      </c>
      <c r="O957" s="15" t="s">
        <v>52</v>
      </c>
      <c r="P957" s="15">
        <f t="shared" si="105"/>
        <v>14</v>
      </c>
      <c r="Q957" s="15" t="str">
        <f t="shared" si="106"/>
        <v>Yes</v>
      </c>
      <c r="R957" s="15" t="str">
        <f t="shared" si="107"/>
        <v>No</v>
      </c>
      <c r="S957" s="15" t="str">
        <f t="shared" si="108"/>
        <v>Yes</v>
      </c>
      <c r="T957" s="15" t="str">
        <f t="shared" si="109"/>
        <v>No</v>
      </c>
      <c r="U957" s="15" t="str">
        <f t="shared" si="110"/>
        <v>Yes</v>
      </c>
      <c r="V957" s="15" t="str">
        <f t="shared" si="111"/>
        <v>Yes</v>
      </c>
      <c r="W957" s="15">
        <v>9</v>
      </c>
      <c r="X957" s="15">
        <v>0</v>
      </c>
      <c r="Y957" s="15">
        <v>5</v>
      </c>
      <c r="Z957" s="15">
        <v>0</v>
      </c>
      <c r="AA957" s="15">
        <v>0</v>
      </c>
      <c r="AB957" s="15">
        <v>0</v>
      </c>
      <c r="AC957" s="15">
        <v>0</v>
      </c>
      <c r="AD957" s="15">
        <v>0</v>
      </c>
      <c r="AE957" s="15">
        <v>0</v>
      </c>
      <c r="AF957" s="15">
        <v>0</v>
      </c>
      <c r="AG957" s="15">
        <v>0</v>
      </c>
      <c r="AH957" s="15">
        <v>0</v>
      </c>
      <c r="AI957" s="15">
        <v>0</v>
      </c>
      <c r="AJ957" s="15">
        <v>0</v>
      </c>
      <c r="AK957" s="15">
        <v>0</v>
      </c>
      <c r="AL957" s="15">
        <v>0</v>
      </c>
      <c r="AM957" s="15">
        <v>0</v>
      </c>
      <c r="AN957" s="15">
        <v>0</v>
      </c>
      <c r="AO957" s="15">
        <v>10</v>
      </c>
      <c r="AP957" s="15">
        <v>9</v>
      </c>
      <c r="AQ957" s="24" t="s">
        <v>2919</v>
      </c>
      <c r="AR957" s="25" t="s">
        <v>4851</v>
      </c>
      <c r="AS957" s="25" t="s">
        <v>7643</v>
      </c>
      <c r="AT957" s="24" t="s">
        <v>7582</v>
      </c>
      <c r="AZ957" s="26" t="s">
        <v>2920</v>
      </c>
      <c r="BA957" s="26" t="s">
        <v>2921</v>
      </c>
    </row>
    <row r="958" spans="1:56" ht="56.25">
      <c r="A958" s="9">
        <v>965</v>
      </c>
      <c r="B958" s="15" t="s">
        <v>45</v>
      </c>
      <c r="C958" s="15">
        <v>155</v>
      </c>
      <c r="D958" s="15" t="s">
        <v>2874</v>
      </c>
      <c r="E958" s="31" t="s">
        <v>7660</v>
      </c>
      <c r="F958" s="15">
        <v>14</v>
      </c>
      <c r="G958" s="15" t="s">
        <v>47</v>
      </c>
      <c r="H958" s="15" t="s">
        <v>48</v>
      </c>
      <c r="I958" s="15" t="s">
        <v>49</v>
      </c>
      <c r="J958" s="15" t="s">
        <v>51</v>
      </c>
      <c r="K958" s="15" t="s">
        <v>50</v>
      </c>
      <c r="L958" s="15" t="s">
        <v>51</v>
      </c>
      <c r="M958" s="15" t="s">
        <v>51</v>
      </c>
      <c r="N958" s="15" t="s">
        <v>51</v>
      </c>
      <c r="O958" s="15" t="s">
        <v>52</v>
      </c>
      <c r="P958" s="15">
        <f t="shared" si="105"/>
        <v>14</v>
      </c>
      <c r="Q958" s="15" t="str">
        <f t="shared" si="106"/>
        <v>Yes</v>
      </c>
      <c r="R958" s="15" t="str">
        <f t="shared" si="107"/>
        <v>No</v>
      </c>
      <c r="S958" s="15" t="str">
        <f t="shared" si="108"/>
        <v>Yes</v>
      </c>
      <c r="T958" s="15" t="str">
        <f t="shared" si="109"/>
        <v>No</v>
      </c>
      <c r="U958" s="15" t="str">
        <f t="shared" si="110"/>
        <v>Yes</v>
      </c>
      <c r="V958" s="15" t="str">
        <f t="shared" si="111"/>
        <v>Yes</v>
      </c>
      <c r="W958" s="15">
        <v>9</v>
      </c>
      <c r="X958" s="15">
        <v>0</v>
      </c>
      <c r="Y958" s="15">
        <v>5</v>
      </c>
      <c r="Z958" s="15">
        <v>0</v>
      </c>
      <c r="AA958" s="15">
        <v>0</v>
      </c>
      <c r="AB958" s="15">
        <v>0</v>
      </c>
      <c r="AC958" s="15">
        <v>0</v>
      </c>
      <c r="AD958" s="15">
        <v>0</v>
      </c>
      <c r="AE958" s="15">
        <v>0</v>
      </c>
      <c r="AF958" s="15">
        <v>0</v>
      </c>
      <c r="AG958" s="15">
        <v>0</v>
      </c>
      <c r="AH958" s="15">
        <v>0</v>
      </c>
      <c r="AI958" s="15">
        <v>0</v>
      </c>
      <c r="AJ958" s="15">
        <v>0</v>
      </c>
      <c r="AK958" s="15">
        <v>0</v>
      </c>
      <c r="AL958" s="15">
        <v>0</v>
      </c>
      <c r="AM958" s="15">
        <v>0</v>
      </c>
      <c r="AN958" s="15">
        <v>0</v>
      </c>
      <c r="AO958" s="15">
        <v>10</v>
      </c>
      <c r="AP958" s="15">
        <v>10</v>
      </c>
      <c r="AQ958" s="24" t="s">
        <v>2922</v>
      </c>
      <c r="AR958" s="25" t="s">
        <v>4851</v>
      </c>
      <c r="AS958" s="25" t="s">
        <v>7638</v>
      </c>
      <c r="AT958" s="24" t="s">
        <v>7577</v>
      </c>
      <c r="AZ958" s="26" t="s">
        <v>2923</v>
      </c>
      <c r="BA958" s="26" t="s">
        <v>2924</v>
      </c>
    </row>
    <row r="959" spans="1:56" ht="25.5">
      <c r="A959" s="9">
        <v>966</v>
      </c>
      <c r="B959" s="3" t="s">
        <v>2925</v>
      </c>
      <c r="C959" s="3">
        <v>1</v>
      </c>
      <c r="D959" s="3" t="s">
        <v>202</v>
      </c>
      <c r="E959" s="3" t="s">
        <v>7660</v>
      </c>
      <c r="F959" s="3">
        <v>10</v>
      </c>
      <c r="G959" s="3" t="s">
        <v>47</v>
      </c>
      <c r="H959" s="3" t="s">
        <v>203</v>
      </c>
      <c r="I959" s="3" t="s">
        <v>49</v>
      </c>
      <c r="J959" s="3" t="s">
        <v>50</v>
      </c>
      <c r="K959" s="3" t="s">
        <v>51</v>
      </c>
      <c r="L959" s="3" t="s">
        <v>51</v>
      </c>
      <c r="M959" s="3" t="s">
        <v>51</v>
      </c>
      <c r="N959" s="3" t="s">
        <v>51</v>
      </c>
      <c r="O959" s="3" t="s">
        <v>52</v>
      </c>
      <c r="P959" s="6">
        <f t="shared" si="105"/>
        <v>10</v>
      </c>
      <c r="Q959" s="6" t="str">
        <f t="shared" si="106"/>
        <v>Yes</v>
      </c>
      <c r="R959" s="6" t="str">
        <f t="shared" si="107"/>
        <v>Yes</v>
      </c>
      <c r="S959" s="6" t="str">
        <f t="shared" si="108"/>
        <v>Yes</v>
      </c>
      <c r="T959" s="6" t="str">
        <f t="shared" si="109"/>
        <v>No</v>
      </c>
      <c r="U959" s="6" t="str">
        <f t="shared" si="110"/>
        <v>Yes</v>
      </c>
      <c r="V959" s="6" t="str">
        <f t="shared" si="111"/>
        <v>Yes</v>
      </c>
      <c r="W959" s="3">
        <v>5</v>
      </c>
      <c r="X959" s="3">
        <v>0</v>
      </c>
      <c r="Y959" s="3">
        <v>4</v>
      </c>
      <c r="Z959" s="3">
        <v>0</v>
      </c>
      <c r="AA959" s="3">
        <v>0</v>
      </c>
      <c r="AB959" s="3">
        <v>0</v>
      </c>
      <c r="AC959" s="3">
        <v>1</v>
      </c>
      <c r="AD959" s="3">
        <v>0</v>
      </c>
      <c r="AE959" s="3">
        <v>0</v>
      </c>
      <c r="AF959" s="3">
        <v>0</v>
      </c>
      <c r="AG959" s="3">
        <v>0</v>
      </c>
      <c r="AH959" s="3">
        <v>0</v>
      </c>
      <c r="AI959" s="3">
        <v>0</v>
      </c>
      <c r="AJ959" s="3">
        <v>0</v>
      </c>
      <c r="AK959" s="3">
        <v>0</v>
      </c>
      <c r="AL959" s="3">
        <v>0</v>
      </c>
      <c r="AM959" s="3">
        <v>0</v>
      </c>
      <c r="AN959" s="3">
        <v>0</v>
      </c>
      <c r="AO959" s="3">
        <v>8</v>
      </c>
      <c r="AP959" s="3">
        <v>1</v>
      </c>
      <c r="AQ959" s="24" t="s">
        <v>2926</v>
      </c>
      <c r="AR959" s="25" t="s">
        <v>4853</v>
      </c>
      <c r="AS959" s="25" t="s">
        <v>7643</v>
      </c>
      <c r="AT959" s="24" t="s">
        <v>7601</v>
      </c>
      <c r="AZ959" s="26" t="s">
        <v>2927</v>
      </c>
      <c r="BA959" s="26" t="s">
        <v>2928</v>
      </c>
      <c r="BB959" s="8" t="s">
        <v>2929</v>
      </c>
      <c r="BC959" s="8" t="s">
        <v>2930</v>
      </c>
      <c r="BD959" s="8" t="s">
        <v>2931</v>
      </c>
    </row>
    <row r="960" spans="1:56">
      <c r="A960" s="9">
        <v>967</v>
      </c>
      <c r="B960" s="15" t="s">
        <v>2925</v>
      </c>
      <c r="C960" s="15">
        <v>1</v>
      </c>
      <c r="D960" s="15" t="s">
        <v>202</v>
      </c>
      <c r="E960" s="15" t="s">
        <v>7660</v>
      </c>
      <c r="F960" s="15">
        <v>10</v>
      </c>
      <c r="G960" s="15" t="s">
        <v>47</v>
      </c>
      <c r="H960" s="15" t="s">
        <v>203</v>
      </c>
      <c r="I960" s="15" t="s">
        <v>49</v>
      </c>
      <c r="J960" s="15" t="s">
        <v>50</v>
      </c>
      <c r="K960" s="15" t="s">
        <v>51</v>
      </c>
      <c r="L960" s="15" t="s">
        <v>51</v>
      </c>
      <c r="M960" s="15" t="s">
        <v>51</v>
      </c>
      <c r="N960" s="15" t="s">
        <v>51</v>
      </c>
      <c r="O960" s="15" t="s">
        <v>52</v>
      </c>
      <c r="P960" s="15">
        <f t="shared" si="105"/>
        <v>10</v>
      </c>
      <c r="Q960" s="15" t="str">
        <f t="shared" si="106"/>
        <v>Yes</v>
      </c>
      <c r="R960" s="15" t="str">
        <f t="shared" si="107"/>
        <v>Yes</v>
      </c>
      <c r="S960" s="15" t="str">
        <f t="shared" si="108"/>
        <v>Yes</v>
      </c>
      <c r="T960" s="15" t="str">
        <f t="shared" si="109"/>
        <v>No</v>
      </c>
      <c r="U960" s="15" t="str">
        <f t="shared" si="110"/>
        <v>Yes</v>
      </c>
      <c r="V960" s="15" t="str">
        <f t="shared" si="111"/>
        <v>Yes</v>
      </c>
      <c r="W960" s="15">
        <v>5</v>
      </c>
      <c r="X960" s="15">
        <v>0</v>
      </c>
      <c r="Y960" s="15">
        <v>4</v>
      </c>
      <c r="Z960" s="15">
        <v>0</v>
      </c>
      <c r="AA960" s="15">
        <v>0</v>
      </c>
      <c r="AB960" s="15">
        <v>0</v>
      </c>
      <c r="AC960" s="15">
        <v>1</v>
      </c>
      <c r="AD960" s="15">
        <v>0</v>
      </c>
      <c r="AE960" s="15">
        <v>0</v>
      </c>
      <c r="AF960" s="15">
        <v>0</v>
      </c>
      <c r="AG960" s="15">
        <v>0</v>
      </c>
      <c r="AH960" s="15">
        <v>0</v>
      </c>
      <c r="AI960" s="15">
        <v>0</v>
      </c>
      <c r="AJ960" s="15">
        <v>0</v>
      </c>
      <c r="AK960" s="15">
        <v>0</v>
      </c>
      <c r="AL960" s="15">
        <v>0</v>
      </c>
      <c r="AM960" s="15">
        <v>0</v>
      </c>
      <c r="AN960" s="15">
        <v>0</v>
      </c>
      <c r="AO960" s="15">
        <v>8</v>
      </c>
      <c r="AP960" s="15">
        <v>2</v>
      </c>
      <c r="AQ960" s="24" t="s">
        <v>2932</v>
      </c>
      <c r="AR960" s="25" t="s">
        <v>4852</v>
      </c>
      <c r="AS960" s="25" t="s">
        <v>7646</v>
      </c>
      <c r="AT960" s="24" t="s">
        <v>7591</v>
      </c>
      <c r="AZ960" s="26" t="s">
        <v>2933</v>
      </c>
      <c r="BA960" s="26" t="s">
        <v>2934</v>
      </c>
    </row>
    <row r="961" spans="1:58">
      <c r="A961" s="9">
        <v>968</v>
      </c>
      <c r="B961" s="15" t="s">
        <v>2925</v>
      </c>
      <c r="C961" s="15">
        <v>1</v>
      </c>
      <c r="D961" s="15" t="s">
        <v>202</v>
      </c>
      <c r="E961" s="15" t="s">
        <v>7660</v>
      </c>
      <c r="F961" s="15">
        <v>10</v>
      </c>
      <c r="G961" s="15" t="s">
        <v>47</v>
      </c>
      <c r="H961" s="15" t="s">
        <v>203</v>
      </c>
      <c r="I961" s="15" t="s">
        <v>49</v>
      </c>
      <c r="J961" s="15" t="s">
        <v>50</v>
      </c>
      <c r="K961" s="15" t="s">
        <v>51</v>
      </c>
      <c r="L961" s="15" t="s">
        <v>51</v>
      </c>
      <c r="M961" s="15" t="s">
        <v>51</v>
      </c>
      <c r="N961" s="15" t="s">
        <v>51</v>
      </c>
      <c r="O961" s="15" t="s">
        <v>52</v>
      </c>
      <c r="P961" s="15">
        <f t="shared" si="105"/>
        <v>10</v>
      </c>
      <c r="Q961" s="15" t="str">
        <f t="shared" si="106"/>
        <v>Yes</v>
      </c>
      <c r="R961" s="15" t="str">
        <f t="shared" si="107"/>
        <v>Yes</v>
      </c>
      <c r="S961" s="15" t="str">
        <f t="shared" si="108"/>
        <v>Yes</v>
      </c>
      <c r="T961" s="15" t="str">
        <f t="shared" si="109"/>
        <v>No</v>
      </c>
      <c r="U961" s="15" t="str">
        <f t="shared" si="110"/>
        <v>Yes</v>
      </c>
      <c r="V961" s="15" t="str">
        <f t="shared" si="111"/>
        <v>Yes</v>
      </c>
      <c r="W961" s="15">
        <v>5</v>
      </c>
      <c r="X961" s="15">
        <v>0</v>
      </c>
      <c r="Y961" s="15">
        <v>4</v>
      </c>
      <c r="Z961" s="15">
        <v>0</v>
      </c>
      <c r="AA961" s="15">
        <v>0</v>
      </c>
      <c r="AB961" s="15">
        <v>0</v>
      </c>
      <c r="AC961" s="15">
        <v>1</v>
      </c>
      <c r="AD961" s="15">
        <v>0</v>
      </c>
      <c r="AE961" s="15">
        <v>0</v>
      </c>
      <c r="AF961" s="15">
        <v>0</v>
      </c>
      <c r="AG961" s="15">
        <v>0</v>
      </c>
      <c r="AH961" s="15">
        <v>0</v>
      </c>
      <c r="AI961" s="15">
        <v>0</v>
      </c>
      <c r="AJ961" s="15">
        <v>0</v>
      </c>
      <c r="AK961" s="15">
        <v>0</v>
      </c>
      <c r="AL961" s="15">
        <v>0</v>
      </c>
      <c r="AM961" s="15">
        <v>0</v>
      </c>
      <c r="AN961" s="15">
        <v>0</v>
      </c>
      <c r="AO961" s="15">
        <v>8</v>
      </c>
      <c r="AP961" s="15">
        <v>3</v>
      </c>
      <c r="AQ961" s="24" t="s">
        <v>2935</v>
      </c>
      <c r="AR961" s="25" t="s">
        <v>4852</v>
      </c>
      <c r="AS961" s="25" t="s">
        <v>7645</v>
      </c>
      <c r="AT961" s="24" t="s">
        <v>7589</v>
      </c>
      <c r="AZ961" s="26" t="s">
        <v>2936</v>
      </c>
      <c r="BA961" s="26" t="s">
        <v>2937</v>
      </c>
    </row>
    <row r="962" spans="1:58" ht="25.5">
      <c r="A962" s="9">
        <v>969</v>
      </c>
      <c r="B962" s="15" t="s">
        <v>2925</v>
      </c>
      <c r="C962" s="15">
        <v>1</v>
      </c>
      <c r="D962" s="15" t="s">
        <v>202</v>
      </c>
      <c r="E962" s="15" t="s">
        <v>7660</v>
      </c>
      <c r="F962" s="15">
        <v>10</v>
      </c>
      <c r="G962" s="15" t="s">
        <v>47</v>
      </c>
      <c r="H962" s="15" t="s">
        <v>203</v>
      </c>
      <c r="I962" s="15" t="s">
        <v>49</v>
      </c>
      <c r="J962" s="15" t="s">
        <v>50</v>
      </c>
      <c r="K962" s="15" t="s">
        <v>51</v>
      </c>
      <c r="L962" s="15" t="s">
        <v>51</v>
      </c>
      <c r="M962" s="15" t="s">
        <v>51</v>
      </c>
      <c r="N962" s="15" t="s">
        <v>51</v>
      </c>
      <c r="O962" s="15" t="s">
        <v>52</v>
      </c>
      <c r="P962" s="15">
        <f t="shared" si="105"/>
        <v>10</v>
      </c>
      <c r="Q962" s="15" t="str">
        <f t="shared" si="106"/>
        <v>Yes</v>
      </c>
      <c r="R962" s="15" t="str">
        <f t="shared" si="107"/>
        <v>Yes</v>
      </c>
      <c r="S962" s="15" t="str">
        <f t="shared" si="108"/>
        <v>Yes</v>
      </c>
      <c r="T962" s="15" t="str">
        <f t="shared" si="109"/>
        <v>No</v>
      </c>
      <c r="U962" s="15" t="str">
        <f t="shared" si="110"/>
        <v>Yes</v>
      </c>
      <c r="V962" s="15" t="str">
        <f t="shared" si="111"/>
        <v>Yes</v>
      </c>
      <c r="W962" s="15">
        <v>5</v>
      </c>
      <c r="X962" s="15">
        <v>0</v>
      </c>
      <c r="Y962" s="15">
        <v>4</v>
      </c>
      <c r="Z962" s="15">
        <v>0</v>
      </c>
      <c r="AA962" s="15">
        <v>0</v>
      </c>
      <c r="AB962" s="15">
        <v>0</v>
      </c>
      <c r="AC962" s="15">
        <v>1</v>
      </c>
      <c r="AD962" s="15">
        <v>0</v>
      </c>
      <c r="AE962" s="15">
        <v>0</v>
      </c>
      <c r="AF962" s="15">
        <v>0</v>
      </c>
      <c r="AG962" s="15">
        <v>0</v>
      </c>
      <c r="AH962" s="15">
        <v>0</v>
      </c>
      <c r="AI962" s="15">
        <v>0</v>
      </c>
      <c r="AJ962" s="15">
        <v>0</v>
      </c>
      <c r="AK962" s="15">
        <v>0</v>
      </c>
      <c r="AL962" s="15">
        <v>0</v>
      </c>
      <c r="AM962" s="15">
        <v>0</v>
      </c>
      <c r="AN962" s="15">
        <v>0</v>
      </c>
      <c r="AO962" s="15">
        <v>8</v>
      </c>
      <c r="AP962" s="15">
        <v>4</v>
      </c>
      <c r="AQ962" s="24" t="s">
        <v>2938</v>
      </c>
      <c r="AR962" s="25" t="s">
        <v>4851</v>
      </c>
      <c r="AS962" s="25" t="s">
        <v>7640</v>
      </c>
      <c r="AT962" s="24" t="s">
        <v>7587</v>
      </c>
      <c r="AZ962" s="26" t="s">
        <v>2939</v>
      </c>
      <c r="BA962" s="26" t="s">
        <v>2940</v>
      </c>
    </row>
    <row r="963" spans="1:58" ht="25.5">
      <c r="A963" s="9">
        <v>970</v>
      </c>
      <c r="B963" s="15" t="s">
        <v>2925</v>
      </c>
      <c r="C963" s="15">
        <v>1</v>
      </c>
      <c r="D963" s="15" t="s">
        <v>202</v>
      </c>
      <c r="E963" s="15" t="s">
        <v>7660</v>
      </c>
      <c r="F963" s="15">
        <v>10</v>
      </c>
      <c r="G963" s="15" t="s">
        <v>47</v>
      </c>
      <c r="H963" s="15" t="s">
        <v>203</v>
      </c>
      <c r="I963" s="15" t="s">
        <v>49</v>
      </c>
      <c r="J963" s="15" t="s">
        <v>50</v>
      </c>
      <c r="K963" s="15" t="s">
        <v>51</v>
      </c>
      <c r="L963" s="15" t="s">
        <v>51</v>
      </c>
      <c r="M963" s="15" t="s">
        <v>51</v>
      </c>
      <c r="N963" s="15" t="s">
        <v>51</v>
      </c>
      <c r="O963" s="15" t="s">
        <v>52</v>
      </c>
      <c r="P963" s="15">
        <f t="shared" ref="P963:P1026" si="112">SUM(W963:AN963)</f>
        <v>10</v>
      </c>
      <c r="Q963" s="15" t="str">
        <f t="shared" ref="Q963:Q1026" si="113">IF(SUM(W963:AB963)&gt;0, "Yes", "No")</f>
        <v>Yes</v>
      </c>
      <c r="R963" s="15" t="str">
        <f t="shared" ref="R963:R1026" si="114">IF(SUM(AC963:AH963)&gt;0, "Yes", "No")</f>
        <v>Yes</v>
      </c>
      <c r="S963" s="15" t="str">
        <f t="shared" ref="S963:S1026" si="115">IF((W963+Y963+AA963+AC963+AE963+AG963+AI963+AK963+AM963)&gt;0, "Yes", "No")</f>
        <v>Yes</v>
      </c>
      <c r="T963" s="15" t="str">
        <f t="shared" ref="T963:T1026" si="116">IF((X963+Z963+AB963+AD963+AF963+AH963+AJ963+AL963+AN963)&gt;0, "Yes", "No")</f>
        <v>No</v>
      </c>
      <c r="U963" s="15" t="str">
        <f t="shared" ref="U963:U1026" si="117">IF((W963+X963+AC963+AD963+AI963+AJ963)&gt;0, "Yes", "No")</f>
        <v>Yes</v>
      </c>
      <c r="V963" s="15" t="str">
        <f t="shared" ref="V963:V1026" si="118">IF((Y963+Z963+AE963+AF963+AK963+AL963)&gt;0, "Yes", "No")</f>
        <v>Yes</v>
      </c>
      <c r="W963" s="15">
        <v>5</v>
      </c>
      <c r="X963" s="15">
        <v>0</v>
      </c>
      <c r="Y963" s="15">
        <v>4</v>
      </c>
      <c r="Z963" s="15">
        <v>0</v>
      </c>
      <c r="AA963" s="15">
        <v>0</v>
      </c>
      <c r="AB963" s="15">
        <v>0</v>
      </c>
      <c r="AC963" s="15">
        <v>1</v>
      </c>
      <c r="AD963" s="15">
        <v>0</v>
      </c>
      <c r="AE963" s="15">
        <v>0</v>
      </c>
      <c r="AF963" s="15">
        <v>0</v>
      </c>
      <c r="AG963" s="15">
        <v>0</v>
      </c>
      <c r="AH963" s="15">
        <v>0</v>
      </c>
      <c r="AI963" s="15">
        <v>0</v>
      </c>
      <c r="AJ963" s="15">
        <v>0</v>
      </c>
      <c r="AK963" s="15">
        <v>0</v>
      </c>
      <c r="AL963" s="15">
        <v>0</v>
      </c>
      <c r="AM963" s="15">
        <v>0</v>
      </c>
      <c r="AN963" s="15">
        <v>0</v>
      </c>
      <c r="AO963" s="15">
        <v>8</v>
      </c>
      <c r="AP963" s="15">
        <v>5</v>
      </c>
      <c r="AQ963" s="24" t="s">
        <v>2941</v>
      </c>
      <c r="AR963" s="25" t="s">
        <v>4853</v>
      </c>
      <c r="AS963" s="25" t="s">
        <v>7643</v>
      </c>
      <c r="AT963" s="24" t="s">
        <v>7601</v>
      </c>
      <c r="AZ963" s="26" t="s">
        <v>2942</v>
      </c>
      <c r="BA963" s="26" t="s">
        <v>2943</v>
      </c>
    </row>
    <row r="964" spans="1:58" ht="25.5">
      <c r="A964" s="9">
        <v>971</v>
      </c>
      <c r="B964" s="15" t="s">
        <v>2925</v>
      </c>
      <c r="C964" s="15">
        <v>1</v>
      </c>
      <c r="D964" s="15" t="s">
        <v>202</v>
      </c>
      <c r="E964" s="15" t="s">
        <v>7660</v>
      </c>
      <c r="F964" s="15">
        <v>10</v>
      </c>
      <c r="G964" s="15" t="s">
        <v>47</v>
      </c>
      <c r="H964" s="15" t="s">
        <v>203</v>
      </c>
      <c r="I964" s="15" t="s">
        <v>49</v>
      </c>
      <c r="J964" s="15" t="s">
        <v>50</v>
      </c>
      <c r="K964" s="15" t="s">
        <v>51</v>
      </c>
      <c r="L964" s="15" t="s">
        <v>51</v>
      </c>
      <c r="M964" s="15" t="s">
        <v>51</v>
      </c>
      <c r="N964" s="15" t="s">
        <v>51</v>
      </c>
      <c r="O964" s="15" t="s">
        <v>52</v>
      </c>
      <c r="P964" s="15">
        <f t="shared" si="112"/>
        <v>10</v>
      </c>
      <c r="Q964" s="15" t="str">
        <f t="shared" si="113"/>
        <v>Yes</v>
      </c>
      <c r="R964" s="15" t="str">
        <f t="shared" si="114"/>
        <v>Yes</v>
      </c>
      <c r="S964" s="15" t="str">
        <f t="shared" si="115"/>
        <v>Yes</v>
      </c>
      <c r="T964" s="15" t="str">
        <f t="shared" si="116"/>
        <v>No</v>
      </c>
      <c r="U964" s="15" t="str">
        <f t="shared" si="117"/>
        <v>Yes</v>
      </c>
      <c r="V964" s="15" t="str">
        <f t="shared" si="118"/>
        <v>Yes</v>
      </c>
      <c r="W964" s="15">
        <v>5</v>
      </c>
      <c r="X964" s="15">
        <v>0</v>
      </c>
      <c r="Y964" s="15">
        <v>4</v>
      </c>
      <c r="Z964" s="15">
        <v>0</v>
      </c>
      <c r="AA964" s="15">
        <v>0</v>
      </c>
      <c r="AB964" s="15">
        <v>0</v>
      </c>
      <c r="AC964" s="15">
        <v>1</v>
      </c>
      <c r="AD964" s="15">
        <v>0</v>
      </c>
      <c r="AE964" s="15">
        <v>0</v>
      </c>
      <c r="AF964" s="15">
        <v>0</v>
      </c>
      <c r="AG964" s="15">
        <v>0</v>
      </c>
      <c r="AH964" s="15">
        <v>0</v>
      </c>
      <c r="AI964" s="15">
        <v>0</v>
      </c>
      <c r="AJ964" s="15">
        <v>0</v>
      </c>
      <c r="AK964" s="15">
        <v>0</v>
      </c>
      <c r="AL964" s="15">
        <v>0</v>
      </c>
      <c r="AM964" s="15">
        <v>0</v>
      </c>
      <c r="AN964" s="15">
        <v>0</v>
      </c>
      <c r="AO964" s="15">
        <v>8</v>
      </c>
      <c r="AP964" s="15">
        <v>6</v>
      </c>
      <c r="AQ964" s="24" t="s">
        <v>2944</v>
      </c>
      <c r="AR964" s="25" t="s">
        <v>4853</v>
      </c>
      <c r="AS964" s="25" t="s">
        <v>7644</v>
      </c>
      <c r="AT964" s="24" t="s">
        <v>7606</v>
      </c>
      <c r="AU964" s="25" t="s">
        <v>4852</v>
      </c>
      <c r="AV964" s="25" t="s">
        <v>7644</v>
      </c>
      <c r="AW964" s="25" t="s">
        <v>7595</v>
      </c>
      <c r="AZ964" s="26" t="s">
        <v>216</v>
      </c>
      <c r="BA964" s="26" t="s">
        <v>2945</v>
      </c>
    </row>
    <row r="965" spans="1:58">
      <c r="A965" s="9">
        <v>972</v>
      </c>
      <c r="B965" s="15" t="s">
        <v>2925</v>
      </c>
      <c r="C965" s="15">
        <v>1</v>
      </c>
      <c r="D965" s="15" t="s">
        <v>202</v>
      </c>
      <c r="E965" s="15" t="s">
        <v>7660</v>
      </c>
      <c r="F965" s="15">
        <v>10</v>
      </c>
      <c r="G965" s="15" t="s">
        <v>47</v>
      </c>
      <c r="H965" s="15" t="s">
        <v>203</v>
      </c>
      <c r="I965" s="15" t="s">
        <v>49</v>
      </c>
      <c r="J965" s="15" t="s">
        <v>50</v>
      </c>
      <c r="K965" s="15" t="s">
        <v>51</v>
      </c>
      <c r="L965" s="15" t="s">
        <v>51</v>
      </c>
      <c r="M965" s="15" t="s">
        <v>51</v>
      </c>
      <c r="N965" s="15" t="s">
        <v>51</v>
      </c>
      <c r="O965" s="15" t="s">
        <v>52</v>
      </c>
      <c r="P965" s="15">
        <f t="shared" si="112"/>
        <v>10</v>
      </c>
      <c r="Q965" s="15" t="str">
        <f t="shared" si="113"/>
        <v>Yes</v>
      </c>
      <c r="R965" s="15" t="str">
        <f t="shared" si="114"/>
        <v>Yes</v>
      </c>
      <c r="S965" s="15" t="str">
        <f t="shared" si="115"/>
        <v>Yes</v>
      </c>
      <c r="T965" s="15" t="str">
        <f t="shared" si="116"/>
        <v>No</v>
      </c>
      <c r="U965" s="15" t="str">
        <f t="shared" si="117"/>
        <v>Yes</v>
      </c>
      <c r="V965" s="15" t="str">
        <f t="shared" si="118"/>
        <v>Yes</v>
      </c>
      <c r="W965" s="15">
        <v>5</v>
      </c>
      <c r="X965" s="15">
        <v>0</v>
      </c>
      <c r="Y965" s="15">
        <v>4</v>
      </c>
      <c r="Z965" s="15">
        <v>0</v>
      </c>
      <c r="AA965" s="15">
        <v>0</v>
      </c>
      <c r="AB965" s="15">
        <v>0</v>
      </c>
      <c r="AC965" s="15">
        <v>1</v>
      </c>
      <c r="AD965" s="15">
        <v>0</v>
      </c>
      <c r="AE965" s="15">
        <v>0</v>
      </c>
      <c r="AF965" s="15">
        <v>0</v>
      </c>
      <c r="AG965" s="15">
        <v>0</v>
      </c>
      <c r="AH965" s="15">
        <v>0</v>
      </c>
      <c r="AI965" s="15">
        <v>0</v>
      </c>
      <c r="AJ965" s="15">
        <v>0</v>
      </c>
      <c r="AK965" s="15">
        <v>0</v>
      </c>
      <c r="AL965" s="15">
        <v>0</v>
      </c>
      <c r="AM965" s="15">
        <v>0</v>
      </c>
      <c r="AN965" s="15">
        <v>0</v>
      </c>
      <c r="AO965" s="15">
        <v>8</v>
      </c>
      <c r="AP965" s="15">
        <v>7</v>
      </c>
      <c r="AQ965" s="24" t="s">
        <v>2946</v>
      </c>
      <c r="AR965" s="25" t="s">
        <v>4853</v>
      </c>
      <c r="AS965" s="25" t="s">
        <v>7644</v>
      </c>
      <c r="AT965" s="24" t="s">
        <v>7606</v>
      </c>
      <c r="BA965" s="26" t="s">
        <v>2947</v>
      </c>
    </row>
    <row r="966" spans="1:58">
      <c r="A966" s="9">
        <v>973</v>
      </c>
      <c r="B966" s="15" t="s">
        <v>2925</v>
      </c>
      <c r="C966" s="15">
        <v>1</v>
      </c>
      <c r="D966" s="15" t="s">
        <v>202</v>
      </c>
      <c r="E966" s="15" t="s">
        <v>7660</v>
      </c>
      <c r="F966" s="15">
        <v>10</v>
      </c>
      <c r="G966" s="15" t="s">
        <v>47</v>
      </c>
      <c r="H966" s="15" t="s">
        <v>203</v>
      </c>
      <c r="I966" s="15" t="s">
        <v>49</v>
      </c>
      <c r="J966" s="15" t="s">
        <v>50</v>
      </c>
      <c r="K966" s="15" t="s">
        <v>51</v>
      </c>
      <c r="L966" s="15" t="s">
        <v>51</v>
      </c>
      <c r="M966" s="15" t="s">
        <v>51</v>
      </c>
      <c r="N966" s="15" t="s">
        <v>51</v>
      </c>
      <c r="O966" s="15" t="s">
        <v>52</v>
      </c>
      <c r="P966" s="15">
        <f t="shared" si="112"/>
        <v>10</v>
      </c>
      <c r="Q966" s="15" t="str">
        <f t="shared" si="113"/>
        <v>Yes</v>
      </c>
      <c r="R966" s="15" t="str">
        <f t="shared" si="114"/>
        <v>Yes</v>
      </c>
      <c r="S966" s="15" t="str">
        <f t="shared" si="115"/>
        <v>Yes</v>
      </c>
      <c r="T966" s="15" t="str">
        <f t="shared" si="116"/>
        <v>No</v>
      </c>
      <c r="U966" s="15" t="str">
        <f t="shared" si="117"/>
        <v>Yes</v>
      </c>
      <c r="V966" s="15" t="str">
        <f t="shared" si="118"/>
        <v>Yes</v>
      </c>
      <c r="W966" s="15">
        <v>5</v>
      </c>
      <c r="X966" s="15">
        <v>0</v>
      </c>
      <c r="Y966" s="15">
        <v>4</v>
      </c>
      <c r="Z966" s="15">
        <v>0</v>
      </c>
      <c r="AA966" s="15">
        <v>0</v>
      </c>
      <c r="AB966" s="15">
        <v>0</v>
      </c>
      <c r="AC966" s="15">
        <v>1</v>
      </c>
      <c r="AD966" s="15">
        <v>0</v>
      </c>
      <c r="AE966" s="15">
        <v>0</v>
      </c>
      <c r="AF966" s="15">
        <v>0</v>
      </c>
      <c r="AG966" s="15">
        <v>0</v>
      </c>
      <c r="AH966" s="15">
        <v>0</v>
      </c>
      <c r="AI966" s="15">
        <v>0</v>
      </c>
      <c r="AJ966" s="15">
        <v>0</v>
      </c>
      <c r="AK966" s="15">
        <v>0</v>
      </c>
      <c r="AL966" s="15">
        <v>0</v>
      </c>
      <c r="AM966" s="15">
        <v>0</v>
      </c>
      <c r="AN966" s="15">
        <v>0</v>
      </c>
      <c r="AO966" s="15">
        <v>8</v>
      </c>
      <c r="AP966" s="15">
        <v>8</v>
      </c>
      <c r="AQ966" s="24" t="s">
        <v>2948</v>
      </c>
      <c r="AR966" s="25" t="s">
        <v>4853</v>
      </c>
      <c r="AS966" s="25" t="s">
        <v>7643</v>
      </c>
      <c r="AT966" s="24" t="s">
        <v>7608</v>
      </c>
      <c r="AZ966" s="26" t="s">
        <v>2949</v>
      </c>
      <c r="BA966" s="26" t="s">
        <v>2950</v>
      </c>
    </row>
    <row r="967" spans="1:58" ht="25.5">
      <c r="A967" s="9">
        <v>974</v>
      </c>
      <c r="B967" s="3" t="s">
        <v>2925</v>
      </c>
      <c r="C967" s="3">
        <v>2</v>
      </c>
      <c r="D967" s="3" t="s">
        <v>202</v>
      </c>
      <c r="E967" s="3" t="s">
        <v>7660</v>
      </c>
      <c r="F967" s="3">
        <v>12</v>
      </c>
      <c r="G967" s="3" t="s">
        <v>47</v>
      </c>
      <c r="H967" s="3" t="s">
        <v>48</v>
      </c>
      <c r="I967" s="3" t="s">
        <v>593</v>
      </c>
      <c r="J967" s="3" t="s">
        <v>50</v>
      </c>
      <c r="K967" s="3" t="s">
        <v>51</v>
      </c>
      <c r="L967" s="3" t="s">
        <v>51</v>
      </c>
      <c r="M967" s="3" t="s">
        <v>51</v>
      </c>
      <c r="N967" s="3" t="s">
        <v>51</v>
      </c>
      <c r="O967" s="3" t="s">
        <v>493</v>
      </c>
      <c r="P967" s="6">
        <f t="shared" si="112"/>
        <v>12</v>
      </c>
      <c r="Q967" s="6" t="str">
        <f t="shared" si="113"/>
        <v>Yes</v>
      </c>
      <c r="R967" s="6" t="str">
        <f t="shared" si="114"/>
        <v>Yes</v>
      </c>
      <c r="S967" s="6" t="str">
        <f t="shared" si="115"/>
        <v>Yes</v>
      </c>
      <c r="T967" s="6" t="str">
        <f t="shared" si="116"/>
        <v>No</v>
      </c>
      <c r="U967" s="6" t="str">
        <f t="shared" si="117"/>
        <v>Yes</v>
      </c>
      <c r="V967" s="6" t="str">
        <f t="shared" si="118"/>
        <v>Yes</v>
      </c>
      <c r="W967" s="3">
        <v>5</v>
      </c>
      <c r="X967" s="3">
        <v>0</v>
      </c>
      <c r="Y967" s="3">
        <v>0</v>
      </c>
      <c r="Z967" s="3">
        <v>0</v>
      </c>
      <c r="AA967" s="3">
        <v>0</v>
      </c>
      <c r="AB967" s="3">
        <v>0</v>
      </c>
      <c r="AC967" s="3">
        <v>0</v>
      </c>
      <c r="AD967" s="3">
        <v>0</v>
      </c>
      <c r="AE967" s="3">
        <v>3</v>
      </c>
      <c r="AF967" s="3">
        <v>0</v>
      </c>
      <c r="AG967" s="3">
        <v>2</v>
      </c>
      <c r="AH967" s="3">
        <v>0</v>
      </c>
      <c r="AI967" s="3">
        <v>1</v>
      </c>
      <c r="AJ967" s="3">
        <v>0</v>
      </c>
      <c r="AK967" s="3">
        <v>1</v>
      </c>
      <c r="AL967" s="3">
        <v>0</v>
      </c>
      <c r="AM967" s="3">
        <v>0</v>
      </c>
      <c r="AN967" s="3">
        <v>0</v>
      </c>
      <c r="AO967" s="3">
        <v>9</v>
      </c>
      <c r="AP967" s="3">
        <v>1</v>
      </c>
      <c r="AQ967" s="24" t="s">
        <v>2951</v>
      </c>
      <c r="AR967" s="25" t="s">
        <v>4851</v>
      </c>
      <c r="AS967" s="25" t="s">
        <v>7638</v>
      </c>
      <c r="AT967" s="24" t="s">
        <v>7578</v>
      </c>
      <c r="AZ967" s="26" t="s">
        <v>2952</v>
      </c>
      <c r="BA967" s="26" t="s">
        <v>2953</v>
      </c>
      <c r="BB967" s="8" t="s">
        <v>2954</v>
      </c>
      <c r="BC967" s="8" t="s">
        <v>2955</v>
      </c>
      <c r="BD967" s="8" t="s">
        <v>2956</v>
      </c>
      <c r="BE967" s="8" t="s">
        <v>2957</v>
      </c>
      <c r="BF967" s="8" t="s">
        <v>2958</v>
      </c>
    </row>
    <row r="968" spans="1:58" ht="51">
      <c r="A968" s="9">
        <v>975</v>
      </c>
      <c r="B968" s="15" t="s">
        <v>2925</v>
      </c>
      <c r="C968" s="15">
        <v>2</v>
      </c>
      <c r="D968" s="15" t="s">
        <v>202</v>
      </c>
      <c r="E968" s="15" t="s">
        <v>7660</v>
      </c>
      <c r="F968" s="15">
        <v>12</v>
      </c>
      <c r="G968" s="15" t="s">
        <v>47</v>
      </c>
      <c r="H968" s="15" t="s">
        <v>48</v>
      </c>
      <c r="I968" s="15" t="s">
        <v>593</v>
      </c>
      <c r="J968" s="15" t="s">
        <v>50</v>
      </c>
      <c r="K968" s="15" t="s">
        <v>51</v>
      </c>
      <c r="L968" s="15" t="s">
        <v>51</v>
      </c>
      <c r="M968" s="15" t="s">
        <v>51</v>
      </c>
      <c r="N968" s="15" t="s">
        <v>51</v>
      </c>
      <c r="O968" s="15" t="s">
        <v>493</v>
      </c>
      <c r="P968" s="15">
        <f t="shared" si="112"/>
        <v>12</v>
      </c>
      <c r="Q968" s="15" t="str">
        <f t="shared" si="113"/>
        <v>Yes</v>
      </c>
      <c r="R968" s="15" t="str">
        <f t="shared" si="114"/>
        <v>Yes</v>
      </c>
      <c r="S968" s="15" t="str">
        <f t="shared" si="115"/>
        <v>Yes</v>
      </c>
      <c r="T968" s="15" t="str">
        <f t="shared" si="116"/>
        <v>No</v>
      </c>
      <c r="U968" s="15" t="str">
        <f t="shared" si="117"/>
        <v>Yes</v>
      </c>
      <c r="V968" s="15" t="str">
        <f t="shared" si="118"/>
        <v>Yes</v>
      </c>
      <c r="W968" s="15">
        <v>5</v>
      </c>
      <c r="X968" s="15">
        <v>0</v>
      </c>
      <c r="Y968" s="15">
        <v>0</v>
      </c>
      <c r="Z968" s="15">
        <v>0</v>
      </c>
      <c r="AA968" s="15">
        <v>0</v>
      </c>
      <c r="AB968" s="15">
        <v>0</v>
      </c>
      <c r="AC968" s="15">
        <v>0</v>
      </c>
      <c r="AD968" s="15">
        <v>0</v>
      </c>
      <c r="AE968" s="15">
        <v>3</v>
      </c>
      <c r="AF968" s="15">
        <v>0</v>
      </c>
      <c r="AG968" s="15">
        <v>2</v>
      </c>
      <c r="AH968" s="15">
        <v>0</v>
      </c>
      <c r="AI968" s="15">
        <v>1</v>
      </c>
      <c r="AJ968" s="15">
        <v>0</v>
      </c>
      <c r="AK968" s="15">
        <v>1</v>
      </c>
      <c r="AL968" s="15">
        <v>0</v>
      </c>
      <c r="AM968" s="15">
        <v>0</v>
      </c>
      <c r="AN968" s="15">
        <v>0</v>
      </c>
      <c r="AO968" s="15">
        <v>9</v>
      </c>
      <c r="AP968" s="15">
        <v>2</v>
      </c>
      <c r="AQ968" s="24" t="s">
        <v>2959</v>
      </c>
      <c r="AR968" s="25" t="s">
        <v>4852</v>
      </c>
      <c r="AS968" s="25" t="s">
        <v>7646</v>
      </c>
      <c r="AT968" s="24" t="s">
        <v>7591</v>
      </c>
      <c r="AZ968" s="26" t="s">
        <v>2960</v>
      </c>
      <c r="BA968" s="26" t="s">
        <v>2961</v>
      </c>
    </row>
    <row r="969" spans="1:58">
      <c r="A969" s="9">
        <v>976</v>
      </c>
      <c r="B969" s="15" t="s">
        <v>2925</v>
      </c>
      <c r="C969" s="15">
        <v>2</v>
      </c>
      <c r="D969" s="15" t="s">
        <v>202</v>
      </c>
      <c r="E969" s="15" t="s">
        <v>7660</v>
      </c>
      <c r="F969" s="15">
        <v>12</v>
      </c>
      <c r="G969" s="15" t="s">
        <v>47</v>
      </c>
      <c r="H969" s="15" t="s">
        <v>48</v>
      </c>
      <c r="I969" s="15" t="s">
        <v>593</v>
      </c>
      <c r="J969" s="15" t="s">
        <v>50</v>
      </c>
      <c r="K969" s="15" t="s">
        <v>51</v>
      </c>
      <c r="L969" s="15" t="s">
        <v>51</v>
      </c>
      <c r="M969" s="15" t="s">
        <v>51</v>
      </c>
      <c r="N969" s="15" t="s">
        <v>51</v>
      </c>
      <c r="O969" s="15" t="s">
        <v>493</v>
      </c>
      <c r="P969" s="15">
        <f t="shared" si="112"/>
        <v>12</v>
      </c>
      <c r="Q969" s="15" t="str">
        <f t="shared" si="113"/>
        <v>Yes</v>
      </c>
      <c r="R969" s="15" t="str">
        <f t="shared" si="114"/>
        <v>Yes</v>
      </c>
      <c r="S969" s="15" t="str">
        <f t="shared" si="115"/>
        <v>Yes</v>
      </c>
      <c r="T969" s="15" t="str">
        <f t="shared" si="116"/>
        <v>No</v>
      </c>
      <c r="U969" s="15" t="str">
        <f t="shared" si="117"/>
        <v>Yes</v>
      </c>
      <c r="V969" s="15" t="str">
        <f t="shared" si="118"/>
        <v>Yes</v>
      </c>
      <c r="W969" s="15">
        <v>5</v>
      </c>
      <c r="X969" s="15">
        <v>0</v>
      </c>
      <c r="Y969" s="15">
        <v>0</v>
      </c>
      <c r="Z969" s="15">
        <v>0</v>
      </c>
      <c r="AA969" s="15">
        <v>0</v>
      </c>
      <c r="AB969" s="15">
        <v>0</v>
      </c>
      <c r="AC969" s="15">
        <v>0</v>
      </c>
      <c r="AD969" s="15">
        <v>0</v>
      </c>
      <c r="AE969" s="15">
        <v>3</v>
      </c>
      <c r="AF969" s="15">
        <v>0</v>
      </c>
      <c r="AG969" s="15">
        <v>2</v>
      </c>
      <c r="AH969" s="15">
        <v>0</v>
      </c>
      <c r="AI969" s="15">
        <v>1</v>
      </c>
      <c r="AJ969" s="15">
        <v>0</v>
      </c>
      <c r="AK969" s="15">
        <v>1</v>
      </c>
      <c r="AL969" s="15">
        <v>0</v>
      </c>
      <c r="AM969" s="15">
        <v>0</v>
      </c>
      <c r="AN969" s="15">
        <v>0</v>
      </c>
      <c r="AO969" s="15">
        <v>9</v>
      </c>
      <c r="AP969" s="15">
        <v>3</v>
      </c>
      <c r="AQ969" s="24" t="s">
        <v>2962</v>
      </c>
      <c r="AR969" s="25" t="s">
        <v>4851</v>
      </c>
      <c r="AS969" s="25" t="s">
        <v>7638</v>
      </c>
      <c r="AT969" s="24" t="s">
        <v>7578</v>
      </c>
      <c r="AZ969" s="26" t="s">
        <v>2963</v>
      </c>
      <c r="BA969" s="26" t="s">
        <v>2964</v>
      </c>
    </row>
    <row r="970" spans="1:58" ht="25.5">
      <c r="A970" s="9">
        <v>977</v>
      </c>
      <c r="B970" s="15" t="s">
        <v>2925</v>
      </c>
      <c r="C970" s="15">
        <v>2</v>
      </c>
      <c r="D970" s="15" t="s">
        <v>202</v>
      </c>
      <c r="E970" s="15" t="s">
        <v>7660</v>
      </c>
      <c r="F970" s="15">
        <v>12</v>
      </c>
      <c r="G970" s="15" t="s">
        <v>47</v>
      </c>
      <c r="H970" s="15" t="s">
        <v>48</v>
      </c>
      <c r="I970" s="15" t="s">
        <v>593</v>
      </c>
      <c r="J970" s="15" t="s">
        <v>50</v>
      </c>
      <c r="K970" s="15" t="s">
        <v>51</v>
      </c>
      <c r="L970" s="15" t="s">
        <v>51</v>
      </c>
      <c r="M970" s="15" t="s">
        <v>51</v>
      </c>
      <c r="N970" s="15" t="s">
        <v>51</v>
      </c>
      <c r="O970" s="15" t="s">
        <v>493</v>
      </c>
      <c r="P970" s="15">
        <f t="shared" si="112"/>
        <v>12</v>
      </c>
      <c r="Q970" s="15" t="str">
        <f t="shared" si="113"/>
        <v>Yes</v>
      </c>
      <c r="R970" s="15" t="str">
        <f t="shared" si="114"/>
        <v>Yes</v>
      </c>
      <c r="S970" s="15" t="str">
        <f t="shared" si="115"/>
        <v>Yes</v>
      </c>
      <c r="T970" s="15" t="str">
        <f t="shared" si="116"/>
        <v>No</v>
      </c>
      <c r="U970" s="15" t="str">
        <f t="shared" si="117"/>
        <v>Yes</v>
      </c>
      <c r="V970" s="15" t="str">
        <f t="shared" si="118"/>
        <v>Yes</v>
      </c>
      <c r="W970" s="15">
        <v>5</v>
      </c>
      <c r="X970" s="15">
        <v>0</v>
      </c>
      <c r="Y970" s="15">
        <v>0</v>
      </c>
      <c r="Z970" s="15">
        <v>0</v>
      </c>
      <c r="AA970" s="15">
        <v>0</v>
      </c>
      <c r="AB970" s="15">
        <v>0</v>
      </c>
      <c r="AC970" s="15">
        <v>0</v>
      </c>
      <c r="AD970" s="15">
        <v>0</v>
      </c>
      <c r="AE970" s="15">
        <v>3</v>
      </c>
      <c r="AF970" s="15">
        <v>0</v>
      </c>
      <c r="AG970" s="15">
        <v>2</v>
      </c>
      <c r="AH970" s="15">
        <v>0</v>
      </c>
      <c r="AI970" s="15">
        <v>1</v>
      </c>
      <c r="AJ970" s="15">
        <v>0</v>
      </c>
      <c r="AK970" s="15">
        <v>1</v>
      </c>
      <c r="AL970" s="15">
        <v>0</v>
      </c>
      <c r="AM970" s="15">
        <v>0</v>
      </c>
      <c r="AN970" s="15">
        <v>0</v>
      </c>
      <c r="AO970" s="15">
        <v>9</v>
      </c>
      <c r="AP970" s="15">
        <v>4</v>
      </c>
      <c r="AQ970" s="24" t="s">
        <v>2965</v>
      </c>
      <c r="AR970" s="25" t="s">
        <v>4852</v>
      </c>
      <c r="AS970" s="25" t="s">
        <v>7647</v>
      </c>
      <c r="AT970" s="24" t="s">
        <v>7592</v>
      </c>
      <c r="AZ970" s="26" t="s">
        <v>2966</v>
      </c>
      <c r="BA970" s="26" t="s">
        <v>2967</v>
      </c>
    </row>
    <row r="971" spans="1:58" ht="25.5">
      <c r="A971" s="9">
        <v>978</v>
      </c>
      <c r="B971" s="15" t="s">
        <v>2925</v>
      </c>
      <c r="C971" s="15">
        <v>2</v>
      </c>
      <c r="D971" s="15" t="s">
        <v>202</v>
      </c>
      <c r="E971" s="15" t="s">
        <v>7660</v>
      </c>
      <c r="F971" s="15">
        <v>12</v>
      </c>
      <c r="G971" s="15" t="s">
        <v>47</v>
      </c>
      <c r="H971" s="15" t="s">
        <v>48</v>
      </c>
      <c r="I971" s="15" t="s">
        <v>593</v>
      </c>
      <c r="J971" s="15" t="s">
        <v>50</v>
      </c>
      <c r="K971" s="15" t="s">
        <v>51</v>
      </c>
      <c r="L971" s="15" t="s">
        <v>51</v>
      </c>
      <c r="M971" s="15" t="s">
        <v>51</v>
      </c>
      <c r="N971" s="15" t="s">
        <v>51</v>
      </c>
      <c r="O971" s="15" t="s">
        <v>493</v>
      </c>
      <c r="P971" s="15">
        <f t="shared" si="112"/>
        <v>12</v>
      </c>
      <c r="Q971" s="15" t="str">
        <f t="shared" si="113"/>
        <v>Yes</v>
      </c>
      <c r="R971" s="15" t="str">
        <f t="shared" si="114"/>
        <v>Yes</v>
      </c>
      <c r="S971" s="15" t="str">
        <f t="shared" si="115"/>
        <v>Yes</v>
      </c>
      <c r="T971" s="15" t="str">
        <f t="shared" si="116"/>
        <v>No</v>
      </c>
      <c r="U971" s="15" t="str">
        <f t="shared" si="117"/>
        <v>Yes</v>
      </c>
      <c r="V971" s="15" t="str">
        <f t="shared" si="118"/>
        <v>Yes</v>
      </c>
      <c r="W971" s="15">
        <v>5</v>
      </c>
      <c r="X971" s="15">
        <v>0</v>
      </c>
      <c r="Y971" s="15">
        <v>0</v>
      </c>
      <c r="Z971" s="15">
        <v>0</v>
      </c>
      <c r="AA971" s="15">
        <v>0</v>
      </c>
      <c r="AB971" s="15">
        <v>0</v>
      </c>
      <c r="AC971" s="15">
        <v>0</v>
      </c>
      <c r="AD971" s="15">
        <v>0</v>
      </c>
      <c r="AE971" s="15">
        <v>3</v>
      </c>
      <c r="AF971" s="15">
        <v>0</v>
      </c>
      <c r="AG971" s="15">
        <v>2</v>
      </c>
      <c r="AH971" s="15">
        <v>0</v>
      </c>
      <c r="AI971" s="15">
        <v>1</v>
      </c>
      <c r="AJ971" s="15">
        <v>0</v>
      </c>
      <c r="AK971" s="15">
        <v>1</v>
      </c>
      <c r="AL971" s="15">
        <v>0</v>
      </c>
      <c r="AM971" s="15">
        <v>0</v>
      </c>
      <c r="AN971" s="15">
        <v>0</v>
      </c>
      <c r="AO971" s="15">
        <v>9</v>
      </c>
      <c r="AP971" s="15">
        <v>5</v>
      </c>
      <c r="AQ971" s="24" t="s">
        <v>2968</v>
      </c>
      <c r="AR971" s="25" t="s">
        <v>4851</v>
      </c>
      <c r="AS971" s="25" t="s">
        <v>7638</v>
      </c>
      <c r="AT971" s="24" t="s">
        <v>7577</v>
      </c>
      <c r="AZ971" s="26" t="s">
        <v>2969</v>
      </c>
      <c r="BA971" s="26" t="s">
        <v>2970</v>
      </c>
    </row>
    <row r="972" spans="1:58" ht="25.5">
      <c r="A972" s="9">
        <v>979</v>
      </c>
      <c r="B972" s="15" t="s">
        <v>2925</v>
      </c>
      <c r="C972" s="15">
        <v>2</v>
      </c>
      <c r="D972" s="15" t="s">
        <v>202</v>
      </c>
      <c r="E972" s="15" t="s">
        <v>7660</v>
      </c>
      <c r="F972" s="15">
        <v>12</v>
      </c>
      <c r="G972" s="15" t="s">
        <v>47</v>
      </c>
      <c r="H972" s="15" t="s">
        <v>48</v>
      </c>
      <c r="I972" s="15" t="s">
        <v>593</v>
      </c>
      <c r="J972" s="15" t="s">
        <v>50</v>
      </c>
      <c r="K972" s="15" t="s">
        <v>51</v>
      </c>
      <c r="L972" s="15" t="s">
        <v>51</v>
      </c>
      <c r="M972" s="15" t="s">
        <v>51</v>
      </c>
      <c r="N972" s="15" t="s">
        <v>51</v>
      </c>
      <c r="O972" s="15" t="s">
        <v>493</v>
      </c>
      <c r="P972" s="15">
        <f t="shared" si="112"/>
        <v>12</v>
      </c>
      <c r="Q972" s="15" t="str">
        <f t="shared" si="113"/>
        <v>Yes</v>
      </c>
      <c r="R972" s="15" t="str">
        <f t="shared" si="114"/>
        <v>Yes</v>
      </c>
      <c r="S972" s="15" t="str">
        <f t="shared" si="115"/>
        <v>Yes</v>
      </c>
      <c r="T972" s="15" t="str">
        <f t="shared" si="116"/>
        <v>No</v>
      </c>
      <c r="U972" s="15" t="str">
        <f t="shared" si="117"/>
        <v>Yes</v>
      </c>
      <c r="V972" s="15" t="str">
        <f t="shared" si="118"/>
        <v>Yes</v>
      </c>
      <c r="W972" s="15">
        <v>5</v>
      </c>
      <c r="X972" s="15">
        <v>0</v>
      </c>
      <c r="Y972" s="15">
        <v>0</v>
      </c>
      <c r="Z972" s="15">
        <v>0</v>
      </c>
      <c r="AA972" s="15">
        <v>0</v>
      </c>
      <c r="AB972" s="15">
        <v>0</v>
      </c>
      <c r="AC972" s="15">
        <v>0</v>
      </c>
      <c r="AD972" s="15">
        <v>0</v>
      </c>
      <c r="AE972" s="15">
        <v>3</v>
      </c>
      <c r="AF972" s="15">
        <v>0</v>
      </c>
      <c r="AG972" s="15">
        <v>2</v>
      </c>
      <c r="AH972" s="15">
        <v>0</v>
      </c>
      <c r="AI972" s="15">
        <v>1</v>
      </c>
      <c r="AJ972" s="15">
        <v>0</v>
      </c>
      <c r="AK972" s="15">
        <v>1</v>
      </c>
      <c r="AL972" s="15">
        <v>0</v>
      </c>
      <c r="AM972" s="15">
        <v>0</v>
      </c>
      <c r="AN972" s="15">
        <v>0</v>
      </c>
      <c r="AO972" s="15">
        <v>9</v>
      </c>
      <c r="AP972" s="15">
        <v>6</v>
      </c>
      <c r="AQ972" s="24" t="s">
        <v>2971</v>
      </c>
      <c r="AR972" s="25" t="s">
        <v>4851</v>
      </c>
      <c r="AS972" s="25" t="s">
        <v>7638</v>
      </c>
      <c r="AT972" s="24" t="s">
        <v>7577</v>
      </c>
      <c r="AZ972" s="26" t="s">
        <v>2972</v>
      </c>
      <c r="BA972" s="26" t="s">
        <v>2973</v>
      </c>
    </row>
    <row r="973" spans="1:58" ht="25.5">
      <c r="A973" s="9">
        <v>980</v>
      </c>
      <c r="B973" s="15" t="s">
        <v>2925</v>
      </c>
      <c r="C973" s="15">
        <v>2</v>
      </c>
      <c r="D973" s="15" t="s">
        <v>202</v>
      </c>
      <c r="E973" s="15" t="s">
        <v>7660</v>
      </c>
      <c r="F973" s="15">
        <v>12</v>
      </c>
      <c r="G973" s="15" t="s">
        <v>47</v>
      </c>
      <c r="H973" s="15" t="s">
        <v>48</v>
      </c>
      <c r="I973" s="15" t="s">
        <v>593</v>
      </c>
      <c r="J973" s="15" t="s">
        <v>50</v>
      </c>
      <c r="K973" s="15" t="s">
        <v>51</v>
      </c>
      <c r="L973" s="15" t="s">
        <v>51</v>
      </c>
      <c r="M973" s="15" t="s">
        <v>51</v>
      </c>
      <c r="N973" s="15" t="s">
        <v>51</v>
      </c>
      <c r="O973" s="15" t="s">
        <v>493</v>
      </c>
      <c r="P973" s="15">
        <f t="shared" si="112"/>
        <v>12</v>
      </c>
      <c r="Q973" s="15" t="str">
        <f t="shared" si="113"/>
        <v>Yes</v>
      </c>
      <c r="R973" s="15" t="str">
        <f t="shared" si="114"/>
        <v>Yes</v>
      </c>
      <c r="S973" s="15" t="str">
        <f t="shared" si="115"/>
        <v>Yes</v>
      </c>
      <c r="T973" s="15" t="str">
        <f t="shared" si="116"/>
        <v>No</v>
      </c>
      <c r="U973" s="15" t="str">
        <f t="shared" si="117"/>
        <v>Yes</v>
      </c>
      <c r="V973" s="15" t="str">
        <f t="shared" si="118"/>
        <v>Yes</v>
      </c>
      <c r="W973" s="15">
        <v>5</v>
      </c>
      <c r="X973" s="15">
        <v>0</v>
      </c>
      <c r="Y973" s="15">
        <v>0</v>
      </c>
      <c r="Z973" s="15">
        <v>0</v>
      </c>
      <c r="AA973" s="15">
        <v>0</v>
      </c>
      <c r="AB973" s="15">
        <v>0</v>
      </c>
      <c r="AC973" s="15">
        <v>0</v>
      </c>
      <c r="AD973" s="15">
        <v>0</v>
      </c>
      <c r="AE973" s="15">
        <v>3</v>
      </c>
      <c r="AF973" s="15">
        <v>0</v>
      </c>
      <c r="AG973" s="15">
        <v>2</v>
      </c>
      <c r="AH973" s="15">
        <v>0</v>
      </c>
      <c r="AI973" s="15">
        <v>1</v>
      </c>
      <c r="AJ973" s="15">
        <v>0</v>
      </c>
      <c r="AK973" s="15">
        <v>1</v>
      </c>
      <c r="AL973" s="15">
        <v>0</v>
      </c>
      <c r="AM973" s="15">
        <v>0</v>
      </c>
      <c r="AN973" s="15">
        <v>0</v>
      </c>
      <c r="AO973" s="15">
        <v>9</v>
      </c>
      <c r="AP973" s="15">
        <v>7</v>
      </c>
      <c r="AQ973" s="24" t="s">
        <v>2974</v>
      </c>
      <c r="AR973" s="25" t="s">
        <v>4851</v>
      </c>
      <c r="AS973" s="25" t="s">
        <v>7638</v>
      </c>
      <c r="AT973" s="24" t="s">
        <v>7577</v>
      </c>
      <c r="AZ973" s="26" t="s">
        <v>2975</v>
      </c>
      <c r="BA973" s="26" t="s">
        <v>2976</v>
      </c>
    </row>
    <row r="974" spans="1:58">
      <c r="A974" s="9">
        <v>981</v>
      </c>
      <c r="B974" s="15" t="s">
        <v>2925</v>
      </c>
      <c r="C974" s="15">
        <v>2</v>
      </c>
      <c r="D974" s="15" t="s">
        <v>202</v>
      </c>
      <c r="E974" s="15" t="s">
        <v>7660</v>
      </c>
      <c r="F974" s="15">
        <v>12</v>
      </c>
      <c r="G974" s="15" t="s">
        <v>47</v>
      </c>
      <c r="H974" s="15" t="s">
        <v>48</v>
      </c>
      <c r="I974" s="15" t="s">
        <v>593</v>
      </c>
      <c r="J974" s="15" t="s">
        <v>50</v>
      </c>
      <c r="K974" s="15" t="s">
        <v>51</v>
      </c>
      <c r="L974" s="15" t="s">
        <v>51</v>
      </c>
      <c r="M974" s="15" t="s">
        <v>51</v>
      </c>
      <c r="N974" s="15" t="s">
        <v>51</v>
      </c>
      <c r="O974" s="15" t="s">
        <v>493</v>
      </c>
      <c r="P974" s="15">
        <f t="shared" si="112"/>
        <v>12</v>
      </c>
      <c r="Q974" s="15" t="str">
        <f t="shared" si="113"/>
        <v>Yes</v>
      </c>
      <c r="R974" s="15" t="str">
        <f t="shared" si="114"/>
        <v>Yes</v>
      </c>
      <c r="S974" s="15" t="str">
        <f t="shared" si="115"/>
        <v>Yes</v>
      </c>
      <c r="T974" s="15" t="str">
        <f t="shared" si="116"/>
        <v>No</v>
      </c>
      <c r="U974" s="15" t="str">
        <f t="shared" si="117"/>
        <v>Yes</v>
      </c>
      <c r="V974" s="15" t="str">
        <f t="shared" si="118"/>
        <v>Yes</v>
      </c>
      <c r="W974" s="15">
        <v>5</v>
      </c>
      <c r="X974" s="15">
        <v>0</v>
      </c>
      <c r="Y974" s="15">
        <v>0</v>
      </c>
      <c r="Z974" s="15">
        <v>0</v>
      </c>
      <c r="AA974" s="15">
        <v>0</v>
      </c>
      <c r="AB974" s="15">
        <v>0</v>
      </c>
      <c r="AC974" s="15">
        <v>0</v>
      </c>
      <c r="AD974" s="15">
        <v>0</v>
      </c>
      <c r="AE974" s="15">
        <v>3</v>
      </c>
      <c r="AF974" s="15">
        <v>0</v>
      </c>
      <c r="AG974" s="15">
        <v>2</v>
      </c>
      <c r="AH974" s="15">
        <v>0</v>
      </c>
      <c r="AI974" s="15">
        <v>1</v>
      </c>
      <c r="AJ974" s="15">
        <v>0</v>
      </c>
      <c r="AK974" s="15">
        <v>1</v>
      </c>
      <c r="AL974" s="15">
        <v>0</v>
      </c>
      <c r="AM974" s="15">
        <v>0</v>
      </c>
      <c r="AN974" s="15">
        <v>0</v>
      </c>
      <c r="AO974" s="15">
        <v>9</v>
      </c>
      <c r="AP974" s="15">
        <v>8</v>
      </c>
      <c r="AQ974" s="24" t="s">
        <v>2977</v>
      </c>
      <c r="AR974" s="25" t="s">
        <v>4853</v>
      </c>
      <c r="AS974" s="25" t="s">
        <v>7644</v>
      </c>
      <c r="AT974" s="24" t="s">
        <v>7606</v>
      </c>
      <c r="AZ974" s="26" t="s">
        <v>2978</v>
      </c>
      <c r="BA974" s="26" t="s">
        <v>2979</v>
      </c>
    </row>
    <row r="975" spans="1:58" ht="38.25">
      <c r="A975" s="9">
        <v>982</v>
      </c>
      <c r="B975" s="15" t="s">
        <v>2925</v>
      </c>
      <c r="C975" s="15">
        <v>2</v>
      </c>
      <c r="D975" s="15" t="s">
        <v>202</v>
      </c>
      <c r="E975" s="15" t="s">
        <v>7660</v>
      </c>
      <c r="F975" s="15">
        <v>12</v>
      </c>
      <c r="G975" s="15" t="s">
        <v>47</v>
      </c>
      <c r="H975" s="15" t="s">
        <v>48</v>
      </c>
      <c r="I975" s="15" t="s">
        <v>593</v>
      </c>
      <c r="J975" s="15" t="s">
        <v>50</v>
      </c>
      <c r="K975" s="15" t="s">
        <v>51</v>
      </c>
      <c r="L975" s="15" t="s">
        <v>51</v>
      </c>
      <c r="M975" s="15" t="s">
        <v>51</v>
      </c>
      <c r="N975" s="15" t="s">
        <v>51</v>
      </c>
      <c r="O975" s="15" t="s">
        <v>493</v>
      </c>
      <c r="P975" s="15">
        <f t="shared" si="112"/>
        <v>12</v>
      </c>
      <c r="Q975" s="15" t="str">
        <f t="shared" si="113"/>
        <v>Yes</v>
      </c>
      <c r="R975" s="15" t="str">
        <f t="shared" si="114"/>
        <v>Yes</v>
      </c>
      <c r="S975" s="15" t="str">
        <f t="shared" si="115"/>
        <v>Yes</v>
      </c>
      <c r="T975" s="15" t="str">
        <f t="shared" si="116"/>
        <v>No</v>
      </c>
      <c r="U975" s="15" t="str">
        <f t="shared" si="117"/>
        <v>Yes</v>
      </c>
      <c r="V975" s="15" t="str">
        <f t="shared" si="118"/>
        <v>Yes</v>
      </c>
      <c r="W975" s="15">
        <v>5</v>
      </c>
      <c r="X975" s="15">
        <v>0</v>
      </c>
      <c r="Y975" s="15">
        <v>0</v>
      </c>
      <c r="Z975" s="15">
        <v>0</v>
      </c>
      <c r="AA975" s="15">
        <v>0</v>
      </c>
      <c r="AB975" s="15">
        <v>0</v>
      </c>
      <c r="AC975" s="15">
        <v>0</v>
      </c>
      <c r="AD975" s="15">
        <v>0</v>
      </c>
      <c r="AE975" s="15">
        <v>3</v>
      </c>
      <c r="AF975" s="15">
        <v>0</v>
      </c>
      <c r="AG975" s="15">
        <v>2</v>
      </c>
      <c r="AH975" s="15">
        <v>0</v>
      </c>
      <c r="AI975" s="15">
        <v>1</v>
      </c>
      <c r="AJ975" s="15">
        <v>0</v>
      </c>
      <c r="AK975" s="15">
        <v>1</v>
      </c>
      <c r="AL975" s="15">
        <v>0</v>
      </c>
      <c r="AM975" s="15">
        <v>0</v>
      </c>
      <c r="AN975" s="15">
        <v>0</v>
      </c>
      <c r="AO975" s="15">
        <v>9</v>
      </c>
      <c r="AP975" s="15">
        <v>9</v>
      </c>
      <c r="AQ975" s="24" t="s">
        <v>2980</v>
      </c>
      <c r="AR975" s="25" t="s">
        <v>4851</v>
      </c>
      <c r="AS975" s="25" t="s">
        <v>7638</v>
      </c>
      <c r="AT975" s="24" t="s">
        <v>7576</v>
      </c>
      <c r="AU975" s="25" t="s">
        <v>4853</v>
      </c>
      <c r="AV975" s="25" t="s">
        <v>7643</v>
      </c>
      <c r="AW975" s="25" t="s">
        <v>7601</v>
      </c>
      <c r="AZ975" s="26" t="s">
        <v>2975</v>
      </c>
      <c r="BA975" s="26" t="s">
        <v>2981</v>
      </c>
    </row>
    <row r="976" spans="1:58" ht="63.75">
      <c r="A976" s="9">
        <v>983</v>
      </c>
      <c r="B976" s="3" t="s">
        <v>2925</v>
      </c>
      <c r="C976" s="3">
        <v>3</v>
      </c>
      <c r="D976" s="3" t="s">
        <v>2982</v>
      </c>
      <c r="E976" s="3" t="s">
        <v>7657</v>
      </c>
      <c r="F976" s="3">
        <v>15</v>
      </c>
      <c r="G976" s="3" t="s">
        <v>244</v>
      </c>
      <c r="H976" s="3" t="s">
        <v>203</v>
      </c>
      <c r="I976" s="3" t="s">
        <v>244</v>
      </c>
      <c r="J976" s="3" t="s">
        <v>50</v>
      </c>
      <c r="K976" s="3" t="s">
        <v>50</v>
      </c>
      <c r="L976" s="3" t="s">
        <v>50</v>
      </c>
      <c r="M976" s="3" t="s">
        <v>50</v>
      </c>
      <c r="N976" s="3" t="s">
        <v>50</v>
      </c>
      <c r="O976" s="3" t="s">
        <v>493</v>
      </c>
      <c r="P976" s="6">
        <f t="shared" si="112"/>
        <v>7</v>
      </c>
      <c r="Q976" s="6" t="str">
        <f t="shared" si="113"/>
        <v>Yes</v>
      </c>
      <c r="R976" s="6" t="str">
        <f t="shared" si="114"/>
        <v>Yes</v>
      </c>
      <c r="S976" s="6" t="str">
        <f t="shared" si="115"/>
        <v>Yes</v>
      </c>
      <c r="T976" s="6" t="str">
        <f t="shared" si="116"/>
        <v>No</v>
      </c>
      <c r="U976" s="6" t="str">
        <f t="shared" si="117"/>
        <v>Yes</v>
      </c>
      <c r="V976" s="6" t="str">
        <f t="shared" si="118"/>
        <v>No</v>
      </c>
      <c r="W976" s="3">
        <v>4</v>
      </c>
      <c r="X976" s="3">
        <v>0</v>
      </c>
      <c r="Y976" s="3">
        <v>0</v>
      </c>
      <c r="Z976" s="3">
        <v>0</v>
      </c>
      <c r="AA976" s="3">
        <v>0</v>
      </c>
      <c r="AB976" s="3">
        <v>0</v>
      </c>
      <c r="AC976" s="3">
        <v>3</v>
      </c>
      <c r="AD976" s="3">
        <v>0</v>
      </c>
      <c r="AE976" s="3">
        <v>0</v>
      </c>
      <c r="AF976" s="3">
        <v>0</v>
      </c>
      <c r="AG976" s="3">
        <v>0</v>
      </c>
      <c r="AH976" s="3">
        <v>0</v>
      </c>
      <c r="AI976" s="3">
        <v>0</v>
      </c>
      <c r="AJ976" s="3">
        <v>0</v>
      </c>
      <c r="AK976" s="3">
        <v>0</v>
      </c>
      <c r="AL976" s="3">
        <v>0</v>
      </c>
      <c r="AM976" s="3">
        <v>0</v>
      </c>
      <c r="AN976" s="3">
        <v>0</v>
      </c>
      <c r="AO976" s="3">
        <v>14</v>
      </c>
      <c r="AP976" s="3">
        <v>1</v>
      </c>
      <c r="AQ976" s="24" t="s">
        <v>2983</v>
      </c>
      <c r="AR976" s="25" t="s">
        <v>4860</v>
      </c>
      <c r="AS976" s="25" t="s">
        <v>7652</v>
      </c>
      <c r="AT976" s="27" t="s">
        <v>7614</v>
      </c>
      <c r="AZ976" s="26" t="s">
        <v>2984</v>
      </c>
      <c r="BA976" s="26" t="s">
        <v>529</v>
      </c>
      <c r="BB976" s="8" t="s">
        <v>2985</v>
      </c>
      <c r="BC976" s="8" t="s">
        <v>2986</v>
      </c>
    </row>
    <row r="977" spans="1:58" ht="45">
      <c r="A977" s="9">
        <v>984</v>
      </c>
      <c r="B977" s="15" t="s">
        <v>2925</v>
      </c>
      <c r="C977" s="15">
        <v>3</v>
      </c>
      <c r="D977" s="15" t="s">
        <v>2982</v>
      </c>
      <c r="E977" s="15" t="s">
        <v>7657</v>
      </c>
      <c r="F977" s="15">
        <v>15</v>
      </c>
      <c r="G977" s="15" t="s">
        <v>244</v>
      </c>
      <c r="H977" s="15" t="s">
        <v>203</v>
      </c>
      <c r="I977" s="15" t="s">
        <v>244</v>
      </c>
      <c r="J977" s="15" t="s">
        <v>50</v>
      </c>
      <c r="K977" s="15" t="s">
        <v>50</v>
      </c>
      <c r="L977" s="15" t="s">
        <v>50</v>
      </c>
      <c r="M977" s="15" t="s">
        <v>50</v>
      </c>
      <c r="N977" s="15" t="s">
        <v>50</v>
      </c>
      <c r="O977" s="15" t="s">
        <v>493</v>
      </c>
      <c r="P977" s="15">
        <f t="shared" si="112"/>
        <v>7</v>
      </c>
      <c r="Q977" s="15" t="str">
        <f t="shared" si="113"/>
        <v>Yes</v>
      </c>
      <c r="R977" s="15" t="str">
        <f t="shared" si="114"/>
        <v>Yes</v>
      </c>
      <c r="S977" s="15" t="str">
        <f t="shared" si="115"/>
        <v>Yes</v>
      </c>
      <c r="T977" s="15" t="str">
        <f t="shared" si="116"/>
        <v>No</v>
      </c>
      <c r="U977" s="15" t="str">
        <f t="shared" si="117"/>
        <v>Yes</v>
      </c>
      <c r="V977" s="15" t="str">
        <f t="shared" si="118"/>
        <v>No</v>
      </c>
      <c r="W977" s="15">
        <v>4</v>
      </c>
      <c r="X977" s="15">
        <v>0</v>
      </c>
      <c r="Y977" s="15">
        <v>0</v>
      </c>
      <c r="Z977" s="15">
        <v>0</v>
      </c>
      <c r="AA977" s="15">
        <v>0</v>
      </c>
      <c r="AB977" s="15">
        <v>0</v>
      </c>
      <c r="AC977" s="15">
        <v>3</v>
      </c>
      <c r="AD977" s="15">
        <v>0</v>
      </c>
      <c r="AE977" s="15">
        <v>0</v>
      </c>
      <c r="AF977" s="15">
        <v>0</v>
      </c>
      <c r="AG977" s="15">
        <v>0</v>
      </c>
      <c r="AH977" s="15">
        <v>0</v>
      </c>
      <c r="AI977" s="15">
        <v>0</v>
      </c>
      <c r="AJ977" s="15">
        <v>0</v>
      </c>
      <c r="AK977" s="15">
        <v>0</v>
      </c>
      <c r="AL977" s="15">
        <v>0</v>
      </c>
      <c r="AM977" s="15">
        <v>0</v>
      </c>
      <c r="AN977" s="15">
        <v>0</v>
      </c>
      <c r="AO977" s="15">
        <v>14</v>
      </c>
      <c r="AP977" s="15">
        <v>2</v>
      </c>
      <c r="AQ977" s="24" t="s">
        <v>2987</v>
      </c>
      <c r="AR977" s="25" t="s">
        <v>4852</v>
      </c>
      <c r="AS977" s="25" t="s">
        <v>7645</v>
      </c>
      <c r="AT977" s="24" t="s">
        <v>7590</v>
      </c>
      <c r="AU977" s="25" t="s">
        <v>4852</v>
      </c>
      <c r="AV977" s="25" t="s">
        <v>4868</v>
      </c>
      <c r="AW977" s="28" t="s">
        <v>7594</v>
      </c>
      <c r="AX977" s="34" t="s">
        <v>4857</v>
      </c>
      <c r="AZ977" s="26" t="s">
        <v>2988</v>
      </c>
    </row>
    <row r="978" spans="1:58" ht="38.25">
      <c r="A978" s="9">
        <v>985</v>
      </c>
      <c r="B978" s="15" t="s">
        <v>2925</v>
      </c>
      <c r="C978" s="15">
        <v>3</v>
      </c>
      <c r="D978" s="15" t="s">
        <v>2982</v>
      </c>
      <c r="E978" s="15" t="s">
        <v>7657</v>
      </c>
      <c r="F978" s="15">
        <v>15</v>
      </c>
      <c r="G978" s="15" t="s">
        <v>244</v>
      </c>
      <c r="H978" s="15" t="s">
        <v>203</v>
      </c>
      <c r="I978" s="15" t="s">
        <v>244</v>
      </c>
      <c r="J978" s="15" t="s">
        <v>50</v>
      </c>
      <c r="K978" s="15" t="s">
        <v>50</v>
      </c>
      <c r="L978" s="15" t="s">
        <v>50</v>
      </c>
      <c r="M978" s="15" t="s">
        <v>50</v>
      </c>
      <c r="N978" s="15" t="s">
        <v>50</v>
      </c>
      <c r="O978" s="15" t="s">
        <v>493</v>
      </c>
      <c r="P978" s="15">
        <f t="shared" si="112"/>
        <v>7</v>
      </c>
      <c r="Q978" s="15" t="str">
        <f t="shared" si="113"/>
        <v>Yes</v>
      </c>
      <c r="R978" s="15" t="str">
        <f t="shared" si="114"/>
        <v>Yes</v>
      </c>
      <c r="S978" s="15" t="str">
        <f t="shared" si="115"/>
        <v>Yes</v>
      </c>
      <c r="T978" s="15" t="str">
        <f t="shared" si="116"/>
        <v>No</v>
      </c>
      <c r="U978" s="15" t="str">
        <f t="shared" si="117"/>
        <v>Yes</v>
      </c>
      <c r="V978" s="15" t="str">
        <f t="shared" si="118"/>
        <v>No</v>
      </c>
      <c r="W978" s="15">
        <v>4</v>
      </c>
      <c r="X978" s="15">
        <v>0</v>
      </c>
      <c r="Y978" s="15">
        <v>0</v>
      </c>
      <c r="Z978" s="15">
        <v>0</v>
      </c>
      <c r="AA978" s="15">
        <v>0</v>
      </c>
      <c r="AB978" s="15">
        <v>0</v>
      </c>
      <c r="AC978" s="15">
        <v>3</v>
      </c>
      <c r="AD978" s="15">
        <v>0</v>
      </c>
      <c r="AE978" s="15">
        <v>0</v>
      </c>
      <c r="AF978" s="15">
        <v>0</v>
      </c>
      <c r="AG978" s="15">
        <v>0</v>
      </c>
      <c r="AH978" s="15">
        <v>0</v>
      </c>
      <c r="AI978" s="15">
        <v>0</v>
      </c>
      <c r="AJ978" s="15">
        <v>0</v>
      </c>
      <c r="AK978" s="15">
        <v>0</v>
      </c>
      <c r="AL978" s="15">
        <v>0</v>
      </c>
      <c r="AM978" s="15">
        <v>0</v>
      </c>
      <c r="AN978" s="15">
        <v>0</v>
      </c>
      <c r="AO978" s="15">
        <v>14</v>
      </c>
      <c r="AP978" s="15">
        <v>3</v>
      </c>
      <c r="AQ978" s="24" t="s">
        <v>2989</v>
      </c>
      <c r="AR978" s="25" t="s">
        <v>4853</v>
      </c>
      <c r="AS978" s="25" t="s">
        <v>7644</v>
      </c>
      <c r="AT978" s="24" t="s">
        <v>7606</v>
      </c>
      <c r="AZ978" s="26" t="s">
        <v>2990</v>
      </c>
    </row>
    <row r="979" spans="1:58" ht="38.25">
      <c r="A979" s="9">
        <v>986</v>
      </c>
      <c r="B979" s="15" t="s">
        <v>2925</v>
      </c>
      <c r="C979" s="15">
        <v>3</v>
      </c>
      <c r="D979" s="15" t="s">
        <v>2982</v>
      </c>
      <c r="E979" s="15" t="s">
        <v>7657</v>
      </c>
      <c r="F979" s="15">
        <v>15</v>
      </c>
      <c r="G979" s="15" t="s">
        <v>244</v>
      </c>
      <c r="H979" s="15" t="s">
        <v>203</v>
      </c>
      <c r="I979" s="15" t="s">
        <v>244</v>
      </c>
      <c r="J979" s="15" t="s">
        <v>50</v>
      </c>
      <c r="K979" s="15" t="s">
        <v>50</v>
      </c>
      <c r="L979" s="15" t="s">
        <v>50</v>
      </c>
      <c r="M979" s="15" t="s">
        <v>50</v>
      </c>
      <c r="N979" s="15" t="s">
        <v>50</v>
      </c>
      <c r="O979" s="15" t="s">
        <v>493</v>
      </c>
      <c r="P979" s="15">
        <f t="shared" si="112"/>
        <v>7</v>
      </c>
      <c r="Q979" s="15" t="str">
        <f t="shared" si="113"/>
        <v>Yes</v>
      </c>
      <c r="R979" s="15" t="str">
        <f t="shared" si="114"/>
        <v>Yes</v>
      </c>
      <c r="S979" s="15" t="str">
        <f t="shared" si="115"/>
        <v>Yes</v>
      </c>
      <c r="T979" s="15" t="str">
        <f t="shared" si="116"/>
        <v>No</v>
      </c>
      <c r="U979" s="15" t="str">
        <f t="shared" si="117"/>
        <v>Yes</v>
      </c>
      <c r="V979" s="15" t="str">
        <f t="shared" si="118"/>
        <v>No</v>
      </c>
      <c r="W979" s="15">
        <v>4</v>
      </c>
      <c r="X979" s="15">
        <v>0</v>
      </c>
      <c r="Y979" s="15">
        <v>0</v>
      </c>
      <c r="Z979" s="15">
        <v>0</v>
      </c>
      <c r="AA979" s="15">
        <v>0</v>
      </c>
      <c r="AB979" s="15">
        <v>0</v>
      </c>
      <c r="AC979" s="15">
        <v>3</v>
      </c>
      <c r="AD979" s="15">
        <v>0</v>
      </c>
      <c r="AE979" s="15">
        <v>0</v>
      </c>
      <c r="AF979" s="15">
        <v>0</v>
      </c>
      <c r="AG979" s="15">
        <v>0</v>
      </c>
      <c r="AH979" s="15">
        <v>0</v>
      </c>
      <c r="AI979" s="15">
        <v>0</v>
      </c>
      <c r="AJ979" s="15">
        <v>0</v>
      </c>
      <c r="AK979" s="15">
        <v>0</v>
      </c>
      <c r="AL979" s="15">
        <v>0</v>
      </c>
      <c r="AM979" s="15">
        <v>0</v>
      </c>
      <c r="AN979" s="15">
        <v>0</v>
      </c>
      <c r="AO979" s="15">
        <v>14</v>
      </c>
      <c r="AP979" s="15">
        <v>4</v>
      </c>
      <c r="AQ979" s="24" t="s">
        <v>2991</v>
      </c>
      <c r="AR979" s="25" t="s">
        <v>4854</v>
      </c>
      <c r="AS979" s="25" t="s">
        <v>7648</v>
      </c>
      <c r="AT979" s="27" t="s">
        <v>7609</v>
      </c>
      <c r="AZ979" s="26" t="s">
        <v>2992</v>
      </c>
    </row>
    <row r="980" spans="1:58" ht="33.75">
      <c r="A980" s="9">
        <v>987</v>
      </c>
      <c r="B980" s="15" t="s">
        <v>2925</v>
      </c>
      <c r="C980" s="15">
        <v>3</v>
      </c>
      <c r="D980" s="15" t="s">
        <v>2982</v>
      </c>
      <c r="E980" s="15" t="s">
        <v>7657</v>
      </c>
      <c r="F980" s="15">
        <v>15</v>
      </c>
      <c r="G980" s="15" t="s">
        <v>244</v>
      </c>
      <c r="H980" s="15" t="s">
        <v>203</v>
      </c>
      <c r="I980" s="15" t="s">
        <v>244</v>
      </c>
      <c r="J980" s="15" t="s">
        <v>50</v>
      </c>
      <c r="K980" s="15" t="s">
        <v>50</v>
      </c>
      <c r="L980" s="15" t="s">
        <v>50</v>
      </c>
      <c r="M980" s="15" t="s">
        <v>50</v>
      </c>
      <c r="N980" s="15" t="s">
        <v>50</v>
      </c>
      <c r="O980" s="15" t="s">
        <v>493</v>
      </c>
      <c r="P980" s="15">
        <f t="shared" si="112"/>
        <v>7</v>
      </c>
      <c r="Q980" s="15" t="str">
        <f t="shared" si="113"/>
        <v>Yes</v>
      </c>
      <c r="R980" s="15" t="str">
        <f t="shared" si="114"/>
        <v>Yes</v>
      </c>
      <c r="S980" s="15" t="str">
        <f t="shared" si="115"/>
        <v>Yes</v>
      </c>
      <c r="T980" s="15" t="str">
        <f t="shared" si="116"/>
        <v>No</v>
      </c>
      <c r="U980" s="15" t="str">
        <f t="shared" si="117"/>
        <v>Yes</v>
      </c>
      <c r="V980" s="15" t="str">
        <f t="shared" si="118"/>
        <v>No</v>
      </c>
      <c r="W980" s="15">
        <v>4</v>
      </c>
      <c r="X980" s="15">
        <v>0</v>
      </c>
      <c r="Y980" s="15">
        <v>0</v>
      </c>
      <c r="Z980" s="15">
        <v>0</v>
      </c>
      <c r="AA980" s="15">
        <v>0</v>
      </c>
      <c r="AB980" s="15">
        <v>0</v>
      </c>
      <c r="AC980" s="15">
        <v>3</v>
      </c>
      <c r="AD980" s="15">
        <v>0</v>
      </c>
      <c r="AE980" s="15">
        <v>0</v>
      </c>
      <c r="AF980" s="15">
        <v>0</v>
      </c>
      <c r="AG980" s="15">
        <v>0</v>
      </c>
      <c r="AH980" s="15">
        <v>0</v>
      </c>
      <c r="AI980" s="15">
        <v>0</v>
      </c>
      <c r="AJ980" s="15">
        <v>0</v>
      </c>
      <c r="AK980" s="15">
        <v>0</v>
      </c>
      <c r="AL980" s="15">
        <v>0</v>
      </c>
      <c r="AM980" s="15">
        <v>0</v>
      </c>
      <c r="AN980" s="15">
        <v>0</v>
      </c>
      <c r="AO980" s="15">
        <v>14</v>
      </c>
      <c r="AP980" s="15">
        <v>5</v>
      </c>
      <c r="AQ980" s="24" t="s">
        <v>2993</v>
      </c>
      <c r="AR980" s="25" t="s">
        <v>4860</v>
      </c>
      <c r="AS980" s="25" t="s">
        <v>7652</v>
      </c>
      <c r="AT980" s="27" t="s">
        <v>7614</v>
      </c>
      <c r="AZ980" s="26" t="s">
        <v>2994</v>
      </c>
    </row>
    <row r="981" spans="1:58">
      <c r="A981" s="9">
        <v>988</v>
      </c>
      <c r="B981" s="15" t="s">
        <v>2925</v>
      </c>
      <c r="C981" s="15">
        <v>3</v>
      </c>
      <c r="D981" s="15" t="s">
        <v>2982</v>
      </c>
      <c r="E981" s="15" t="s">
        <v>7657</v>
      </c>
      <c r="F981" s="15">
        <v>15</v>
      </c>
      <c r="G981" s="15" t="s">
        <v>244</v>
      </c>
      <c r="H981" s="15" t="s">
        <v>203</v>
      </c>
      <c r="I981" s="15" t="s">
        <v>244</v>
      </c>
      <c r="J981" s="15" t="s">
        <v>50</v>
      </c>
      <c r="K981" s="15" t="s">
        <v>50</v>
      </c>
      <c r="L981" s="15" t="s">
        <v>50</v>
      </c>
      <c r="M981" s="15" t="s">
        <v>50</v>
      </c>
      <c r="N981" s="15" t="s">
        <v>50</v>
      </c>
      <c r="O981" s="15" t="s">
        <v>493</v>
      </c>
      <c r="P981" s="15">
        <f t="shared" si="112"/>
        <v>7</v>
      </c>
      <c r="Q981" s="15" t="str">
        <f t="shared" si="113"/>
        <v>Yes</v>
      </c>
      <c r="R981" s="15" t="str">
        <f t="shared" si="114"/>
        <v>Yes</v>
      </c>
      <c r="S981" s="15" t="str">
        <f t="shared" si="115"/>
        <v>Yes</v>
      </c>
      <c r="T981" s="15" t="str">
        <f t="shared" si="116"/>
        <v>No</v>
      </c>
      <c r="U981" s="15" t="str">
        <f t="shared" si="117"/>
        <v>Yes</v>
      </c>
      <c r="V981" s="15" t="str">
        <f t="shared" si="118"/>
        <v>No</v>
      </c>
      <c r="W981" s="15">
        <v>4</v>
      </c>
      <c r="X981" s="15">
        <v>0</v>
      </c>
      <c r="Y981" s="15">
        <v>0</v>
      </c>
      <c r="Z981" s="15">
        <v>0</v>
      </c>
      <c r="AA981" s="15">
        <v>0</v>
      </c>
      <c r="AB981" s="15">
        <v>0</v>
      </c>
      <c r="AC981" s="15">
        <v>3</v>
      </c>
      <c r="AD981" s="15">
        <v>0</v>
      </c>
      <c r="AE981" s="15">
        <v>0</v>
      </c>
      <c r="AF981" s="15">
        <v>0</v>
      </c>
      <c r="AG981" s="15">
        <v>0</v>
      </c>
      <c r="AH981" s="15">
        <v>0</v>
      </c>
      <c r="AI981" s="15">
        <v>0</v>
      </c>
      <c r="AJ981" s="15">
        <v>0</v>
      </c>
      <c r="AK981" s="15">
        <v>0</v>
      </c>
      <c r="AL981" s="15">
        <v>0</v>
      </c>
      <c r="AM981" s="15">
        <v>0</v>
      </c>
      <c r="AN981" s="15">
        <v>0</v>
      </c>
      <c r="AO981" s="15">
        <v>14</v>
      </c>
      <c r="AP981" s="15">
        <v>6</v>
      </c>
      <c r="AQ981" s="24" t="s">
        <v>2995</v>
      </c>
      <c r="AR981" s="25" t="s">
        <v>4852</v>
      </c>
      <c r="AS981" s="25" t="s">
        <v>7645</v>
      </c>
      <c r="AT981" s="24" t="s">
        <v>7596</v>
      </c>
      <c r="AZ981" s="26" t="s">
        <v>2996</v>
      </c>
      <c r="BA981" s="26" t="s">
        <v>529</v>
      </c>
    </row>
    <row r="982" spans="1:58" ht="51">
      <c r="A982" s="9">
        <v>989</v>
      </c>
      <c r="B982" s="15" t="s">
        <v>2925</v>
      </c>
      <c r="C982" s="15">
        <v>3</v>
      </c>
      <c r="D982" s="15" t="s">
        <v>2982</v>
      </c>
      <c r="E982" s="15" t="s">
        <v>7657</v>
      </c>
      <c r="F982" s="15">
        <v>15</v>
      </c>
      <c r="G982" s="15" t="s">
        <v>244</v>
      </c>
      <c r="H982" s="15" t="s">
        <v>203</v>
      </c>
      <c r="I982" s="15" t="s">
        <v>244</v>
      </c>
      <c r="J982" s="15" t="s">
        <v>50</v>
      </c>
      <c r="K982" s="15" t="s">
        <v>50</v>
      </c>
      <c r="L982" s="15" t="s">
        <v>50</v>
      </c>
      <c r="M982" s="15" t="s">
        <v>50</v>
      </c>
      <c r="N982" s="15" t="s">
        <v>50</v>
      </c>
      <c r="O982" s="15" t="s">
        <v>493</v>
      </c>
      <c r="P982" s="15">
        <f t="shared" si="112"/>
        <v>7</v>
      </c>
      <c r="Q982" s="15" t="str">
        <f t="shared" si="113"/>
        <v>Yes</v>
      </c>
      <c r="R982" s="15" t="str">
        <f t="shared" si="114"/>
        <v>Yes</v>
      </c>
      <c r="S982" s="15" t="str">
        <f t="shared" si="115"/>
        <v>Yes</v>
      </c>
      <c r="T982" s="15" t="str">
        <f t="shared" si="116"/>
        <v>No</v>
      </c>
      <c r="U982" s="15" t="str">
        <f t="shared" si="117"/>
        <v>Yes</v>
      </c>
      <c r="V982" s="15" t="str">
        <f t="shared" si="118"/>
        <v>No</v>
      </c>
      <c r="W982" s="15">
        <v>4</v>
      </c>
      <c r="X982" s="15">
        <v>0</v>
      </c>
      <c r="Y982" s="15">
        <v>0</v>
      </c>
      <c r="Z982" s="15">
        <v>0</v>
      </c>
      <c r="AA982" s="15">
        <v>0</v>
      </c>
      <c r="AB982" s="15">
        <v>0</v>
      </c>
      <c r="AC982" s="15">
        <v>3</v>
      </c>
      <c r="AD982" s="15">
        <v>0</v>
      </c>
      <c r="AE982" s="15">
        <v>0</v>
      </c>
      <c r="AF982" s="15">
        <v>0</v>
      </c>
      <c r="AG982" s="15">
        <v>0</v>
      </c>
      <c r="AH982" s="15">
        <v>0</v>
      </c>
      <c r="AI982" s="15">
        <v>0</v>
      </c>
      <c r="AJ982" s="15">
        <v>0</v>
      </c>
      <c r="AK982" s="15">
        <v>0</v>
      </c>
      <c r="AL982" s="15">
        <v>0</v>
      </c>
      <c r="AM982" s="15">
        <v>0</v>
      </c>
      <c r="AN982" s="15">
        <v>0</v>
      </c>
      <c r="AO982" s="15">
        <v>14</v>
      </c>
      <c r="AP982" s="15">
        <v>7</v>
      </c>
      <c r="AQ982" s="24" t="s">
        <v>2997</v>
      </c>
      <c r="AR982" s="25" t="s">
        <v>4851</v>
      </c>
      <c r="AS982" s="25" t="s">
        <v>7644</v>
      </c>
      <c r="AT982" s="24" t="s">
        <v>7581</v>
      </c>
      <c r="AZ982" s="26" t="s">
        <v>2998</v>
      </c>
      <c r="BA982" s="26" t="s">
        <v>529</v>
      </c>
    </row>
    <row r="983" spans="1:58" ht="38.25">
      <c r="A983" s="9">
        <v>990</v>
      </c>
      <c r="B983" s="15" t="s">
        <v>2925</v>
      </c>
      <c r="C983" s="15">
        <v>3</v>
      </c>
      <c r="D983" s="15" t="s">
        <v>2982</v>
      </c>
      <c r="E983" s="15" t="s">
        <v>7657</v>
      </c>
      <c r="F983" s="15">
        <v>15</v>
      </c>
      <c r="G983" s="15" t="s">
        <v>244</v>
      </c>
      <c r="H983" s="15" t="s">
        <v>203</v>
      </c>
      <c r="I983" s="15" t="s">
        <v>244</v>
      </c>
      <c r="J983" s="15" t="s">
        <v>50</v>
      </c>
      <c r="K983" s="15" t="s">
        <v>50</v>
      </c>
      <c r="L983" s="15" t="s">
        <v>50</v>
      </c>
      <c r="M983" s="15" t="s">
        <v>50</v>
      </c>
      <c r="N983" s="15" t="s">
        <v>50</v>
      </c>
      <c r="O983" s="15" t="s">
        <v>493</v>
      </c>
      <c r="P983" s="15">
        <f t="shared" si="112"/>
        <v>7</v>
      </c>
      <c r="Q983" s="15" t="str">
        <f t="shared" si="113"/>
        <v>Yes</v>
      </c>
      <c r="R983" s="15" t="str">
        <f t="shared" si="114"/>
        <v>Yes</v>
      </c>
      <c r="S983" s="15" t="str">
        <f t="shared" si="115"/>
        <v>Yes</v>
      </c>
      <c r="T983" s="15" t="str">
        <f t="shared" si="116"/>
        <v>No</v>
      </c>
      <c r="U983" s="15" t="str">
        <f t="shared" si="117"/>
        <v>Yes</v>
      </c>
      <c r="V983" s="15" t="str">
        <f t="shared" si="118"/>
        <v>No</v>
      </c>
      <c r="W983" s="15">
        <v>4</v>
      </c>
      <c r="X983" s="15">
        <v>0</v>
      </c>
      <c r="Y983" s="15">
        <v>0</v>
      </c>
      <c r="Z983" s="15">
        <v>0</v>
      </c>
      <c r="AA983" s="15">
        <v>0</v>
      </c>
      <c r="AB983" s="15">
        <v>0</v>
      </c>
      <c r="AC983" s="15">
        <v>3</v>
      </c>
      <c r="AD983" s="15">
        <v>0</v>
      </c>
      <c r="AE983" s="15">
        <v>0</v>
      </c>
      <c r="AF983" s="15">
        <v>0</v>
      </c>
      <c r="AG983" s="15">
        <v>0</v>
      </c>
      <c r="AH983" s="15">
        <v>0</v>
      </c>
      <c r="AI983" s="15">
        <v>0</v>
      </c>
      <c r="AJ983" s="15">
        <v>0</v>
      </c>
      <c r="AK983" s="15">
        <v>0</v>
      </c>
      <c r="AL983" s="15">
        <v>0</v>
      </c>
      <c r="AM983" s="15">
        <v>0</v>
      </c>
      <c r="AN983" s="15">
        <v>0</v>
      </c>
      <c r="AO983" s="15">
        <v>14</v>
      </c>
      <c r="AP983" s="15">
        <v>8</v>
      </c>
      <c r="AQ983" s="24" t="s">
        <v>2999</v>
      </c>
      <c r="AR983" s="25" t="s">
        <v>4860</v>
      </c>
      <c r="AS983" s="25" t="s">
        <v>7654</v>
      </c>
      <c r="AT983" s="24" t="s">
        <v>7613</v>
      </c>
      <c r="AZ983" s="26" t="s">
        <v>3000</v>
      </c>
    </row>
    <row r="984" spans="1:58" ht="76.5">
      <c r="A984" s="9">
        <v>991</v>
      </c>
      <c r="B984" s="15" t="s">
        <v>2925</v>
      </c>
      <c r="C984" s="15">
        <v>3</v>
      </c>
      <c r="D984" s="15" t="s">
        <v>2982</v>
      </c>
      <c r="E984" s="15" t="s">
        <v>7657</v>
      </c>
      <c r="F984" s="15">
        <v>15</v>
      </c>
      <c r="G984" s="15" t="s">
        <v>244</v>
      </c>
      <c r="H984" s="15" t="s">
        <v>203</v>
      </c>
      <c r="I984" s="15" t="s">
        <v>244</v>
      </c>
      <c r="J984" s="15" t="s">
        <v>50</v>
      </c>
      <c r="K984" s="15" t="s">
        <v>50</v>
      </c>
      <c r="L984" s="15" t="s">
        <v>50</v>
      </c>
      <c r="M984" s="15" t="s">
        <v>50</v>
      </c>
      <c r="N984" s="15" t="s">
        <v>50</v>
      </c>
      <c r="O984" s="15" t="s">
        <v>493</v>
      </c>
      <c r="P984" s="15">
        <f t="shared" si="112"/>
        <v>7</v>
      </c>
      <c r="Q984" s="15" t="str">
        <f t="shared" si="113"/>
        <v>Yes</v>
      </c>
      <c r="R984" s="15" t="str">
        <f t="shared" si="114"/>
        <v>Yes</v>
      </c>
      <c r="S984" s="15" t="str">
        <f t="shared" si="115"/>
        <v>Yes</v>
      </c>
      <c r="T984" s="15" t="str">
        <f t="shared" si="116"/>
        <v>No</v>
      </c>
      <c r="U984" s="15" t="str">
        <f t="shared" si="117"/>
        <v>Yes</v>
      </c>
      <c r="V984" s="15" t="str">
        <f t="shared" si="118"/>
        <v>No</v>
      </c>
      <c r="W984" s="15">
        <v>4</v>
      </c>
      <c r="X984" s="15">
        <v>0</v>
      </c>
      <c r="Y984" s="15">
        <v>0</v>
      </c>
      <c r="Z984" s="15">
        <v>0</v>
      </c>
      <c r="AA984" s="15">
        <v>0</v>
      </c>
      <c r="AB984" s="15">
        <v>0</v>
      </c>
      <c r="AC984" s="15">
        <v>3</v>
      </c>
      <c r="AD984" s="15">
        <v>0</v>
      </c>
      <c r="AE984" s="15">
        <v>0</v>
      </c>
      <c r="AF984" s="15">
        <v>0</v>
      </c>
      <c r="AG984" s="15">
        <v>0</v>
      </c>
      <c r="AH984" s="15">
        <v>0</v>
      </c>
      <c r="AI984" s="15">
        <v>0</v>
      </c>
      <c r="AJ984" s="15">
        <v>0</v>
      </c>
      <c r="AK984" s="15">
        <v>0</v>
      </c>
      <c r="AL984" s="15">
        <v>0</v>
      </c>
      <c r="AM984" s="15">
        <v>0</v>
      </c>
      <c r="AN984" s="15">
        <v>0</v>
      </c>
      <c r="AO984" s="15">
        <v>14</v>
      </c>
      <c r="AP984" s="15">
        <v>9</v>
      </c>
      <c r="AQ984" s="24" t="s">
        <v>3001</v>
      </c>
      <c r="AR984" s="25" t="s">
        <v>4860</v>
      </c>
      <c r="AS984" s="25" t="s">
        <v>7654</v>
      </c>
      <c r="AT984" s="24" t="s">
        <v>7613</v>
      </c>
      <c r="AZ984" s="26" t="s">
        <v>3002</v>
      </c>
      <c r="BA984" s="26" t="s">
        <v>529</v>
      </c>
    </row>
    <row r="985" spans="1:58" ht="25.5">
      <c r="A985" s="9">
        <v>992</v>
      </c>
      <c r="B985" s="15" t="s">
        <v>2925</v>
      </c>
      <c r="C985" s="15">
        <v>3</v>
      </c>
      <c r="D985" s="15" t="s">
        <v>2982</v>
      </c>
      <c r="E985" s="15" t="s">
        <v>7657</v>
      </c>
      <c r="F985" s="15">
        <v>15</v>
      </c>
      <c r="G985" s="15" t="s">
        <v>244</v>
      </c>
      <c r="H985" s="15" t="s">
        <v>203</v>
      </c>
      <c r="I985" s="15" t="s">
        <v>244</v>
      </c>
      <c r="J985" s="15" t="s">
        <v>50</v>
      </c>
      <c r="K985" s="15" t="s">
        <v>50</v>
      </c>
      <c r="L985" s="15" t="s">
        <v>50</v>
      </c>
      <c r="M985" s="15" t="s">
        <v>50</v>
      </c>
      <c r="N985" s="15" t="s">
        <v>50</v>
      </c>
      <c r="O985" s="15" t="s">
        <v>493</v>
      </c>
      <c r="P985" s="15">
        <f t="shared" si="112"/>
        <v>7</v>
      </c>
      <c r="Q985" s="15" t="str">
        <f t="shared" si="113"/>
        <v>Yes</v>
      </c>
      <c r="R985" s="15" t="str">
        <f t="shared" si="114"/>
        <v>Yes</v>
      </c>
      <c r="S985" s="15" t="str">
        <f t="shared" si="115"/>
        <v>Yes</v>
      </c>
      <c r="T985" s="15" t="str">
        <f t="shared" si="116"/>
        <v>No</v>
      </c>
      <c r="U985" s="15" t="str">
        <f t="shared" si="117"/>
        <v>Yes</v>
      </c>
      <c r="V985" s="15" t="str">
        <f t="shared" si="118"/>
        <v>No</v>
      </c>
      <c r="W985" s="15">
        <v>4</v>
      </c>
      <c r="X985" s="15">
        <v>0</v>
      </c>
      <c r="Y985" s="15">
        <v>0</v>
      </c>
      <c r="Z985" s="15">
        <v>0</v>
      </c>
      <c r="AA985" s="15">
        <v>0</v>
      </c>
      <c r="AB985" s="15">
        <v>0</v>
      </c>
      <c r="AC985" s="15">
        <v>3</v>
      </c>
      <c r="AD985" s="15">
        <v>0</v>
      </c>
      <c r="AE985" s="15">
        <v>0</v>
      </c>
      <c r="AF985" s="15">
        <v>0</v>
      </c>
      <c r="AG985" s="15">
        <v>0</v>
      </c>
      <c r="AH985" s="15">
        <v>0</v>
      </c>
      <c r="AI985" s="15">
        <v>0</v>
      </c>
      <c r="AJ985" s="15">
        <v>0</v>
      </c>
      <c r="AK985" s="15">
        <v>0</v>
      </c>
      <c r="AL985" s="15">
        <v>0</v>
      </c>
      <c r="AM985" s="15">
        <v>0</v>
      </c>
      <c r="AN985" s="15">
        <v>0</v>
      </c>
      <c r="AO985" s="15">
        <v>14</v>
      </c>
      <c r="AP985" s="15">
        <v>10</v>
      </c>
      <c r="AQ985" s="24" t="s">
        <v>3003</v>
      </c>
      <c r="AR985" s="28" t="s">
        <v>4854</v>
      </c>
      <c r="AS985" s="25" t="s">
        <v>7648</v>
      </c>
      <c r="AT985" s="27" t="s">
        <v>7609</v>
      </c>
      <c r="AZ985" s="26" t="s">
        <v>3004</v>
      </c>
      <c r="BA985" s="26" t="s">
        <v>529</v>
      </c>
    </row>
    <row r="986" spans="1:58" ht="38.25">
      <c r="A986" s="9">
        <v>993</v>
      </c>
      <c r="B986" s="15" t="s">
        <v>2925</v>
      </c>
      <c r="C986" s="15">
        <v>3</v>
      </c>
      <c r="D986" s="15" t="s">
        <v>2982</v>
      </c>
      <c r="E986" s="15" t="s">
        <v>7657</v>
      </c>
      <c r="F986" s="15">
        <v>15</v>
      </c>
      <c r="G986" s="15" t="s">
        <v>244</v>
      </c>
      <c r="H986" s="15" t="s">
        <v>203</v>
      </c>
      <c r="I986" s="15" t="s">
        <v>244</v>
      </c>
      <c r="J986" s="15" t="s">
        <v>50</v>
      </c>
      <c r="K986" s="15" t="s">
        <v>50</v>
      </c>
      <c r="L986" s="15" t="s">
        <v>50</v>
      </c>
      <c r="M986" s="15" t="s">
        <v>50</v>
      </c>
      <c r="N986" s="15" t="s">
        <v>50</v>
      </c>
      <c r="O986" s="15" t="s">
        <v>493</v>
      </c>
      <c r="P986" s="15">
        <f t="shared" si="112"/>
        <v>7</v>
      </c>
      <c r="Q986" s="15" t="str">
        <f t="shared" si="113"/>
        <v>Yes</v>
      </c>
      <c r="R986" s="15" t="str">
        <f t="shared" si="114"/>
        <v>Yes</v>
      </c>
      <c r="S986" s="15" t="str">
        <f t="shared" si="115"/>
        <v>Yes</v>
      </c>
      <c r="T986" s="15" t="str">
        <f t="shared" si="116"/>
        <v>No</v>
      </c>
      <c r="U986" s="15" t="str">
        <f t="shared" si="117"/>
        <v>Yes</v>
      </c>
      <c r="V986" s="15" t="str">
        <f t="shared" si="118"/>
        <v>No</v>
      </c>
      <c r="W986" s="15">
        <v>4</v>
      </c>
      <c r="X986" s="15">
        <v>0</v>
      </c>
      <c r="Y986" s="15">
        <v>0</v>
      </c>
      <c r="Z986" s="15">
        <v>0</v>
      </c>
      <c r="AA986" s="15">
        <v>0</v>
      </c>
      <c r="AB986" s="15">
        <v>0</v>
      </c>
      <c r="AC986" s="15">
        <v>3</v>
      </c>
      <c r="AD986" s="15">
        <v>0</v>
      </c>
      <c r="AE986" s="15">
        <v>0</v>
      </c>
      <c r="AF986" s="15">
        <v>0</v>
      </c>
      <c r="AG986" s="15">
        <v>0</v>
      </c>
      <c r="AH986" s="15">
        <v>0</v>
      </c>
      <c r="AI986" s="15">
        <v>0</v>
      </c>
      <c r="AJ986" s="15">
        <v>0</v>
      </c>
      <c r="AK986" s="15">
        <v>0</v>
      </c>
      <c r="AL986" s="15">
        <v>0</v>
      </c>
      <c r="AM986" s="15">
        <v>0</v>
      </c>
      <c r="AN986" s="15">
        <v>0</v>
      </c>
      <c r="AO986" s="15">
        <v>14</v>
      </c>
      <c r="AP986" s="15">
        <v>11</v>
      </c>
      <c r="AQ986" s="24" t="s">
        <v>3005</v>
      </c>
      <c r="AR986" s="25" t="s">
        <v>4854</v>
      </c>
      <c r="AS986" s="25" t="s">
        <v>7648</v>
      </c>
      <c r="AT986" s="27" t="s">
        <v>7609</v>
      </c>
      <c r="AZ986" s="26" t="s">
        <v>3006</v>
      </c>
      <c r="BA986" s="26" t="s">
        <v>529</v>
      </c>
    </row>
    <row r="987" spans="1:58" ht="25.5">
      <c r="A987" s="9">
        <v>994</v>
      </c>
      <c r="B987" s="15" t="s">
        <v>2925</v>
      </c>
      <c r="C987" s="15">
        <v>3</v>
      </c>
      <c r="D987" s="15" t="s">
        <v>2982</v>
      </c>
      <c r="E987" s="15" t="s">
        <v>7657</v>
      </c>
      <c r="F987" s="15">
        <v>15</v>
      </c>
      <c r="G987" s="15" t="s">
        <v>244</v>
      </c>
      <c r="H987" s="15" t="s">
        <v>203</v>
      </c>
      <c r="I987" s="15" t="s">
        <v>244</v>
      </c>
      <c r="J987" s="15" t="s">
        <v>50</v>
      </c>
      <c r="K987" s="15" t="s">
        <v>50</v>
      </c>
      <c r="L987" s="15" t="s">
        <v>50</v>
      </c>
      <c r="M987" s="15" t="s">
        <v>50</v>
      </c>
      <c r="N987" s="15" t="s">
        <v>50</v>
      </c>
      <c r="O987" s="15" t="s">
        <v>493</v>
      </c>
      <c r="P987" s="15">
        <f t="shared" si="112"/>
        <v>7</v>
      </c>
      <c r="Q987" s="15" t="str">
        <f t="shared" si="113"/>
        <v>Yes</v>
      </c>
      <c r="R987" s="15" t="str">
        <f t="shared" si="114"/>
        <v>Yes</v>
      </c>
      <c r="S987" s="15" t="str">
        <f t="shared" si="115"/>
        <v>Yes</v>
      </c>
      <c r="T987" s="15" t="str">
        <f t="shared" si="116"/>
        <v>No</v>
      </c>
      <c r="U987" s="15" t="str">
        <f t="shared" si="117"/>
        <v>Yes</v>
      </c>
      <c r="V987" s="15" t="str">
        <f t="shared" si="118"/>
        <v>No</v>
      </c>
      <c r="W987" s="15">
        <v>4</v>
      </c>
      <c r="X987" s="15">
        <v>0</v>
      </c>
      <c r="Y987" s="15">
        <v>0</v>
      </c>
      <c r="Z987" s="15">
        <v>0</v>
      </c>
      <c r="AA987" s="15">
        <v>0</v>
      </c>
      <c r="AB987" s="15">
        <v>0</v>
      </c>
      <c r="AC987" s="15">
        <v>3</v>
      </c>
      <c r="AD987" s="15">
        <v>0</v>
      </c>
      <c r="AE987" s="15">
        <v>0</v>
      </c>
      <c r="AF987" s="15">
        <v>0</v>
      </c>
      <c r="AG987" s="15">
        <v>0</v>
      </c>
      <c r="AH987" s="15">
        <v>0</v>
      </c>
      <c r="AI987" s="15">
        <v>0</v>
      </c>
      <c r="AJ987" s="15">
        <v>0</v>
      </c>
      <c r="AK987" s="15">
        <v>0</v>
      </c>
      <c r="AL987" s="15">
        <v>0</v>
      </c>
      <c r="AM987" s="15">
        <v>0</v>
      </c>
      <c r="AN987" s="15">
        <v>0</v>
      </c>
      <c r="AO987" s="15">
        <v>14</v>
      </c>
      <c r="AP987" s="15">
        <v>12</v>
      </c>
      <c r="AQ987" s="24" t="s">
        <v>3007</v>
      </c>
      <c r="AR987" s="25" t="s">
        <v>4851</v>
      </c>
      <c r="AS987" s="25" t="s">
        <v>7642</v>
      </c>
      <c r="AT987" s="24" t="s">
        <v>7583</v>
      </c>
      <c r="AZ987" s="26" t="s">
        <v>3006</v>
      </c>
      <c r="BA987" s="26" t="s">
        <v>529</v>
      </c>
    </row>
    <row r="988" spans="1:58" ht="51">
      <c r="A988" s="9">
        <v>995</v>
      </c>
      <c r="B988" s="15" t="s">
        <v>2925</v>
      </c>
      <c r="C988" s="15">
        <v>3</v>
      </c>
      <c r="D988" s="15" t="s">
        <v>2982</v>
      </c>
      <c r="E988" s="15" t="s">
        <v>7657</v>
      </c>
      <c r="F988" s="15">
        <v>15</v>
      </c>
      <c r="G988" s="15" t="s">
        <v>244</v>
      </c>
      <c r="H988" s="15" t="s">
        <v>203</v>
      </c>
      <c r="I988" s="15" t="s">
        <v>244</v>
      </c>
      <c r="J988" s="15" t="s">
        <v>50</v>
      </c>
      <c r="K988" s="15" t="s">
        <v>50</v>
      </c>
      <c r="L988" s="15" t="s">
        <v>50</v>
      </c>
      <c r="M988" s="15" t="s">
        <v>50</v>
      </c>
      <c r="N988" s="15" t="s">
        <v>50</v>
      </c>
      <c r="O988" s="15" t="s">
        <v>493</v>
      </c>
      <c r="P988" s="15">
        <f t="shared" si="112"/>
        <v>7</v>
      </c>
      <c r="Q988" s="15" t="str">
        <f t="shared" si="113"/>
        <v>Yes</v>
      </c>
      <c r="R988" s="15" t="str">
        <f t="shared" si="114"/>
        <v>Yes</v>
      </c>
      <c r="S988" s="15" t="str">
        <f t="shared" si="115"/>
        <v>Yes</v>
      </c>
      <c r="T988" s="15" t="str">
        <f t="shared" si="116"/>
        <v>No</v>
      </c>
      <c r="U988" s="15" t="str">
        <f t="shared" si="117"/>
        <v>Yes</v>
      </c>
      <c r="V988" s="15" t="str">
        <f t="shared" si="118"/>
        <v>No</v>
      </c>
      <c r="W988" s="15">
        <v>4</v>
      </c>
      <c r="X988" s="15">
        <v>0</v>
      </c>
      <c r="Y988" s="15">
        <v>0</v>
      </c>
      <c r="Z988" s="15">
        <v>0</v>
      </c>
      <c r="AA988" s="15">
        <v>0</v>
      </c>
      <c r="AB988" s="15">
        <v>0</v>
      </c>
      <c r="AC988" s="15">
        <v>3</v>
      </c>
      <c r="AD988" s="15">
        <v>0</v>
      </c>
      <c r="AE988" s="15">
        <v>0</v>
      </c>
      <c r="AF988" s="15">
        <v>0</v>
      </c>
      <c r="AG988" s="15">
        <v>0</v>
      </c>
      <c r="AH988" s="15">
        <v>0</v>
      </c>
      <c r="AI988" s="15">
        <v>0</v>
      </c>
      <c r="AJ988" s="15">
        <v>0</v>
      </c>
      <c r="AK988" s="15">
        <v>0</v>
      </c>
      <c r="AL988" s="15">
        <v>0</v>
      </c>
      <c r="AM988" s="15">
        <v>0</v>
      </c>
      <c r="AN988" s="15">
        <v>0</v>
      </c>
      <c r="AO988" s="15">
        <v>14</v>
      </c>
      <c r="AP988" s="15">
        <v>13</v>
      </c>
      <c r="AQ988" s="24" t="s">
        <v>3008</v>
      </c>
      <c r="AR988" s="25" t="s">
        <v>4853</v>
      </c>
      <c r="AS988" s="25" t="s">
        <v>7643</v>
      </c>
      <c r="AT988" s="24" t="s">
        <v>7608</v>
      </c>
      <c r="AZ988" s="26" t="s">
        <v>3006</v>
      </c>
      <c r="BA988" s="26" t="s">
        <v>529</v>
      </c>
    </row>
    <row r="989" spans="1:58" ht="38.25">
      <c r="A989" s="9">
        <v>996</v>
      </c>
      <c r="B989" s="15" t="s">
        <v>2925</v>
      </c>
      <c r="C989" s="15">
        <v>3</v>
      </c>
      <c r="D989" s="15" t="s">
        <v>2982</v>
      </c>
      <c r="E989" s="15" t="s">
        <v>7657</v>
      </c>
      <c r="F989" s="15">
        <v>15</v>
      </c>
      <c r="G989" s="15" t="s">
        <v>244</v>
      </c>
      <c r="H989" s="15" t="s">
        <v>203</v>
      </c>
      <c r="I989" s="15" t="s">
        <v>244</v>
      </c>
      <c r="J989" s="15" t="s">
        <v>50</v>
      </c>
      <c r="K989" s="15" t="s">
        <v>50</v>
      </c>
      <c r="L989" s="15" t="s">
        <v>50</v>
      </c>
      <c r="M989" s="15" t="s">
        <v>50</v>
      </c>
      <c r="N989" s="15" t="s">
        <v>50</v>
      </c>
      <c r="O989" s="15" t="s">
        <v>493</v>
      </c>
      <c r="P989" s="15">
        <f t="shared" si="112"/>
        <v>7</v>
      </c>
      <c r="Q989" s="15" t="str">
        <f t="shared" si="113"/>
        <v>Yes</v>
      </c>
      <c r="R989" s="15" t="str">
        <f t="shared" si="114"/>
        <v>Yes</v>
      </c>
      <c r="S989" s="15" t="str">
        <f t="shared" si="115"/>
        <v>Yes</v>
      </c>
      <c r="T989" s="15" t="str">
        <f t="shared" si="116"/>
        <v>No</v>
      </c>
      <c r="U989" s="15" t="str">
        <f t="shared" si="117"/>
        <v>Yes</v>
      </c>
      <c r="V989" s="15" t="str">
        <f t="shared" si="118"/>
        <v>No</v>
      </c>
      <c r="W989" s="15">
        <v>4</v>
      </c>
      <c r="X989" s="15">
        <v>0</v>
      </c>
      <c r="Y989" s="15">
        <v>0</v>
      </c>
      <c r="Z989" s="15">
        <v>0</v>
      </c>
      <c r="AA989" s="15">
        <v>0</v>
      </c>
      <c r="AB989" s="15">
        <v>0</v>
      </c>
      <c r="AC989" s="15">
        <v>3</v>
      </c>
      <c r="AD989" s="15">
        <v>0</v>
      </c>
      <c r="AE989" s="15">
        <v>0</v>
      </c>
      <c r="AF989" s="15">
        <v>0</v>
      </c>
      <c r="AG989" s="15">
        <v>0</v>
      </c>
      <c r="AH989" s="15">
        <v>0</v>
      </c>
      <c r="AI989" s="15">
        <v>0</v>
      </c>
      <c r="AJ989" s="15">
        <v>0</v>
      </c>
      <c r="AK989" s="15">
        <v>0</v>
      </c>
      <c r="AL989" s="15">
        <v>0</v>
      </c>
      <c r="AM989" s="15">
        <v>0</v>
      </c>
      <c r="AN989" s="15">
        <v>0</v>
      </c>
      <c r="AO989" s="15">
        <v>14</v>
      </c>
      <c r="AP989" s="15">
        <v>14</v>
      </c>
      <c r="AQ989" s="24" t="s">
        <v>3009</v>
      </c>
      <c r="AR989" s="25" t="s">
        <v>4851</v>
      </c>
      <c r="AS989" s="25" t="s">
        <v>7638</v>
      </c>
      <c r="AT989" s="24" t="s">
        <v>7576</v>
      </c>
      <c r="AY989" s="34" t="s">
        <v>4857</v>
      </c>
      <c r="AZ989" s="26" t="s">
        <v>3010</v>
      </c>
    </row>
    <row r="990" spans="1:58" ht="38.25">
      <c r="A990" s="9">
        <v>997</v>
      </c>
      <c r="B990" s="3" t="s">
        <v>2925</v>
      </c>
      <c r="C990" s="3">
        <v>4</v>
      </c>
      <c r="D990" s="3" t="s">
        <v>243</v>
      </c>
      <c r="E990" s="33" t="s">
        <v>7660</v>
      </c>
      <c r="F990" s="3">
        <v>12</v>
      </c>
      <c r="G990" s="3" t="s">
        <v>73</v>
      </c>
      <c r="H990" s="3" t="s">
        <v>244</v>
      </c>
      <c r="I990" s="3" t="s">
        <v>49</v>
      </c>
      <c r="J990" s="3" t="s">
        <v>50</v>
      </c>
      <c r="K990" s="3" t="s">
        <v>51</v>
      </c>
      <c r="L990" s="3" t="s">
        <v>50</v>
      </c>
      <c r="M990" s="3" t="s">
        <v>51</v>
      </c>
      <c r="N990" s="3" t="s">
        <v>50</v>
      </c>
      <c r="O990" s="3" t="s">
        <v>493</v>
      </c>
      <c r="P990" s="6">
        <f t="shared" si="112"/>
        <v>12</v>
      </c>
      <c r="Q990" s="6" t="str">
        <f t="shared" si="113"/>
        <v>Yes</v>
      </c>
      <c r="R990" s="6" t="str">
        <f t="shared" si="114"/>
        <v>Yes</v>
      </c>
      <c r="S990" s="6" t="str">
        <f t="shared" si="115"/>
        <v>Yes</v>
      </c>
      <c r="T990" s="6" t="str">
        <f t="shared" si="116"/>
        <v>No</v>
      </c>
      <c r="U990" s="6" t="str">
        <f t="shared" si="117"/>
        <v>Yes</v>
      </c>
      <c r="V990" s="6" t="str">
        <f t="shared" si="118"/>
        <v>Yes</v>
      </c>
      <c r="W990" s="3">
        <v>1</v>
      </c>
      <c r="X990" s="3">
        <v>0</v>
      </c>
      <c r="Y990" s="3">
        <v>0</v>
      </c>
      <c r="Z990" s="3">
        <v>0</v>
      </c>
      <c r="AA990" s="3">
        <v>0</v>
      </c>
      <c r="AB990" s="3">
        <v>0</v>
      </c>
      <c r="AC990" s="3">
        <v>6</v>
      </c>
      <c r="AD990" s="3">
        <v>0</v>
      </c>
      <c r="AE990" s="3">
        <v>4</v>
      </c>
      <c r="AF990" s="3">
        <v>0</v>
      </c>
      <c r="AG990" s="3">
        <v>0</v>
      </c>
      <c r="AH990" s="3">
        <v>0</v>
      </c>
      <c r="AI990" s="3">
        <v>1</v>
      </c>
      <c r="AJ990" s="3">
        <v>0</v>
      </c>
      <c r="AK990" s="3">
        <v>0</v>
      </c>
      <c r="AL990" s="3">
        <v>0</v>
      </c>
      <c r="AM990" s="3">
        <v>0</v>
      </c>
      <c r="AN990" s="3">
        <v>0</v>
      </c>
      <c r="AO990" s="3">
        <v>20</v>
      </c>
      <c r="AP990" s="3">
        <v>1</v>
      </c>
      <c r="AQ990" s="24" t="s">
        <v>3011</v>
      </c>
      <c r="AR990" s="25" t="s">
        <v>4854</v>
      </c>
      <c r="AS990" s="25" t="s">
        <v>7649</v>
      </c>
      <c r="AT990" s="24" t="s">
        <v>7634</v>
      </c>
      <c r="AZ990" s="26" t="s">
        <v>3012</v>
      </c>
      <c r="BB990" s="8" t="s">
        <v>3013</v>
      </c>
      <c r="BC990" s="8" t="s">
        <v>3014</v>
      </c>
      <c r="BD990" s="8" t="s">
        <v>3015</v>
      </c>
      <c r="BE990" s="8" t="s">
        <v>3016</v>
      </c>
      <c r="BF990" s="8" t="s">
        <v>3017</v>
      </c>
    </row>
    <row r="991" spans="1:58" ht="25.5">
      <c r="A991" s="9">
        <v>998</v>
      </c>
      <c r="B991" s="15" t="s">
        <v>2925</v>
      </c>
      <c r="C991" s="15">
        <v>4</v>
      </c>
      <c r="D991" s="15" t="s">
        <v>243</v>
      </c>
      <c r="E991" s="31" t="s">
        <v>7660</v>
      </c>
      <c r="F991" s="15">
        <v>12</v>
      </c>
      <c r="G991" s="15" t="s">
        <v>73</v>
      </c>
      <c r="H991" s="15" t="s">
        <v>244</v>
      </c>
      <c r="I991" s="15" t="s">
        <v>49</v>
      </c>
      <c r="J991" s="15" t="s">
        <v>50</v>
      </c>
      <c r="K991" s="15" t="s">
        <v>51</v>
      </c>
      <c r="L991" s="15" t="s">
        <v>50</v>
      </c>
      <c r="M991" s="15" t="s">
        <v>51</v>
      </c>
      <c r="N991" s="15" t="s">
        <v>50</v>
      </c>
      <c r="O991" s="15" t="s">
        <v>493</v>
      </c>
      <c r="P991" s="15">
        <f t="shared" si="112"/>
        <v>12</v>
      </c>
      <c r="Q991" s="15" t="str">
        <f t="shared" si="113"/>
        <v>Yes</v>
      </c>
      <c r="R991" s="15" t="str">
        <f t="shared" si="114"/>
        <v>Yes</v>
      </c>
      <c r="S991" s="15" t="str">
        <f t="shared" si="115"/>
        <v>Yes</v>
      </c>
      <c r="T991" s="15" t="str">
        <f t="shared" si="116"/>
        <v>No</v>
      </c>
      <c r="U991" s="15" t="str">
        <f t="shared" si="117"/>
        <v>Yes</v>
      </c>
      <c r="V991" s="15" t="str">
        <f t="shared" si="118"/>
        <v>Yes</v>
      </c>
      <c r="W991" s="15">
        <v>1</v>
      </c>
      <c r="X991" s="15">
        <v>0</v>
      </c>
      <c r="Y991" s="15">
        <v>0</v>
      </c>
      <c r="Z991" s="15">
        <v>0</v>
      </c>
      <c r="AA991" s="15">
        <v>0</v>
      </c>
      <c r="AB991" s="15">
        <v>0</v>
      </c>
      <c r="AC991" s="15">
        <v>6</v>
      </c>
      <c r="AD991" s="15">
        <v>0</v>
      </c>
      <c r="AE991" s="15">
        <v>4</v>
      </c>
      <c r="AF991" s="15">
        <v>0</v>
      </c>
      <c r="AG991" s="15">
        <v>0</v>
      </c>
      <c r="AH991" s="15">
        <v>0</v>
      </c>
      <c r="AI991" s="15">
        <v>1</v>
      </c>
      <c r="AJ991" s="15">
        <v>0</v>
      </c>
      <c r="AK991" s="15">
        <v>0</v>
      </c>
      <c r="AL991" s="15">
        <v>0</v>
      </c>
      <c r="AM991" s="15">
        <v>0</v>
      </c>
      <c r="AN991" s="15">
        <v>0</v>
      </c>
      <c r="AO991" s="15">
        <v>20</v>
      </c>
      <c r="AP991" s="15">
        <v>2</v>
      </c>
      <c r="AQ991" s="24" t="s">
        <v>3018</v>
      </c>
      <c r="AR991" s="25" t="s">
        <v>4860</v>
      </c>
      <c r="AS991" s="25" t="s">
        <v>7654</v>
      </c>
      <c r="AT991" s="24" t="s">
        <v>7613</v>
      </c>
      <c r="AZ991" s="26" t="s">
        <v>3019</v>
      </c>
    </row>
    <row r="992" spans="1:58">
      <c r="A992" s="9">
        <v>999</v>
      </c>
      <c r="B992" s="15" t="s">
        <v>2925</v>
      </c>
      <c r="C992" s="15">
        <v>4</v>
      </c>
      <c r="D992" s="15" t="s">
        <v>243</v>
      </c>
      <c r="E992" s="31" t="s">
        <v>7660</v>
      </c>
      <c r="F992" s="15">
        <v>12</v>
      </c>
      <c r="G992" s="15" t="s">
        <v>73</v>
      </c>
      <c r="H992" s="15" t="s">
        <v>244</v>
      </c>
      <c r="I992" s="15" t="s">
        <v>49</v>
      </c>
      <c r="J992" s="15" t="s">
        <v>50</v>
      </c>
      <c r="K992" s="15" t="s">
        <v>51</v>
      </c>
      <c r="L992" s="15" t="s">
        <v>50</v>
      </c>
      <c r="M992" s="15" t="s">
        <v>51</v>
      </c>
      <c r="N992" s="15" t="s">
        <v>50</v>
      </c>
      <c r="O992" s="15" t="s">
        <v>493</v>
      </c>
      <c r="P992" s="15">
        <f t="shared" si="112"/>
        <v>12</v>
      </c>
      <c r="Q992" s="15" t="str">
        <f t="shared" si="113"/>
        <v>Yes</v>
      </c>
      <c r="R992" s="15" t="str">
        <f t="shared" si="114"/>
        <v>Yes</v>
      </c>
      <c r="S992" s="15" t="str">
        <f t="shared" si="115"/>
        <v>Yes</v>
      </c>
      <c r="T992" s="15" t="str">
        <f t="shared" si="116"/>
        <v>No</v>
      </c>
      <c r="U992" s="15" t="str">
        <f t="shared" si="117"/>
        <v>Yes</v>
      </c>
      <c r="V992" s="15" t="str">
        <f t="shared" si="118"/>
        <v>Yes</v>
      </c>
      <c r="W992" s="15">
        <v>1</v>
      </c>
      <c r="X992" s="15">
        <v>0</v>
      </c>
      <c r="Y992" s="15">
        <v>0</v>
      </c>
      <c r="Z992" s="15">
        <v>0</v>
      </c>
      <c r="AA992" s="15">
        <v>0</v>
      </c>
      <c r="AB992" s="15">
        <v>0</v>
      </c>
      <c r="AC992" s="15">
        <v>6</v>
      </c>
      <c r="AD992" s="15">
        <v>0</v>
      </c>
      <c r="AE992" s="15">
        <v>4</v>
      </c>
      <c r="AF992" s="15">
        <v>0</v>
      </c>
      <c r="AG992" s="15">
        <v>0</v>
      </c>
      <c r="AH992" s="15">
        <v>0</v>
      </c>
      <c r="AI992" s="15">
        <v>1</v>
      </c>
      <c r="AJ992" s="15">
        <v>0</v>
      </c>
      <c r="AK992" s="15">
        <v>0</v>
      </c>
      <c r="AL992" s="15">
        <v>0</v>
      </c>
      <c r="AM992" s="15">
        <v>0</v>
      </c>
      <c r="AN992" s="15">
        <v>0</v>
      </c>
      <c r="AO992" s="15">
        <v>20</v>
      </c>
      <c r="AP992" s="15">
        <v>3</v>
      </c>
      <c r="AQ992" s="24" t="s">
        <v>3020</v>
      </c>
      <c r="AR992" s="25" t="s">
        <v>4860</v>
      </c>
      <c r="AS992" s="25" t="s">
        <v>7642</v>
      </c>
      <c r="AT992" s="24" t="s">
        <v>7620</v>
      </c>
      <c r="AZ992" s="26" t="s">
        <v>3021</v>
      </c>
    </row>
    <row r="993" spans="1:52" ht="25.5">
      <c r="A993" s="9">
        <v>1000</v>
      </c>
      <c r="B993" s="15" t="s">
        <v>2925</v>
      </c>
      <c r="C993" s="15">
        <v>4</v>
      </c>
      <c r="D993" s="15" t="s">
        <v>243</v>
      </c>
      <c r="E993" s="31" t="s">
        <v>7660</v>
      </c>
      <c r="F993" s="15">
        <v>12</v>
      </c>
      <c r="G993" s="15" t="s">
        <v>73</v>
      </c>
      <c r="H993" s="15" t="s">
        <v>244</v>
      </c>
      <c r="I993" s="15" t="s">
        <v>49</v>
      </c>
      <c r="J993" s="15" t="s">
        <v>50</v>
      </c>
      <c r="K993" s="15" t="s">
        <v>51</v>
      </c>
      <c r="L993" s="15" t="s">
        <v>50</v>
      </c>
      <c r="M993" s="15" t="s">
        <v>51</v>
      </c>
      <c r="N993" s="15" t="s">
        <v>50</v>
      </c>
      <c r="O993" s="15" t="s">
        <v>493</v>
      </c>
      <c r="P993" s="15">
        <f t="shared" si="112"/>
        <v>12</v>
      </c>
      <c r="Q993" s="15" t="str">
        <f t="shared" si="113"/>
        <v>Yes</v>
      </c>
      <c r="R993" s="15" t="str">
        <f t="shared" si="114"/>
        <v>Yes</v>
      </c>
      <c r="S993" s="15" t="str">
        <f t="shared" si="115"/>
        <v>Yes</v>
      </c>
      <c r="T993" s="15" t="str">
        <f t="shared" si="116"/>
        <v>No</v>
      </c>
      <c r="U993" s="15" t="str">
        <f t="shared" si="117"/>
        <v>Yes</v>
      </c>
      <c r="V993" s="15" t="str">
        <f t="shared" si="118"/>
        <v>Yes</v>
      </c>
      <c r="W993" s="15">
        <v>1</v>
      </c>
      <c r="X993" s="15">
        <v>0</v>
      </c>
      <c r="Y993" s="15">
        <v>0</v>
      </c>
      <c r="Z993" s="15">
        <v>0</v>
      </c>
      <c r="AA993" s="15">
        <v>0</v>
      </c>
      <c r="AB993" s="15">
        <v>0</v>
      </c>
      <c r="AC993" s="15">
        <v>6</v>
      </c>
      <c r="AD993" s="15">
        <v>0</v>
      </c>
      <c r="AE993" s="15">
        <v>4</v>
      </c>
      <c r="AF993" s="15">
        <v>0</v>
      </c>
      <c r="AG993" s="15">
        <v>0</v>
      </c>
      <c r="AH993" s="15">
        <v>0</v>
      </c>
      <c r="AI993" s="15">
        <v>1</v>
      </c>
      <c r="AJ993" s="15">
        <v>0</v>
      </c>
      <c r="AK993" s="15">
        <v>0</v>
      </c>
      <c r="AL993" s="15">
        <v>0</v>
      </c>
      <c r="AM993" s="15">
        <v>0</v>
      </c>
      <c r="AN993" s="15">
        <v>0</v>
      </c>
      <c r="AO993" s="15">
        <v>20</v>
      </c>
      <c r="AP993" s="15">
        <v>4</v>
      </c>
      <c r="AQ993" s="24" t="s">
        <v>3022</v>
      </c>
      <c r="AR993" s="25" t="s">
        <v>4852</v>
      </c>
      <c r="AS993" s="25" t="s">
        <v>4868</v>
      </c>
      <c r="AT993" s="24" t="s">
        <v>7594</v>
      </c>
      <c r="AU993" s="25" t="s">
        <v>4853</v>
      </c>
      <c r="AV993" s="25" t="s">
        <v>7644</v>
      </c>
      <c r="AW993" s="25" t="s">
        <v>7607</v>
      </c>
      <c r="AY993" s="34" t="s">
        <v>4857</v>
      </c>
      <c r="AZ993" s="26" t="s">
        <v>3023</v>
      </c>
    </row>
    <row r="994" spans="1:52" ht="25.5">
      <c r="A994" s="9">
        <v>1001</v>
      </c>
      <c r="B994" s="15" t="s">
        <v>2925</v>
      </c>
      <c r="C994" s="15">
        <v>4</v>
      </c>
      <c r="D994" s="15" t="s">
        <v>243</v>
      </c>
      <c r="E994" s="31" t="s">
        <v>7660</v>
      </c>
      <c r="F994" s="15">
        <v>12</v>
      </c>
      <c r="G994" s="15" t="s">
        <v>73</v>
      </c>
      <c r="H994" s="15" t="s">
        <v>244</v>
      </c>
      <c r="I994" s="15" t="s">
        <v>49</v>
      </c>
      <c r="J994" s="15" t="s">
        <v>50</v>
      </c>
      <c r="K994" s="15" t="s">
        <v>51</v>
      </c>
      <c r="L994" s="15" t="s">
        <v>50</v>
      </c>
      <c r="M994" s="15" t="s">
        <v>51</v>
      </c>
      <c r="N994" s="15" t="s">
        <v>50</v>
      </c>
      <c r="O994" s="15" t="s">
        <v>493</v>
      </c>
      <c r="P994" s="15">
        <f t="shared" si="112"/>
        <v>12</v>
      </c>
      <c r="Q994" s="15" t="str">
        <f t="shared" si="113"/>
        <v>Yes</v>
      </c>
      <c r="R994" s="15" t="str">
        <f t="shared" si="114"/>
        <v>Yes</v>
      </c>
      <c r="S994" s="15" t="str">
        <f t="shared" si="115"/>
        <v>Yes</v>
      </c>
      <c r="T994" s="15" t="str">
        <f t="shared" si="116"/>
        <v>No</v>
      </c>
      <c r="U994" s="15" t="str">
        <f t="shared" si="117"/>
        <v>Yes</v>
      </c>
      <c r="V994" s="15" t="str">
        <f t="shared" si="118"/>
        <v>Yes</v>
      </c>
      <c r="W994" s="15">
        <v>1</v>
      </c>
      <c r="X994" s="15">
        <v>0</v>
      </c>
      <c r="Y994" s="15">
        <v>0</v>
      </c>
      <c r="Z994" s="15">
        <v>0</v>
      </c>
      <c r="AA994" s="15">
        <v>0</v>
      </c>
      <c r="AB994" s="15">
        <v>0</v>
      </c>
      <c r="AC994" s="15">
        <v>6</v>
      </c>
      <c r="AD994" s="15">
        <v>0</v>
      </c>
      <c r="AE994" s="15">
        <v>4</v>
      </c>
      <c r="AF994" s="15">
        <v>0</v>
      </c>
      <c r="AG994" s="15">
        <v>0</v>
      </c>
      <c r="AH994" s="15">
        <v>0</v>
      </c>
      <c r="AI994" s="15">
        <v>1</v>
      </c>
      <c r="AJ994" s="15">
        <v>0</v>
      </c>
      <c r="AK994" s="15">
        <v>0</v>
      </c>
      <c r="AL994" s="15">
        <v>0</v>
      </c>
      <c r="AM994" s="15">
        <v>0</v>
      </c>
      <c r="AN994" s="15">
        <v>0</v>
      </c>
      <c r="AO994" s="15">
        <v>20</v>
      </c>
      <c r="AP994" s="15">
        <v>5</v>
      </c>
      <c r="AQ994" s="24" t="s">
        <v>3024</v>
      </c>
      <c r="AR994" s="25" t="s">
        <v>4851</v>
      </c>
      <c r="AS994" s="25" t="s">
        <v>7638</v>
      </c>
      <c r="AT994" s="24" t="s">
        <v>7577</v>
      </c>
      <c r="AZ994" s="26" t="s">
        <v>3025</v>
      </c>
    </row>
    <row r="995" spans="1:52" ht="25.5">
      <c r="A995" s="9">
        <v>1002</v>
      </c>
      <c r="B995" s="15" t="s">
        <v>2925</v>
      </c>
      <c r="C995" s="15">
        <v>4</v>
      </c>
      <c r="D995" s="15" t="s">
        <v>243</v>
      </c>
      <c r="E995" s="31" t="s">
        <v>7660</v>
      </c>
      <c r="F995" s="15">
        <v>12</v>
      </c>
      <c r="G995" s="15" t="s">
        <v>73</v>
      </c>
      <c r="H995" s="15" t="s">
        <v>244</v>
      </c>
      <c r="I995" s="15" t="s">
        <v>49</v>
      </c>
      <c r="J995" s="15" t="s">
        <v>50</v>
      </c>
      <c r="K995" s="15" t="s">
        <v>51</v>
      </c>
      <c r="L995" s="15" t="s">
        <v>50</v>
      </c>
      <c r="M995" s="15" t="s">
        <v>51</v>
      </c>
      <c r="N995" s="15" t="s">
        <v>50</v>
      </c>
      <c r="O995" s="15" t="s">
        <v>493</v>
      </c>
      <c r="P995" s="15">
        <f t="shared" si="112"/>
        <v>12</v>
      </c>
      <c r="Q995" s="15" t="str">
        <f t="shared" si="113"/>
        <v>Yes</v>
      </c>
      <c r="R995" s="15" t="str">
        <f t="shared" si="114"/>
        <v>Yes</v>
      </c>
      <c r="S995" s="15" t="str">
        <f t="shared" si="115"/>
        <v>Yes</v>
      </c>
      <c r="T995" s="15" t="str">
        <f t="shared" si="116"/>
        <v>No</v>
      </c>
      <c r="U995" s="15" t="str">
        <f t="shared" si="117"/>
        <v>Yes</v>
      </c>
      <c r="V995" s="15" t="str">
        <f t="shared" si="118"/>
        <v>Yes</v>
      </c>
      <c r="W995" s="15">
        <v>1</v>
      </c>
      <c r="X995" s="15">
        <v>0</v>
      </c>
      <c r="Y995" s="15">
        <v>0</v>
      </c>
      <c r="Z995" s="15">
        <v>0</v>
      </c>
      <c r="AA995" s="15">
        <v>0</v>
      </c>
      <c r="AB995" s="15">
        <v>0</v>
      </c>
      <c r="AC995" s="15">
        <v>6</v>
      </c>
      <c r="AD995" s="15">
        <v>0</v>
      </c>
      <c r="AE995" s="15">
        <v>4</v>
      </c>
      <c r="AF995" s="15">
        <v>0</v>
      </c>
      <c r="AG995" s="15">
        <v>0</v>
      </c>
      <c r="AH995" s="15">
        <v>0</v>
      </c>
      <c r="AI995" s="15">
        <v>1</v>
      </c>
      <c r="AJ995" s="15">
        <v>0</v>
      </c>
      <c r="AK995" s="15">
        <v>0</v>
      </c>
      <c r="AL995" s="15">
        <v>0</v>
      </c>
      <c r="AM995" s="15">
        <v>0</v>
      </c>
      <c r="AN995" s="15">
        <v>0</v>
      </c>
      <c r="AO995" s="15">
        <v>20</v>
      </c>
      <c r="AP995" s="15">
        <v>6</v>
      </c>
      <c r="AQ995" s="24" t="s">
        <v>3026</v>
      </c>
      <c r="AR995" s="25" t="s">
        <v>4854</v>
      </c>
      <c r="AS995" s="25" t="s">
        <v>7648</v>
      </c>
      <c r="AT995" s="24" t="s">
        <v>7611</v>
      </c>
      <c r="AZ995" s="26" t="s">
        <v>3027</v>
      </c>
    </row>
    <row r="996" spans="1:52" ht="25.5">
      <c r="A996" s="9">
        <v>1003</v>
      </c>
      <c r="B996" s="15" t="s">
        <v>2925</v>
      </c>
      <c r="C996" s="15">
        <v>4</v>
      </c>
      <c r="D996" s="15" t="s">
        <v>243</v>
      </c>
      <c r="E996" s="31" t="s">
        <v>7660</v>
      </c>
      <c r="F996" s="15">
        <v>12</v>
      </c>
      <c r="G996" s="15" t="s">
        <v>73</v>
      </c>
      <c r="H996" s="15" t="s">
        <v>244</v>
      </c>
      <c r="I996" s="15" t="s">
        <v>49</v>
      </c>
      <c r="J996" s="15" t="s">
        <v>50</v>
      </c>
      <c r="K996" s="15" t="s">
        <v>51</v>
      </c>
      <c r="L996" s="15" t="s">
        <v>50</v>
      </c>
      <c r="M996" s="15" t="s">
        <v>51</v>
      </c>
      <c r="N996" s="15" t="s">
        <v>50</v>
      </c>
      <c r="O996" s="15" t="s">
        <v>493</v>
      </c>
      <c r="P996" s="15">
        <f t="shared" si="112"/>
        <v>12</v>
      </c>
      <c r="Q996" s="15" t="str">
        <f t="shared" si="113"/>
        <v>Yes</v>
      </c>
      <c r="R996" s="15" t="str">
        <f t="shared" si="114"/>
        <v>Yes</v>
      </c>
      <c r="S996" s="15" t="str">
        <f t="shared" si="115"/>
        <v>Yes</v>
      </c>
      <c r="T996" s="15" t="str">
        <f t="shared" si="116"/>
        <v>No</v>
      </c>
      <c r="U996" s="15" t="str">
        <f t="shared" si="117"/>
        <v>Yes</v>
      </c>
      <c r="V996" s="15" t="str">
        <f t="shared" si="118"/>
        <v>Yes</v>
      </c>
      <c r="W996" s="15">
        <v>1</v>
      </c>
      <c r="X996" s="15">
        <v>0</v>
      </c>
      <c r="Y996" s="15">
        <v>0</v>
      </c>
      <c r="Z996" s="15">
        <v>0</v>
      </c>
      <c r="AA996" s="15">
        <v>0</v>
      </c>
      <c r="AB996" s="15">
        <v>0</v>
      </c>
      <c r="AC996" s="15">
        <v>6</v>
      </c>
      <c r="AD996" s="15">
        <v>0</v>
      </c>
      <c r="AE996" s="15">
        <v>4</v>
      </c>
      <c r="AF996" s="15">
        <v>0</v>
      </c>
      <c r="AG996" s="15">
        <v>0</v>
      </c>
      <c r="AH996" s="15">
        <v>0</v>
      </c>
      <c r="AI996" s="15">
        <v>1</v>
      </c>
      <c r="AJ996" s="15">
        <v>0</v>
      </c>
      <c r="AK996" s="15">
        <v>0</v>
      </c>
      <c r="AL996" s="15">
        <v>0</v>
      </c>
      <c r="AM996" s="15">
        <v>0</v>
      </c>
      <c r="AN996" s="15">
        <v>0</v>
      </c>
      <c r="AO996" s="15">
        <v>20</v>
      </c>
      <c r="AP996" s="15">
        <v>7</v>
      </c>
      <c r="AQ996" s="24" t="s">
        <v>3028</v>
      </c>
      <c r="AR996" s="25" t="s">
        <v>4854</v>
      </c>
      <c r="AS996" s="25" t="s">
        <v>7648</v>
      </c>
      <c r="AT996" s="24" t="s">
        <v>7611</v>
      </c>
      <c r="AZ996" s="26" t="s">
        <v>3029</v>
      </c>
    </row>
    <row r="997" spans="1:52" ht="25.5">
      <c r="A997" s="9">
        <v>1004</v>
      </c>
      <c r="B997" s="15" t="s">
        <v>2925</v>
      </c>
      <c r="C997" s="15">
        <v>4</v>
      </c>
      <c r="D997" s="15" t="s">
        <v>243</v>
      </c>
      <c r="E997" s="31" t="s">
        <v>7660</v>
      </c>
      <c r="F997" s="15">
        <v>12</v>
      </c>
      <c r="G997" s="15" t="s">
        <v>73</v>
      </c>
      <c r="H997" s="15" t="s">
        <v>244</v>
      </c>
      <c r="I997" s="15" t="s">
        <v>49</v>
      </c>
      <c r="J997" s="15" t="s">
        <v>50</v>
      </c>
      <c r="K997" s="15" t="s">
        <v>51</v>
      </c>
      <c r="L997" s="15" t="s">
        <v>50</v>
      </c>
      <c r="M997" s="15" t="s">
        <v>51</v>
      </c>
      <c r="N997" s="15" t="s">
        <v>50</v>
      </c>
      <c r="O997" s="15" t="s">
        <v>493</v>
      </c>
      <c r="P997" s="15">
        <f t="shared" si="112"/>
        <v>12</v>
      </c>
      <c r="Q997" s="15" t="str">
        <f t="shared" si="113"/>
        <v>Yes</v>
      </c>
      <c r="R997" s="15" t="str">
        <f t="shared" si="114"/>
        <v>Yes</v>
      </c>
      <c r="S997" s="15" t="str">
        <f t="shared" si="115"/>
        <v>Yes</v>
      </c>
      <c r="T997" s="15" t="str">
        <f t="shared" si="116"/>
        <v>No</v>
      </c>
      <c r="U997" s="15" t="str">
        <f t="shared" si="117"/>
        <v>Yes</v>
      </c>
      <c r="V997" s="15" t="str">
        <f t="shared" si="118"/>
        <v>Yes</v>
      </c>
      <c r="W997" s="15">
        <v>1</v>
      </c>
      <c r="X997" s="15">
        <v>0</v>
      </c>
      <c r="Y997" s="15">
        <v>0</v>
      </c>
      <c r="Z997" s="15">
        <v>0</v>
      </c>
      <c r="AA997" s="15">
        <v>0</v>
      </c>
      <c r="AB997" s="15">
        <v>0</v>
      </c>
      <c r="AC997" s="15">
        <v>6</v>
      </c>
      <c r="AD997" s="15">
        <v>0</v>
      </c>
      <c r="AE997" s="15">
        <v>4</v>
      </c>
      <c r="AF997" s="15">
        <v>0</v>
      </c>
      <c r="AG997" s="15">
        <v>0</v>
      </c>
      <c r="AH997" s="15">
        <v>0</v>
      </c>
      <c r="AI997" s="15">
        <v>1</v>
      </c>
      <c r="AJ997" s="15">
        <v>0</v>
      </c>
      <c r="AK997" s="15">
        <v>0</v>
      </c>
      <c r="AL997" s="15">
        <v>0</v>
      </c>
      <c r="AM997" s="15">
        <v>0</v>
      </c>
      <c r="AN997" s="15">
        <v>0</v>
      </c>
      <c r="AO997" s="15">
        <v>20</v>
      </c>
      <c r="AP997" s="15">
        <v>8</v>
      </c>
      <c r="AQ997" s="24" t="s">
        <v>3030</v>
      </c>
      <c r="AR997" s="25" t="s">
        <v>4860</v>
      </c>
      <c r="AS997" s="25" t="s">
        <v>7654</v>
      </c>
      <c r="AT997" s="24" t="s">
        <v>7615</v>
      </c>
      <c r="AU997" s="25" t="s">
        <v>4851</v>
      </c>
      <c r="AV997" s="25" t="s">
        <v>7638</v>
      </c>
      <c r="AW997" s="25" t="s">
        <v>7577</v>
      </c>
      <c r="AZ997" s="26" t="s">
        <v>3031</v>
      </c>
    </row>
    <row r="998" spans="1:52" ht="25.5">
      <c r="A998" s="9">
        <v>1005</v>
      </c>
      <c r="B998" s="15" t="s">
        <v>2925</v>
      </c>
      <c r="C998" s="15">
        <v>4</v>
      </c>
      <c r="D998" s="15" t="s">
        <v>243</v>
      </c>
      <c r="E998" s="31" t="s">
        <v>7660</v>
      </c>
      <c r="F998" s="15">
        <v>12</v>
      </c>
      <c r="G998" s="15" t="s">
        <v>73</v>
      </c>
      <c r="H998" s="15" t="s">
        <v>244</v>
      </c>
      <c r="I998" s="15" t="s">
        <v>49</v>
      </c>
      <c r="J998" s="15" t="s">
        <v>50</v>
      </c>
      <c r="K998" s="15" t="s">
        <v>51</v>
      </c>
      <c r="L998" s="15" t="s">
        <v>50</v>
      </c>
      <c r="M998" s="15" t="s">
        <v>51</v>
      </c>
      <c r="N998" s="15" t="s">
        <v>50</v>
      </c>
      <c r="O998" s="15" t="s">
        <v>493</v>
      </c>
      <c r="P998" s="15">
        <f t="shared" si="112"/>
        <v>12</v>
      </c>
      <c r="Q998" s="15" t="str">
        <f t="shared" si="113"/>
        <v>Yes</v>
      </c>
      <c r="R998" s="15" t="str">
        <f t="shared" si="114"/>
        <v>Yes</v>
      </c>
      <c r="S998" s="15" t="str">
        <f t="shared" si="115"/>
        <v>Yes</v>
      </c>
      <c r="T998" s="15" t="str">
        <f t="shared" si="116"/>
        <v>No</v>
      </c>
      <c r="U998" s="15" t="str">
        <f t="shared" si="117"/>
        <v>Yes</v>
      </c>
      <c r="V998" s="15" t="str">
        <f t="shared" si="118"/>
        <v>Yes</v>
      </c>
      <c r="W998" s="15">
        <v>1</v>
      </c>
      <c r="X998" s="15">
        <v>0</v>
      </c>
      <c r="Y998" s="15">
        <v>0</v>
      </c>
      <c r="Z998" s="15">
        <v>0</v>
      </c>
      <c r="AA998" s="15">
        <v>0</v>
      </c>
      <c r="AB998" s="15">
        <v>0</v>
      </c>
      <c r="AC998" s="15">
        <v>6</v>
      </c>
      <c r="AD998" s="15">
        <v>0</v>
      </c>
      <c r="AE998" s="15">
        <v>4</v>
      </c>
      <c r="AF998" s="15">
        <v>0</v>
      </c>
      <c r="AG998" s="15">
        <v>0</v>
      </c>
      <c r="AH998" s="15">
        <v>0</v>
      </c>
      <c r="AI998" s="15">
        <v>1</v>
      </c>
      <c r="AJ998" s="15">
        <v>0</v>
      </c>
      <c r="AK998" s="15">
        <v>0</v>
      </c>
      <c r="AL998" s="15">
        <v>0</v>
      </c>
      <c r="AM998" s="15">
        <v>0</v>
      </c>
      <c r="AN998" s="15">
        <v>0</v>
      </c>
      <c r="AO998" s="15">
        <v>20</v>
      </c>
      <c r="AP998" s="15">
        <v>9</v>
      </c>
      <c r="AQ998" s="24" t="s">
        <v>3032</v>
      </c>
      <c r="AR998" s="25" t="s">
        <v>4853</v>
      </c>
      <c r="AS998" s="25" t="s">
        <v>7644</v>
      </c>
      <c r="AT998" s="24" t="s">
        <v>7606</v>
      </c>
      <c r="AU998" s="25" t="s">
        <v>4851</v>
      </c>
      <c r="AV998" s="25" t="s">
        <v>7640</v>
      </c>
      <c r="AW998" s="25" t="s">
        <v>7587</v>
      </c>
      <c r="AZ998" s="26" t="s">
        <v>3033</v>
      </c>
    </row>
    <row r="999" spans="1:52" ht="25.5">
      <c r="A999" s="9">
        <v>1006</v>
      </c>
      <c r="B999" s="15" t="s">
        <v>2925</v>
      </c>
      <c r="C999" s="15">
        <v>4</v>
      </c>
      <c r="D999" s="15" t="s">
        <v>243</v>
      </c>
      <c r="E999" s="31" t="s">
        <v>7660</v>
      </c>
      <c r="F999" s="15">
        <v>12</v>
      </c>
      <c r="G999" s="15" t="s">
        <v>73</v>
      </c>
      <c r="H999" s="15" t="s">
        <v>244</v>
      </c>
      <c r="I999" s="15" t="s">
        <v>49</v>
      </c>
      <c r="J999" s="15" t="s">
        <v>50</v>
      </c>
      <c r="K999" s="15" t="s">
        <v>51</v>
      </c>
      <c r="L999" s="15" t="s">
        <v>50</v>
      </c>
      <c r="M999" s="15" t="s">
        <v>51</v>
      </c>
      <c r="N999" s="15" t="s">
        <v>50</v>
      </c>
      <c r="O999" s="15" t="s">
        <v>493</v>
      </c>
      <c r="P999" s="15">
        <f t="shared" si="112"/>
        <v>12</v>
      </c>
      <c r="Q999" s="15" t="str">
        <f t="shared" si="113"/>
        <v>Yes</v>
      </c>
      <c r="R999" s="15" t="str">
        <f t="shared" si="114"/>
        <v>Yes</v>
      </c>
      <c r="S999" s="15" t="str">
        <f t="shared" si="115"/>
        <v>Yes</v>
      </c>
      <c r="T999" s="15" t="str">
        <f t="shared" si="116"/>
        <v>No</v>
      </c>
      <c r="U999" s="15" t="str">
        <f t="shared" si="117"/>
        <v>Yes</v>
      </c>
      <c r="V999" s="15" t="str">
        <f t="shared" si="118"/>
        <v>Yes</v>
      </c>
      <c r="W999" s="15">
        <v>1</v>
      </c>
      <c r="X999" s="15">
        <v>0</v>
      </c>
      <c r="Y999" s="15">
        <v>0</v>
      </c>
      <c r="Z999" s="15">
        <v>0</v>
      </c>
      <c r="AA999" s="15">
        <v>0</v>
      </c>
      <c r="AB999" s="15">
        <v>0</v>
      </c>
      <c r="AC999" s="15">
        <v>6</v>
      </c>
      <c r="AD999" s="15">
        <v>0</v>
      </c>
      <c r="AE999" s="15">
        <v>4</v>
      </c>
      <c r="AF999" s="15">
        <v>0</v>
      </c>
      <c r="AG999" s="15">
        <v>0</v>
      </c>
      <c r="AH999" s="15">
        <v>0</v>
      </c>
      <c r="AI999" s="15">
        <v>1</v>
      </c>
      <c r="AJ999" s="15">
        <v>0</v>
      </c>
      <c r="AK999" s="15">
        <v>0</v>
      </c>
      <c r="AL999" s="15">
        <v>0</v>
      </c>
      <c r="AM999" s="15">
        <v>0</v>
      </c>
      <c r="AN999" s="15">
        <v>0</v>
      </c>
      <c r="AO999" s="15">
        <v>20</v>
      </c>
      <c r="AP999" s="15">
        <v>10</v>
      </c>
      <c r="AQ999" s="24" t="s">
        <v>3034</v>
      </c>
      <c r="AR999" s="25" t="s">
        <v>4851</v>
      </c>
      <c r="AS999" s="25" t="s">
        <v>7643</v>
      </c>
      <c r="AT999" s="24" t="s">
        <v>7582</v>
      </c>
      <c r="AU999" s="25" t="s">
        <v>4851</v>
      </c>
      <c r="AV999" s="25" t="s">
        <v>7644</v>
      </c>
      <c r="AW999" s="25" t="s">
        <v>7581</v>
      </c>
      <c r="AZ999" s="26" t="s">
        <v>3035</v>
      </c>
    </row>
    <row r="1000" spans="1:52" ht="25.5">
      <c r="A1000" s="9">
        <v>1007</v>
      </c>
      <c r="B1000" s="15" t="s">
        <v>2925</v>
      </c>
      <c r="C1000" s="15">
        <v>4</v>
      </c>
      <c r="D1000" s="15" t="s">
        <v>243</v>
      </c>
      <c r="E1000" s="31" t="s">
        <v>7660</v>
      </c>
      <c r="F1000" s="15">
        <v>12</v>
      </c>
      <c r="G1000" s="15" t="s">
        <v>73</v>
      </c>
      <c r="H1000" s="15" t="s">
        <v>244</v>
      </c>
      <c r="I1000" s="15" t="s">
        <v>49</v>
      </c>
      <c r="J1000" s="15" t="s">
        <v>50</v>
      </c>
      <c r="K1000" s="15" t="s">
        <v>51</v>
      </c>
      <c r="L1000" s="15" t="s">
        <v>50</v>
      </c>
      <c r="M1000" s="15" t="s">
        <v>51</v>
      </c>
      <c r="N1000" s="15" t="s">
        <v>50</v>
      </c>
      <c r="O1000" s="15" t="s">
        <v>493</v>
      </c>
      <c r="P1000" s="15">
        <f t="shared" si="112"/>
        <v>12</v>
      </c>
      <c r="Q1000" s="15" t="str">
        <f t="shared" si="113"/>
        <v>Yes</v>
      </c>
      <c r="R1000" s="15" t="str">
        <f t="shared" si="114"/>
        <v>Yes</v>
      </c>
      <c r="S1000" s="15" t="str">
        <f t="shared" si="115"/>
        <v>Yes</v>
      </c>
      <c r="T1000" s="15" t="str">
        <f t="shared" si="116"/>
        <v>No</v>
      </c>
      <c r="U1000" s="15" t="str">
        <f t="shared" si="117"/>
        <v>Yes</v>
      </c>
      <c r="V1000" s="15" t="str">
        <f t="shared" si="118"/>
        <v>Yes</v>
      </c>
      <c r="W1000" s="15">
        <v>1</v>
      </c>
      <c r="X1000" s="15">
        <v>0</v>
      </c>
      <c r="Y1000" s="15">
        <v>0</v>
      </c>
      <c r="Z1000" s="15">
        <v>0</v>
      </c>
      <c r="AA1000" s="15">
        <v>0</v>
      </c>
      <c r="AB1000" s="15">
        <v>0</v>
      </c>
      <c r="AC1000" s="15">
        <v>6</v>
      </c>
      <c r="AD1000" s="15">
        <v>0</v>
      </c>
      <c r="AE1000" s="15">
        <v>4</v>
      </c>
      <c r="AF1000" s="15">
        <v>0</v>
      </c>
      <c r="AG1000" s="15">
        <v>0</v>
      </c>
      <c r="AH1000" s="15">
        <v>0</v>
      </c>
      <c r="AI1000" s="15">
        <v>1</v>
      </c>
      <c r="AJ1000" s="15">
        <v>0</v>
      </c>
      <c r="AK1000" s="15">
        <v>0</v>
      </c>
      <c r="AL1000" s="15">
        <v>0</v>
      </c>
      <c r="AM1000" s="15">
        <v>0</v>
      </c>
      <c r="AN1000" s="15">
        <v>0</v>
      </c>
      <c r="AO1000" s="15">
        <v>20</v>
      </c>
      <c r="AP1000" s="15">
        <v>11</v>
      </c>
      <c r="AQ1000" s="24" t="s">
        <v>3036</v>
      </c>
      <c r="AR1000" s="25" t="s">
        <v>4853</v>
      </c>
      <c r="AS1000" s="25" t="s">
        <v>7644</v>
      </c>
      <c r="AT1000" s="24" t="s">
        <v>7606</v>
      </c>
      <c r="AZ1000" s="26" t="s">
        <v>3037</v>
      </c>
    </row>
    <row r="1001" spans="1:52" ht="25.5">
      <c r="A1001" s="9">
        <v>1008</v>
      </c>
      <c r="B1001" s="15" t="s">
        <v>2925</v>
      </c>
      <c r="C1001" s="15">
        <v>4</v>
      </c>
      <c r="D1001" s="15" t="s">
        <v>243</v>
      </c>
      <c r="E1001" s="31" t="s">
        <v>7660</v>
      </c>
      <c r="F1001" s="15">
        <v>12</v>
      </c>
      <c r="G1001" s="15" t="s">
        <v>73</v>
      </c>
      <c r="H1001" s="15" t="s">
        <v>244</v>
      </c>
      <c r="I1001" s="15" t="s">
        <v>49</v>
      </c>
      <c r="J1001" s="15" t="s">
        <v>50</v>
      </c>
      <c r="K1001" s="15" t="s">
        <v>51</v>
      </c>
      <c r="L1001" s="15" t="s">
        <v>50</v>
      </c>
      <c r="M1001" s="15" t="s">
        <v>51</v>
      </c>
      <c r="N1001" s="15" t="s">
        <v>50</v>
      </c>
      <c r="O1001" s="15" t="s">
        <v>493</v>
      </c>
      <c r="P1001" s="15">
        <f t="shared" si="112"/>
        <v>12</v>
      </c>
      <c r="Q1001" s="15" t="str">
        <f t="shared" si="113"/>
        <v>Yes</v>
      </c>
      <c r="R1001" s="15" t="str">
        <f t="shared" si="114"/>
        <v>Yes</v>
      </c>
      <c r="S1001" s="15" t="str">
        <f t="shared" si="115"/>
        <v>Yes</v>
      </c>
      <c r="T1001" s="15" t="str">
        <f t="shared" si="116"/>
        <v>No</v>
      </c>
      <c r="U1001" s="15" t="str">
        <f t="shared" si="117"/>
        <v>Yes</v>
      </c>
      <c r="V1001" s="15" t="str">
        <f t="shared" si="118"/>
        <v>Yes</v>
      </c>
      <c r="W1001" s="15">
        <v>1</v>
      </c>
      <c r="X1001" s="15">
        <v>0</v>
      </c>
      <c r="Y1001" s="15">
        <v>0</v>
      </c>
      <c r="Z1001" s="15">
        <v>0</v>
      </c>
      <c r="AA1001" s="15">
        <v>0</v>
      </c>
      <c r="AB1001" s="15">
        <v>0</v>
      </c>
      <c r="AC1001" s="15">
        <v>6</v>
      </c>
      <c r="AD1001" s="15">
        <v>0</v>
      </c>
      <c r="AE1001" s="15">
        <v>4</v>
      </c>
      <c r="AF1001" s="15">
        <v>0</v>
      </c>
      <c r="AG1001" s="15">
        <v>0</v>
      </c>
      <c r="AH1001" s="15">
        <v>0</v>
      </c>
      <c r="AI1001" s="15">
        <v>1</v>
      </c>
      <c r="AJ1001" s="15">
        <v>0</v>
      </c>
      <c r="AK1001" s="15">
        <v>0</v>
      </c>
      <c r="AL1001" s="15">
        <v>0</v>
      </c>
      <c r="AM1001" s="15">
        <v>0</v>
      </c>
      <c r="AN1001" s="15">
        <v>0</v>
      </c>
      <c r="AO1001" s="15">
        <v>20</v>
      </c>
      <c r="AP1001" s="15">
        <v>12</v>
      </c>
      <c r="AQ1001" s="24" t="s">
        <v>3038</v>
      </c>
      <c r="AR1001" s="25" t="s">
        <v>4851</v>
      </c>
      <c r="AS1001" s="25" t="s">
        <v>7638</v>
      </c>
      <c r="AT1001" s="24" t="s">
        <v>7576</v>
      </c>
      <c r="AZ1001" s="26" t="s">
        <v>3039</v>
      </c>
    </row>
    <row r="1002" spans="1:52" ht="25.5">
      <c r="A1002" s="9">
        <v>1009</v>
      </c>
      <c r="B1002" s="15" t="s">
        <v>2925</v>
      </c>
      <c r="C1002" s="15">
        <v>4</v>
      </c>
      <c r="D1002" s="15" t="s">
        <v>243</v>
      </c>
      <c r="E1002" s="31" t="s">
        <v>7660</v>
      </c>
      <c r="F1002" s="15">
        <v>12</v>
      </c>
      <c r="G1002" s="15" t="s">
        <v>73</v>
      </c>
      <c r="H1002" s="15" t="s">
        <v>244</v>
      </c>
      <c r="I1002" s="15" t="s">
        <v>49</v>
      </c>
      <c r="J1002" s="15" t="s">
        <v>50</v>
      </c>
      <c r="K1002" s="15" t="s">
        <v>51</v>
      </c>
      <c r="L1002" s="15" t="s">
        <v>50</v>
      </c>
      <c r="M1002" s="15" t="s">
        <v>51</v>
      </c>
      <c r="N1002" s="15" t="s">
        <v>50</v>
      </c>
      <c r="O1002" s="15" t="s">
        <v>493</v>
      </c>
      <c r="P1002" s="15">
        <f t="shared" si="112"/>
        <v>12</v>
      </c>
      <c r="Q1002" s="15" t="str">
        <f t="shared" si="113"/>
        <v>Yes</v>
      </c>
      <c r="R1002" s="15" t="str">
        <f t="shared" si="114"/>
        <v>Yes</v>
      </c>
      <c r="S1002" s="15" t="str">
        <f t="shared" si="115"/>
        <v>Yes</v>
      </c>
      <c r="T1002" s="15" t="str">
        <f t="shared" si="116"/>
        <v>No</v>
      </c>
      <c r="U1002" s="15" t="str">
        <f t="shared" si="117"/>
        <v>Yes</v>
      </c>
      <c r="V1002" s="15" t="str">
        <f t="shared" si="118"/>
        <v>Yes</v>
      </c>
      <c r="W1002" s="15">
        <v>1</v>
      </c>
      <c r="X1002" s="15">
        <v>0</v>
      </c>
      <c r="Y1002" s="15">
        <v>0</v>
      </c>
      <c r="Z1002" s="15">
        <v>0</v>
      </c>
      <c r="AA1002" s="15">
        <v>0</v>
      </c>
      <c r="AB1002" s="15">
        <v>0</v>
      </c>
      <c r="AC1002" s="15">
        <v>6</v>
      </c>
      <c r="AD1002" s="15">
        <v>0</v>
      </c>
      <c r="AE1002" s="15">
        <v>4</v>
      </c>
      <c r="AF1002" s="15">
        <v>0</v>
      </c>
      <c r="AG1002" s="15">
        <v>0</v>
      </c>
      <c r="AH1002" s="15">
        <v>0</v>
      </c>
      <c r="AI1002" s="15">
        <v>1</v>
      </c>
      <c r="AJ1002" s="15">
        <v>0</v>
      </c>
      <c r="AK1002" s="15">
        <v>0</v>
      </c>
      <c r="AL1002" s="15">
        <v>0</v>
      </c>
      <c r="AM1002" s="15">
        <v>0</v>
      </c>
      <c r="AN1002" s="15">
        <v>0</v>
      </c>
      <c r="AO1002" s="15">
        <v>20</v>
      </c>
      <c r="AP1002" s="15">
        <v>13</v>
      </c>
      <c r="AQ1002" s="24" t="s">
        <v>3040</v>
      </c>
      <c r="AR1002" s="25" t="s">
        <v>4851</v>
      </c>
      <c r="AS1002" s="25" t="s">
        <v>7638</v>
      </c>
      <c r="AT1002" s="24" t="s">
        <v>7576</v>
      </c>
      <c r="AU1002" s="25" t="s">
        <v>4853</v>
      </c>
      <c r="AV1002" s="25" t="s">
        <v>7644</v>
      </c>
      <c r="AW1002" s="25" t="s">
        <v>7606</v>
      </c>
      <c r="AZ1002" s="26" t="s">
        <v>3041</v>
      </c>
    </row>
    <row r="1003" spans="1:52" ht="33.75">
      <c r="A1003" s="9">
        <v>1010</v>
      </c>
      <c r="B1003" s="15" t="s">
        <v>2925</v>
      </c>
      <c r="C1003" s="15">
        <v>4</v>
      </c>
      <c r="D1003" s="15" t="s">
        <v>243</v>
      </c>
      <c r="E1003" s="31" t="s">
        <v>7660</v>
      </c>
      <c r="F1003" s="15">
        <v>12</v>
      </c>
      <c r="G1003" s="15" t="s">
        <v>73</v>
      </c>
      <c r="H1003" s="15" t="s">
        <v>244</v>
      </c>
      <c r="I1003" s="15" t="s">
        <v>49</v>
      </c>
      <c r="J1003" s="15" t="s">
        <v>50</v>
      </c>
      <c r="K1003" s="15" t="s">
        <v>51</v>
      </c>
      <c r="L1003" s="15" t="s">
        <v>50</v>
      </c>
      <c r="M1003" s="15" t="s">
        <v>51</v>
      </c>
      <c r="N1003" s="15" t="s">
        <v>50</v>
      </c>
      <c r="O1003" s="15" t="s">
        <v>493</v>
      </c>
      <c r="P1003" s="15">
        <f t="shared" si="112"/>
        <v>12</v>
      </c>
      <c r="Q1003" s="15" t="str">
        <f t="shared" si="113"/>
        <v>Yes</v>
      </c>
      <c r="R1003" s="15" t="str">
        <f t="shared" si="114"/>
        <v>Yes</v>
      </c>
      <c r="S1003" s="15" t="str">
        <f t="shared" si="115"/>
        <v>Yes</v>
      </c>
      <c r="T1003" s="15" t="str">
        <f t="shared" si="116"/>
        <v>No</v>
      </c>
      <c r="U1003" s="15" t="str">
        <f t="shared" si="117"/>
        <v>Yes</v>
      </c>
      <c r="V1003" s="15" t="str">
        <f t="shared" si="118"/>
        <v>Yes</v>
      </c>
      <c r="W1003" s="15">
        <v>1</v>
      </c>
      <c r="X1003" s="15">
        <v>0</v>
      </c>
      <c r="Y1003" s="15">
        <v>0</v>
      </c>
      <c r="Z1003" s="15">
        <v>0</v>
      </c>
      <c r="AA1003" s="15">
        <v>0</v>
      </c>
      <c r="AB1003" s="15">
        <v>0</v>
      </c>
      <c r="AC1003" s="15">
        <v>6</v>
      </c>
      <c r="AD1003" s="15">
        <v>0</v>
      </c>
      <c r="AE1003" s="15">
        <v>4</v>
      </c>
      <c r="AF1003" s="15">
        <v>0</v>
      </c>
      <c r="AG1003" s="15">
        <v>0</v>
      </c>
      <c r="AH1003" s="15">
        <v>0</v>
      </c>
      <c r="AI1003" s="15">
        <v>1</v>
      </c>
      <c r="AJ1003" s="15">
        <v>0</v>
      </c>
      <c r="AK1003" s="15">
        <v>0</v>
      </c>
      <c r="AL1003" s="15">
        <v>0</v>
      </c>
      <c r="AM1003" s="15">
        <v>0</v>
      </c>
      <c r="AN1003" s="15">
        <v>0</v>
      </c>
      <c r="AO1003" s="15">
        <v>20</v>
      </c>
      <c r="AP1003" s="15">
        <v>14</v>
      </c>
      <c r="AQ1003" s="24" t="s">
        <v>3042</v>
      </c>
      <c r="AR1003" s="25" t="s">
        <v>4853</v>
      </c>
      <c r="AS1003" s="25" t="s">
        <v>7644</v>
      </c>
      <c r="AT1003" s="24" t="s">
        <v>7606</v>
      </c>
      <c r="AZ1003" s="26" t="s">
        <v>3043</v>
      </c>
    </row>
    <row r="1004" spans="1:52" ht="25.5">
      <c r="A1004" s="9">
        <v>1011</v>
      </c>
      <c r="B1004" s="15" t="s">
        <v>2925</v>
      </c>
      <c r="C1004" s="15">
        <v>4</v>
      </c>
      <c r="D1004" s="15" t="s">
        <v>243</v>
      </c>
      <c r="E1004" s="31" t="s">
        <v>7660</v>
      </c>
      <c r="F1004" s="15">
        <v>12</v>
      </c>
      <c r="G1004" s="15" t="s">
        <v>73</v>
      </c>
      <c r="H1004" s="15" t="s">
        <v>244</v>
      </c>
      <c r="I1004" s="15" t="s">
        <v>49</v>
      </c>
      <c r="J1004" s="15" t="s">
        <v>50</v>
      </c>
      <c r="K1004" s="15" t="s">
        <v>51</v>
      </c>
      <c r="L1004" s="15" t="s">
        <v>50</v>
      </c>
      <c r="M1004" s="15" t="s">
        <v>51</v>
      </c>
      <c r="N1004" s="15" t="s">
        <v>50</v>
      </c>
      <c r="O1004" s="15" t="s">
        <v>493</v>
      </c>
      <c r="P1004" s="15">
        <f t="shared" si="112"/>
        <v>12</v>
      </c>
      <c r="Q1004" s="15" t="str">
        <f t="shared" si="113"/>
        <v>Yes</v>
      </c>
      <c r="R1004" s="15" t="str">
        <f t="shared" si="114"/>
        <v>Yes</v>
      </c>
      <c r="S1004" s="15" t="str">
        <f t="shared" si="115"/>
        <v>Yes</v>
      </c>
      <c r="T1004" s="15" t="str">
        <f t="shared" si="116"/>
        <v>No</v>
      </c>
      <c r="U1004" s="15" t="str">
        <f t="shared" si="117"/>
        <v>Yes</v>
      </c>
      <c r="V1004" s="15" t="str">
        <f t="shared" si="118"/>
        <v>Yes</v>
      </c>
      <c r="W1004" s="15">
        <v>1</v>
      </c>
      <c r="X1004" s="15">
        <v>0</v>
      </c>
      <c r="Y1004" s="15">
        <v>0</v>
      </c>
      <c r="Z1004" s="15">
        <v>0</v>
      </c>
      <c r="AA1004" s="15">
        <v>0</v>
      </c>
      <c r="AB1004" s="15">
        <v>0</v>
      </c>
      <c r="AC1004" s="15">
        <v>6</v>
      </c>
      <c r="AD1004" s="15">
        <v>0</v>
      </c>
      <c r="AE1004" s="15">
        <v>4</v>
      </c>
      <c r="AF1004" s="15">
        <v>0</v>
      </c>
      <c r="AG1004" s="15">
        <v>0</v>
      </c>
      <c r="AH1004" s="15">
        <v>0</v>
      </c>
      <c r="AI1004" s="15">
        <v>1</v>
      </c>
      <c r="AJ1004" s="15">
        <v>0</v>
      </c>
      <c r="AK1004" s="15">
        <v>0</v>
      </c>
      <c r="AL1004" s="15">
        <v>0</v>
      </c>
      <c r="AM1004" s="15">
        <v>0</v>
      </c>
      <c r="AN1004" s="15">
        <v>0</v>
      </c>
      <c r="AO1004" s="15">
        <v>20</v>
      </c>
      <c r="AP1004" s="15">
        <v>15</v>
      </c>
      <c r="AQ1004" s="24" t="s">
        <v>3044</v>
      </c>
      <c r="AR1004" s="25" t="s">
        <v>4851</v>
      </c>
      <c r="AS1004" s="25" t="s">
        <v>7638</v>
      </c>
      <c r="AT1004" s="24" t="s">
        <v>7577</v>
      </c>
      <c r="AZ1004" s="26" t="s">
        <v>3045</v>
      </c>
    </row>
    <row r="1005" spans="1:52" ht="33.75">
      <c r="A1005" s="9">
        <v>1012</v>
      </c>
      <c r="B1005" s="15" t="s">
        <v>2925</v>
      </c>
      <c r="C1005" s="15">
        <v>4</v>
      </c>
      <c r="D1005" s="15" t="s">
        <v>243</v>
      </c>
      <c r="E1005" s="31" t="s">
        <v>7660</v>
      </c>
      <c r="F1005" s="15">
        <v>12</v>
      </c>
      <c r="G1005" s="15" t="s">
        <v>73</v>
      </c>
      <c r="H1005" s="15" t="s">
        <v>244</v>
      </c>
      <c r="I1005" s="15" t="s">
        <v>49</v>
      </c>
      <c r="J1005" s="15" t="s">
        <v>50</v>
      </c>
      <c r="K1005" s="15" t="s">
        <v>51</v>
      </c>
      <c r="L1005" s="15" t="s">
        <v>50</v>
      </c>
      <c r="M1005" s="15" t="s">
        <v>51</v>
      </c>
      <c r="N1005" s="15" t="s">
        <v>50</v>
      </c>
      <c r="O1005" s="15" t="s">
        <v>493</v>
      </c>
      <c r="P1005" s="15">
        <f t="shared" si="112"/>
        <v>12</v>
      </c>
      <c r="Q1005" s="15" t="str">
        <f t="shared" si="113"/>
        <v>Yes</v>
      </c>
      <c r="R1005" s="15" t="str">
        <f t="shared" si="114"/>
        <v>Yes</v>
      </c>
      <c r="S1005" s="15" t="str">
        <f t="shared" si="115"/>
        <v>Yes</v>
      </c>
      <c r="T1005" s="15" t="str">
        <f t="shared" si="116"/>
        <v>No</v>
      </c>
      <c r="U1005" s="15" t="str">
        <f t="shared" si="117"/>
        <v>Yes</v>
      </c>
      <c r="V1005" s="15" t="str">
        <f t="shared" si="118"/>
        <v>Yes</v>
      </c>
      <c r="W1005" s="15">
        <v>1</v>
      </c>
      <c r="X1005" s="15">
        <v>0</v>
      </c>
      <c r="Y1005" s="15">
        <v>0</v>
      </c>
      <c r="Z1005" s="15">
        <v>0</v>
      </c>
      <c r="AA1005" s="15">
        <v>0</v>
      </c>
      <c r="AB1005" s="15">
        <v>0</v>
      </c>
      <c r="AC1005" s="15">
        <v>6</v>
      </c>
      <c r="AD1005" s="15">
        <v>0</v>
      </c>
      <c r="AE1005" s="15">
        <v>4</v>
      </c>
      <c r="AF1005" s="15">
        <v>0</v>
      </c>
      <c r="AG1005" s="15">
        <v>0</v>
      </c>
      <c r="AH1005" s="15">
        <v>0</v>
      </c>
      <c r="AI1005" s="15">
        <v>1</v>
      </c>
      <c r="AJ1005" s="15">
        <v>0</v>
      </c>
      <c r="AK1005" s="15">
        <v>0</v>
      </c>
      <c r="AL1005" s="15">
        <v>0</v>
      </c>
      <c r="AM1005" s="15">
        <v>0</v>
      </c>
      <c r="AN1005" s="15">
        <v>0</v>
      </c>
      <c r="AO1005" s="15">
        <v>20</v>
      </c>
      <c r="AP1005" s="15">
        <v>16</v>
      </c>
      <c r="AQ1005" s="24" t="s">
        <v>3046</v>
      </c>
      <c r="AR1005" s="25" t="s">
        <v>4854</v>
      </c>
      <c r="AS1005" s="25" t="s">
        <v>7648</v>
      </c>
      <c r="AT1005" s="24" t="s">
        <v>7612</v>
      </c>
      <c r="AX1005" s="34" t="s">
        <v>4857</v>
      </c>
      <c r="AZ1005" s="26" t="s">
        <v>3047</v>
      </c>
    </row>
    <row r="1006" spans="1:52" ht="25.5">
      <c r="A1006" s="9">
        <v>1013</v>
      </c>
      <c r="B1006" s="15" t="s">
        <v>2925</v>
      </c>
      <c r="C1006" s="15">
        <v>4</v>
      </c>
      <c r="D1006" s="15" t="s">
        <v>243</v>
      </c>
      <c r="E1006" s="31" t="s">
        <v>7660</v>
      </c>
      <c r="F1006" s="15">
        <v>12</v>
      </c>
      <c r="G1006" s="15" t="s">
        <v>73</v>
      </c>
      <c r="H1006" s="15" t="s">
        <v>244</v>
      </c>
      <c r="I1006" s="15" t="s">
        <v>49</v>
      </c>
      <c r="J1006" s="15" t="s">
        <v>50</v>
      </c>
      <c r="K1006" s="15" t="s">
        <v>51</v>
      </c>
      <c r="L1006" s="15" t="s">
        <v>50</v>
      </c>
      <c r="M1006" s="15" t="s">
        <v>51</v>
      </c>
      <c r="N1006" s="15" t="s">
        <v>50</v>
      </c>
      <c r="O1006" s="15" t="s">
        <v>493</v>
      </c>
      <c r="P1006" s="15">
        <f t="shared" si="112"/>
        <v>12</v>
      </c>
      <c r="Q1006" s="15" t="str">
        <f t="shared" si="113"/>
        <v>Yes</v>
      </c>
      <c r="R1006" s="15" t="str">
        <f t="shared" si="114"/>
        <v>Yes</v>
      </c>
      <c r="S1006" s="15" t="str">
        <f t="shared" si="115"/>
        <v>Yes</v>
      </c>
      <c r="T1006" s="15" t="str">
        <f t="shared" si="116"/>
        <v>No</v>
      </c>
      <c r="U1006" s="15" t="str">
        <f t="shared" si="117"/>
        <v>Yes</v>
      </c>
      <c r="V1006" s="15" t="str">
        <f t="shared" si="118"/>
        <v>Yes</v>
      </c>
      <c r="W1006" s="15">
        <v>1</v>
      </c>
      <c r="X1006" s="15">
        <v>0</v>
      </c>
      <c r="Y1006" s="15">
        <v>0</v>
      </c>
      <c r="Z1006" s="15">
        <v>0</v>
      </c>
      <c r="AA1006" s="15">
        <v>0</v>
      </c>
      <c r="AB1006" s="15">
        <v>0</v>
      </c>
      <c r="AC1006" s="15">
        <v>6</v>
      </c>
      <c r="AD1006" s="15">
        <v>0</v>
      </c>
      <c r="AE1006" s="15">
        <v>4</v>
      </c>
      <c r="AF1006" s="15">
        <v>0</v>
      </c>
      <c r="AG1006" s="15">
        <v>0</v>
      </c>
      <c r="AH1006" s="15">
        <v>0</v>
      </c>
      <c r="AI1006" s="15">
        <v>1</v>
      </c>
      <c r="AJ1006" s="15">
        <v>0</v>
      </c>
      <c r="AK1006" s="15">
        <v>0</v>
      </c>
      <c r="AL1006" s="15">
        <v>0</v>
      </c>
      <c r="AM1006" s="15">
        <v>0</v>
      </c>
      <c r="AN1006" s="15">
        <v>0</v>
      </c>
      <c r="AO1006" s="15">
        <v>20</v>
      </c>
      <c r="AP1006" s="15">
        <v>17</v>
      </c>
      <c r="AQ1006" s="24" t="s">
        <v>3048</v>
      </c>
      <c r="AR1006" s="25" t="s">
        <v>4853</v>
      </c>
      <c r="AS1006" s="25" t="s">
        <v>7643</v>
      </c>
      <c r="AT1006" s="24" t="s">
        <v>7605</v>
      </c>
      <c r="AZ1006" s="26" t="s">
        <v>3049</v>
      </c>
    </row>
    <row r="1007" spans="1:52">
      <c r="A1007" s="9">
        <v>1014</v>
      </c>
      <c r="B1007" s="15" t="s">
        <v>2925</v>
      </c>
      <c r="C1007" s="15">
        <v>4</v>
      </c>
      <c r="D1007" s="15" t="s">
        <v>243</v>
      </c>
      <c r="E1007" s="31" t="s">
        <v>7660</v>
      </c>
      <c r="F1007" s="15">
        <v>12</v>
      </c>
      <c r="G1007" s="15" t="s">
        <v>73</v>
      </c>
      <c r="H1007" s="15" t="s">
        <v>244</v>
      </c>
      <c r="I1007" s="15" t="s">
        <v>49</v>
      </c>
      <c r="J1007" s="15" t="s">
        <v>50</v>
      </c>
      <c r="K1007" s="15" t="s">
        <v>51</v>
      </c>
      <c r="L1007" s="15" t="s">
        <v>50</v>
      </c>
      <c r="M1007" s="15" t="s">
        <v>51</v>
      </c>
      <c r="N1007" s="15" t="s">
        <v>50</v>
      </c>
      <c r="O1007" s="15" t="s">
        <v>493</v>
      </c>
      <c r="P1007" s="15">
        <f t="shared" si="112"/>
        <v>12</v>
      </c>
      <c r="Q1007" s="15" t="str">
        <f t="shared" si="113"/>
        <v>Yes</v>
      </c>
      <c r="R1007" s="15" t="str">
        <f t="shared" si="114"/>
        <v>Yes</v>
      </c>
      <c r="S1007" s="15" t="str">
        <f t="shared" si="115"/>
        <v>Yes</v>
      </c>
      <c r="T1007" s="15" t="str">
        <f t="shared" si="116"/>
        <v>No</v>
      </c>
      <c r="U1007" s="15" t="str">
        <f t="shared" si="117"/>
        <v>Yes</v>
      </c>
      <c r="V1007" s="15" t="str">
        <f t="shared" si="118"/>
        <v>Yes</v>
      </c>
      <c r="W1007" s="15">
        <v>1</v>
      </c>
      <c r="X1007" s="15">
        <v>0</v>
      </c>
      <c r="Y1007" s="15">
        <v>0</v>
      </c>
      <c r="Z1007" s="15">
        <v>0</v>
      </c>
      <c r="AA1007" s="15">
        <v>0</v>
      </c>
      <c r="AB1007" s="15">
        <v>0</v>
      </c>
      <c r="AC1007" s="15">
        <v>6</v>
      </c>
      <c r="AD1007" s="15">
        <v>0</v>
      </c>
      <c r="AE1007" s="15">
        <v>4</v>
      </c>
      <c r="AF1007" s="15">
        <v>0</v>
      </c>
      <c r="AG1007" s="15">
        <v>0</v>
      </c>
      <c r="AH1007" s="15">
        <v>0</v>
      </c>
      <c r="AI1007" s="15">
        <v>1</v>
      </c>
      <c r="AJ1007" s="15">
        <v>0</v>
      </c>
      <c r="AK1007" s="15">
        <v>0</v>
      </c>
      <c r="AL1007" s="15">
        <v>0</v>
      </c>
      <c r="AM1007" s="15">
        <v>0</v>
      </c>
      <c r="AN1007" s="15">
        <v>0</v>
      </c>
      <c r="AO1007" s="15">
        <v>20</v>
      </c>
      <c r="AP1007" s="15">
        <v>18</v>
      </c>
      <c r="AQ1007" s="24" t="s">
        <v>3050</v>
      </c>
      <c r="AR1007" s="25" t="s">
        <v>4853</v>
      </c>
      <c r="AS1007" s="25" t="s">
        <v>7639</v>
      </c>
      <c r="AT1007" s="24" t="s">
        <v>7602</v>
      </c>
      <c r="AZ1007" s="26" t="s">
        <v>3051</v>
      </c>
    </row>
    <row r="1008" spans="1:52">
      <c r="A1008" s="9">
        <v>1015</v>
      </c>
      <c r="B1008" s="15" t="s">
        <v>2925</v>
      </c>
      <c r="C1008" s="15">
        <v>4</v>
      </c>
      <c r="D1008" s="15" t="s">
        <v>243</v>
      </c>
      <c r="E1008" s="31" t="s">
        <v>7660</v>
      </c>
      <c r="F1008" s="15">
        <v>12</v>
      </c>
      <c r="G1008" s="15" t="s">
        <v>73</v>
      </c>
      <c r="H1008" s="15" t="s">
        <v>244</v>
      </c>
      <c r="I1008" s="15" t="s">
        <v>49</v>
      </c>
      <c r="J1008" s="15" t="s">
        <v>50</v>
      </c>
      <c r="K1008" s="15" t="s">
        <v>51</v>
      </c>
      <c r="L1008" s="15" t="s">
        <v>50</v>
      </c>
      <c r="M1008" s="15" t="s">
        <v>51</v>
      </c>
      <c r="N1008" s="15" t="s">
        <v>50</v>
      </c>
      <c r="O1008" s="15" t="s">
        <v>493</v>
      </c>
      <c r="P1008" s="15">
        <f t="shared" si="112"/>
        <v>12</v>
      </c>
      <c r="Q1008" s="15" t="str">
        <f t="shared" si="113"/>
        <v>Yes</v>
      </c>
      <c r="R1008" s="15" t="str">
        <f t="shared" si="114"/>
        <v>Yes</v>
      </c>
      <c r="S1008" s="15" t="str">
        <f t="shared" si="115"/>
        <v>Yes</v>
      </c>
      <c r="T1008" s="15" t="str">
        <f t="shared" si="116"/>
        <v>No</v>
      </c>
      <c r="U1008" s="15" t="str">
        <f t="shared" si="117"/>
        <v>Yes</v>
      </c>
      <c r="V1008" s="15" t="str">
        <f t="shared" si="118"/>
        <v>Yes</v>
      </c>
      <c r="W1008" s="15">
        <v>1</v>
      </c>
      <c r="X1008" s="15">
        <v>0</v>
      </c>
      <c r="Y1008" s="15">
        <v>0</v>
      </c>
      <c r="Z1008" s="15">
        <v>0</v>
      </c>
      <c r="AA1008" s="15">
        <v>0</v>
      </c>
      <c r="AB1008" s="15">
        <v>0</v>
      </c>
      <c r="AC1008" s="15">
        <v>6</v>
      </c>
      <c r="AD1008" s="15">
        <v>0</v>
      </c>
      <c r="AE1008" s="15">
        <v>4</v>
      </c>
      <c r="AF1008" s="15">
        <v>0</v>
      </c>
      <c r="AG1008" s="15">
        <v>0</v>
      </c>
      <c r="AH1008" s="15">
        <v>0</v>
      </c>
      <c r="AI1008" s="15">
        <v>1</v>
      </c>
      <c r="AJ1008" s="15">
        <v>0</v>
      </c>
      <c r="AK1008" s="15">
        <v>0</v>
      </c>
      <c r="AL1008" s="15">
        <v>0</v>
      </c>
      <c r="AM1008" s="15">
        <v>0</v>
      </c>
      <c r="AN1008" s="15">
        <v>0</v>
      </c>
      <c r="AO1008" s="15">
        <v>20</v>
      </c>
      <c r="AP1008" s="15">
        <v>19</v>
      </c>
      <c r="AQ1008" s="24" t="s">
        <v>3052</v>
      </c>
      <c r="AR1008" s="25" t="s">
        <v>4852</v>
      </c>
      <c r="AS1008" s="25" t="s">
        <v>7646</v>
      </c>
      <c r="AT1008" s="24" t="s">
        <v>7591</v>
      </c>
      <c r="AZ1008" s="26" t="s">
        <v>3053</v>
      </c>
    </row>
    <row r="1009" spans="1:57" ht="25.5">
      <c r="A1009" s="9">
        <v>1016</v>
      </c>
      <c r="B1009" s="15" t="s">
        <v>2925</v>
      </c>
      <c r="C1009" s="15">
        <v>4</v>
      </c>
      <c r="D1009" s="15" t="s">
        <v>243</v>
      </c>
      <c r="E1009" s="31" t="s">
        <v>7660</v>
      </c>
      <c r="F1009" s="15">
        <v>12</v>
      </c>
      <c r="G1009" s="15" t="s">
        <v>73</v>
      </c>
      <c r="H1009" s="15" t="s">
        <v>244</v>
      </c>
      <c r="I1009" s="15" t="s">
        <v>49</v>
      </c>
      <c r="J1009" s="15" t="s">
        <v>50</v>
      </c>
      <c r="K1009" s="15" t="s">
        <v>51</v>
      </c>
      <c r="L1009" s="15" t="s">
        <v>50</v>
      </c>
      <c r="M1009" s="15" t="s">
        <v>51</v>
      </c>
      <c r="N1009" s="15" t="s">
        <v>50</v>
      </c>
      <c r="O1009" s="15" t="s">
        <v>493</v>
      </c>
      <c r="P1009" s="15">
        <f t="shared" si="112"/>
        <v>12</v>
      </c>
      <c r="Q1009" s="15" t="str">
        <f t="shared" si="113"/>
        <v>Yes</v>
      </c>
      <c r="R1009" s="15" t="str">
        <f t="shared" si="114"/>
        <v>Yes</v>
      </c>
      <c r="S1009" s="15" t="str">
        <f t="shared" si="115"/>
        <v>Yes</v>
      </c>
      <c r="T1009" s="15" t="str">
        <f t="shared" si="116"/>
        <v>No</v>
      </c>
      <c r="U1009" s="15" t="str">
        <f t="shared" si="117"/>
        <v>Yes</v>
      </c>
      <c r="V1009" s="15" t="str">
        <f t="shared" si="118"/>
        <v>Yes</v>
      </c>
      <c r="W1009" s="15">
        <v>1</v>
      </c>
      <c r="X1009" s="15">
        <v>0</v>
      </c>
      <c r="Y1009" s="15">
        <v>0</v>
      </c>
      <c r="Z1009" s="15">
        <v>0</v>
      </c>
      <c r="AA1009" s="15">
        <v>0</v>
      </c>
      <c r="AB1009" s="15">
        <v>0</v>
      </c>
      <c r="AC1009" s="15">
        <v>6</v>
      </c>
      <c r="AD1009" s="15">
        <v>0</v>
      </c>
      <c r="AE1009" s="15">
        <v>4</v>
      </c>
      <c r="AF1009" s="15">
        <v>0</v>
      </c>
      <c r="AG1009" s="15">
        <v>0</v>
      </c>
      <c r="AH1009" s="15">
        <v>0</v>
      </c>
      <c r="AI1009" s="15">
        <v>1</v>
      </c>
      <c r="AJ1009" s="15">
        <v>0</v>
      </c>
      <c r="AK1009" s="15">
        <v>0</v>
      </c>
      <c r="AL1009" s="15">
        <v>0</v>
      </c>
      <c r="AM1009" s="15">
        <v>0</v>
      </c>
      <c r="AN1009" s="15">
        <v>0</v>
      </c>
      <c r="AO1009" s="15">
        <v>20</v>
      </c>
      <c r="AP1009" s="15">
        <v>20</v>
      </c>
      <c r="AQ1009" s="24" t="s">
        <v>3054</v>
      </c>
      <c r="AR1009" s="25" t="s">
        <v>4853</v>
      </c>
      <c r="AS1009" s="25" t="s">
        <v>7644</v>
      </c>
      <c r="AT1009" s="24" t="s">
        <v>7606</v>
      </c>
      <c r="AZ1009" s="26" t="s">
        <v>3055</v>
      </c>
    </row>
    <row r="1010" spans="1:57" ht="22.5">
      <c r="A1010" s="9">
        <v>1017</v>
      </c>
      <c r="B1010" s="3" t="s">
        <v>2925</v>
      </c>
      <c r="C1010" s="3">
        <v>5</v>
      </c>
      <c r="D1010" s="3" t="s">
        <v>243</v>
      </c>
      <c r="E1010" s="33" t="s">
        <v>7660</v>
      </c>
      <c r="F1010" s="3">
        <v>12</v>
      </c>
      <c r="G1010" s="3" t="s">
        <v>73</v>
      </c>
      <c r="H1010" s="3" t="s">
        <v>244</v>
      </c>
      <c r="I1010" s="3" t="s">
        <v>49</v>
      </c>
      <c r="J1010" s="3" t="s">
        <v>50</v>
      </c>
      <c r="K1010" s="3" t="s">
        <v>51</v>
      </c>
      <c r="L1010" s="3" t="s">
        <v>50</v>
      </c>
      <c r="M1010" s="3" t="s">
        <v>51</v>
      </c>
      <c r="N1010" s="3" t="s">
        <v>50</v>
      </c>
      <c r="O1010" s="3" t="s">
        <v>493</v>
      </c>
      <c r="P1010" s="6">
        <f t="shared" si="112"/>
        <v>12</v>
      </c>
      <c r="Q1010" s="6" t="str">
        <f t="shared" si="113"/>
        <v>Yes</v>
      </c>
      <c r="R1010" s="6" t="str">
        <f t="shared" si="114"/>
        <v>Yes</v>
      </c>
      <c r="S1010" s="6" t="str">
        <f t="shared" si="115"/>
        <v>Yes</v>
      </c>
      <c r="T1010" s="6" t="str">
        <f t="shared" si="116"/>
        <v>Yes</v>
      </c>
      <c r="U1010" s="6" t="str">
        <f t="shared" si="117"/>
        <v>Yes</v>
      </c>
      <c r="V1010" s="6" t="str">
        <f t="shared" si="118"/>
        <v>Yes</v>
      </c>
      <c r="W1010" s="3">
        <v>2</v>
      </c>
      <c r="X1010" s="3">
        <v>0</v>
      </c>
      <c r="Y1010" s="3">
        <v>0</v>
      </c>
      <c r="Z1010" s="3">
        <v>0</v>
      </c>
      <c r="AA1010" s="3">
        <v>0</v>
      </c>
      <c r="AB1010" s="3">
        <v>0</v>
      </c>
      <c r="AC1010" s="3">
        <v>8</v>
      </c>
      <c r="AD1010" s="3">
        <v>0</v>
      </c>
      <c r="AE1010" s="3">
        <v>1</v>
      </c>
      <c r="AF1010" s="3">
        <v>1</v>
      </c>
      <c r="AG1010" s="3">
        <v>0</v>
      </c>
      <c r="AH1010" s="3">
        <v>0</v>
      </c>
      <c r="AI1010" s="3">
        <v>0</v>
      </c>
      <c r="AJ1010" s="3">
        <v>0</v>
      </c>
      <c r="AK1010" s="3">
        <v>0</v>
      </c>
      <c r="AL1010" s="3">
        <v>0</v>
      </c>
      <c r="AM1010" s="3">
        <v>0</v>
      </c>
      <c r="AN1010" s="3">
        <v>0</v>
      </c>
      <c r="AO1010" s="3">
        <v>16</v>
      </c>
      <c r="AP1010" s="3">
        <v>1</v>
      </c>
      <c r="AQ1010" s="24" t="s">
        <v>3056</v>
      </c>
      <c r="AR1010" s="25" t="s">
        <v>4851</v>
      </c>
      <c r="AS1010" s="25" t="s">
        <v>7638</v>
      </c>
      <c r="AT1010" s="24" t="s">
        <v>7576</v>
      </c>
      <c r="AZ1010" s="26" t="s">
        <v>3057</v>
      </c>
      <c r="BB1010" s="8" t="s">
        <v>3058</v>
      </c>
      <c r="BC1010" s="8" t="s">
        <v>3059</v>
      </c>
      <c r="BD1010" s="8" t="s">
        <v>3060</v>
      </c>
      <c r="BE1010" s="8" t="s">
        <v>3061</v>
      </c>
    </row>
    <row r="1011" spans="1:57" ht="25.5">
      <c r="A1011" s="9">
        <v>1018</v>
      </c>
      <c r="B1011" s="15" t="s">
        <v>2925</v>
      </c>
      <c r="C1011" s="15">
        <v>5</v>
      </c>
      <c r="D1011" s="15" t="s">
        <v>243</v>
      </c>
      <c r="E1011" s="31" t="s">
        <v>7660</v>
      </c>
      <c r="F1011" s="15">
        <v>12</v>
      </c>
      <c r="G1011" s="15" t="s">
        <v>73</v>
      </c>
      <c r="H1011" s="15" t="s">
        <v>244</v>
      </c>
      <c r="I1011" s="15" t="s">
        <v>49</v>
      </c>
      <c r="J1011" s="15" t="s">
        <v>50</v>
      </c>
      <c r="K1011" s="15" t="s">
        <v>51</v>
      </c>
      <c r="L1011" s="15" t="s">
        <v>50</v>
      </c>
      <c r="M1011" s="15" t="s">
        <v>51</v>
      </c>
      <c r="N1011" s="15" t="s">
        <v>50</v>
      </c>
      <c r="O1011" s="15" t="s">
        <v>493</v>
      </c>
      <c r="P1011" s="15">
        <f t="shared" si="112"/>
        <v>12</v>
      </c>
      <c r="Q1011" s="15" t="str">
        <f t="shared" si="113"/>
        <v>Yes</v>
      </c>
      <c r="R1011" s="15" t="str">
        <f t="shared" si="114"/>
        <v>Yes</v>
      </c>
      <c r="S1011" s="15" t="str">
        <f t="shared" si="115"/>
        <v>Yes</v>
      </c>
      <c r="T1011" s="15" t="str">
        <f t="shared" si="116"/>
        <v>Yes</v>
      </c>
      <c r="U1011" s="15" t="str">
        <f t="shared" si="117"/>
        <v>Yes</v>
      </c>
      <c r="V1011" s="15" t="str">
        <f t="shared" si="118"/>
        <v>Yes</v>
      </c>
      <c r="W1011" s="15">
        <v>2</v>
      </c>
      <c r="X1011" s="15">
        <v>0</v>
      </c>
      <c r="Y1011" s="15">
        <v>0</v>
      </c>
      <c r="Z1011" s="15">
        <v>0</v>
      </c>
      <c r="AA1011" s="15">
        <v>0</v>
      </c>
      <c r="AB1011" s="15">
        <v>0</v>
      </c>
      <c r="AC1011" s="15">
        <v>8</v>
      </c>
      <c r="AD1011" s="15">
        <v>0</v>
      </c>
      <c r="AE1011" s="15">
        <v>1</v>
      </c>
      <c r="AF1011" s="15">
        <v>1</v>
      </c>
      <c r="AG1011" s="15">
        <v>0</v>
      </c>
      <c r="AH1011" s="15">
        <v>0</v>
      </c>
      <c r="AI1011" s="15">
        <v>0</v>
      </c>
      <c r="AJ1011" s="15">
        <v>0</v>
      </c>
      <c r="AK1011" s="15">
        <v>0</v>
      </c>
      <c r="AL1011" s="15">
        <v>0</v>
      </c>
      <c r="AM1011" s="15">
        <v>0</v>
      </c>
      <c r="AN1011" s="15">
        <v>0</v>
      </c>
      <c r="AO1011" s="15">
        <v>16</v>
      </c>
      <c r="AP1011" s="15">
        <v>2</v>
      </c>
      <c r="AQ1011" s="24" t="s">
        <v>3062</v>
      </c>
      <c r="AR1011" s="25" t="s">
        <v>4851</v>
      </c>
      <c r="AS1011" s="25" t="s">
        <v>7638</v>
      </c>
      <c r="AT1011" s="24" t="s">
        <v>7578</v>
      </c>
      <c r="AU1011" s="25" t="s">
        <v>4853</v>
      </c>
      <c r="AV1011" s="25" t="s">
        <v>7644</v>
      </c>
      <c r="AW1011" s="25" t="s">
        <v>7606</v>
      </c>
      <c r="AZ1011" s="26" t="s">
        <v>3063</v>
      </c>
    </row>
    <row r="1012" spans="1:57" ht="25.5">
      <c r="A1012" s="9">
        <v>1019</v>
      </c>
      <c r="B1012" s="15" t="s">
        <v>2925</v>
      </c>
      <c r="C1012" s="15">
        <v>5</v>
      </c>
      <c r="D1012" s="15" t="s">
        <v>243</v>
      </c>
      <c r="E1012" s="31" t="s">
        <v>7660</v>
      </c>
      <c r="F1012" s="15">
        <v>12</v>
      </c>
      <c r="G1012" s="15" t="s">
        <v>73</v>
      </c>
      <c r="H1012" s="15" t="s">
        <v>244</v>
      </c>
      <c r="I1012" s="15" t="s">
        <v>49</v>
      </c>
      <c r="J1012" s="15" t="s">
        <v>50</v>
      </c>
      <c r="K1012" s="15" t="s">
        <v>51</v>
      </c>
      <c r="L1012" s="15" t="s">
        <v>50</v>
      </c>
      <c r="M1012" s="15" t="s">
        <v>51</v>
      </c>
      <c r="N1012" s="15" t="s">
        <v>50</v>
      </c>
      <c r="O1012" s="15" t="s">
        <v>493</v>
      </c>
      <c r="P1012" s="15">
        <f t="shared" si="112"/>
        <v>12</v>
      </c>
      <c r="Q1012" s="15" t="str">
        <f t="shared" si="113"/>
        <v>Yes</v>
      </c>
      <c r="R1012" s="15" t="str">
        <f t="shared" si="114"/>
        <v>Yes</v>
      </c>
      <c r="S1012" s="15" t="str">
        <f t="shared" si="115"/>
        <v>Yes</v>
      </c>
      <c r="T1012" s="15" t="str">
        <f t="shared" si="116"/>
        <v>Yes</v>
      </c>
      <c r="U1012" s="15" t="str">
        <f t="shared" si="117"/>
        <v>Yes</v>
      </c>
      <c r="V1012" s="15" t="str">
        <f t="shared" si="118"/>
        <v>Yes</v>
      </c>
      <c r="W1012" s="15">
        <v>2</v>
      </c>
      <c r="X1012" s="15">
        <v>0</v>
      </c>
      <c r="Y1012" s="15">
        <v>0</v>
      </c>
      <c r="Z1012" s="15">
        <v>0</v>
      </c>
      <c r="AA1012" s="15">
        <v>0</v>
      </c>
      <c r="AB1012" s="15">
        <v>0</v>
      </c>
      <c r="AC1012" s="15">
        <v>8</v>
      </c>
      <c r="AD1012" s="15">
        <v>0</v>
      </c>
      <c r="AE1012" s="15">
        <v>1</v>
      </c>
      <c r="AF1012" s="15">
        <v>1</v>
      </c>
      <c r="AG1012" s="15">
        <v>0</v>
      </c>
      <c r="AH1012" s="15">
        <v>0</v>
      </c>
      <c r="AI1012" s="15">
        <v>0</v>
      </c>
      <c r="AJ1012" s="15">
        <v>0</v>
      </c>
      <c r="AK1012" s="15">
        <v>0</v>
      </c>
      <c r="AL1012" s="15">
        <v>0</v>
      </c>
      <c r="AM1012" s="15">
        <v>0</v>
      </c>
      <c r="AN1012" s="15">
        <v>0</v>
      </c>
      <c r="AO1012" s="15">
        <v>16</v>
      </c>
      <c r="AP1012" s="15">
        <v>3</v>
      </c>
      <c r="AQ1012" s="24" t="s">
        <v>3064</v>
      </c>
      <c r="AR1012" s="25" t="s">
        <v>4854</v>
      </c>
      <c r="AS1012" s="25" t="s">
        <v>7649</v>
      </c>
      <c r="AT1012" s="24" t="s">
        <v>7634</v>
      </c>
      <c r="AZ1012" s="26" t="s">
        <v>3065</v>
      </c>
    </row>
    <row r="1013" spans="1:57" ht="25.5">
      <c r="A1013" s="9">
        <v>1020</v>
      </c>
      <c r="B1013" s="15" t="s">
        <v>2925</v>
      </c>
      <c r="C1013" s="15">
        <v>5</v>
      </c>
      <c r="D1013" s="15" t="s">
        <v>243</v>
      </c>
      <c r="E1013" s="31" t="s">
        <v>7660</v>
      </c>
      <c r="F1013" s="15">
        <v>12</v>
      </c>
      <c r="G1013" s="15" t="s">
        <v>73</v>
      </c>
      <c r="H1013" s="15" t="s">
        <v>244</v>
      </c>
      <c r="I1013" s="15" t="s">
        <v>49</v>
      </c>
      <c r="J1013" s="15" t="s">
        <v>50</v>
      </c>
      <c r="K1013" s="15" t="s">
        <v>51</v>
      </c>
      <c r="L1013" s="15" t="s">
        <v>50</v>
      </c>
      <c r="M1013" s="15" t="s">
        <v>51</v>
      </c>
      <c r="N1013" s="15" t="s">
        <v>50</v>
      </c>
      <c r="O1013" s="15" t="s">
        <v>493</v>
      </c>
      <c r="P1013" s="15">
        <f t="shared" si="112"/>
        <v>12</v>
      </c>
      <c r="Q1013" s="15" t="str">
        <f t="shared" si="113"/>
        <v>Yes</v>
      </c>
      <c r="R1013" s="15" t="str">
        <f t="shared" si="114"/>
        <v>Yes</v>
      </c>
      <c r="S1013" s="15" t="str">
        <f t="shared" si="115"/>
        <v>Yes</v>
      </c>
      <c r="T1013" s="15" t="str">
        <f t="shared" si="116"/>
        <v>Yes</v>
      </c>
      <c r="U1013" s="15" t="str">
        <f t="shared" si="117"/>
        <v>Yes</v>
      </c>
      <c r="V1013" s="15" t="str">
        <f t="shared" si="118"/>
        <v>Yes</v>
      </c>
      <c r="W1013" s="15">
        <v>2</v>
      </c>
      <c r="X1013" s="15">
        <v>0</v>
      </c>
      <c r="Y1013" s="15">
        <v>0</v>
      </c>
      <c r="Z1013" s="15">
        <v>0</v>
      </c>
      <c r="AA1013" s="15">
        <v>0</v>
      </c>
      <c r="AB1013" s="15">
        <v>0</v>
      </c>
      <c r="AC1013" s="15">
        <v>8</v>
      </c>
      <c r="AD1013" s="15">
        <v>0</v>
      </c>
      <c r="AE1013" s="15">
        <v>1</v>
      </c>
      <c r="AF1013" s="15">
        <v>1</v>
      </c>
      <c r="AG1013" s="15">
        <v>0</v>
      </c>
      <c r="AH1013" s="15">
        <v>0</v>
      </c>
      <c r="AI1013" s="15">
        <v>0</v>
      </c>
      <c r="AJ1013" s="15">
        <v>0</v>
      </c>
      <c r="AK1013" s="15">
        <v>0</v>
      </c>
      <c r="AL1013" s="15">
        <v>0</v>
      </c>
      <c r="AM1013" s="15">
        <v>0</v>
      </c>
      <c r="AN1013" s="15">
        <v>0</v>
      </c>
      <c r="AO1013" s="15">
        <v>16</v>
      </c>
      <c r="AP1013" s="15">
        <v>4</v>
      </c>
      <c r="AQ1013" s="24" t="s">
        <v>3066</v>
      </c>
      <c r="AR1013" s="25" t="s">
        <v>4860</v>
      </c>
      <c r="AS1013" s="25" t="s">
        <v>7654</v>
      </c>
      <c r="AT1013" s="24" t="s">
        <v>7613</v>
      </c>
      <c r="AZ1013" s="26" t="s">
        <v>3067</v>
      </c>
    </row>
    <row r="1014" spans="1:57">
      <c r="A1014" s="9">
        <v>1021</v>
      </c>
      <c r="B1014" s="15" t="s">
        <v>2925</v>
      </c>
      <c r="C1014" s="15">
        <v>5</v>
      </c>
      <c r="D1014" s="15" t="s">
        <v>243</v>
      </c>
      <c r="E1014" s="31" t="s">
        <v>7660</v>
      </c>
      <c r="F1014" s="15">
        <v>12</v>
      </c>
      <c r="G1014" s="15" t="s">
        <v>73</v>
      </c>
      <c r="H1014" s="15" t="s">
        <v>244</v>
      </c>
      <c r="I1014" s="15" t="s">
        <v>49</v>
      </c>
      <c r="J1014" s="15" t="s">
        <v>50</v>
      </c>
      <c r="K1014" s="15" t="s">
        <v>51</v>
      </c>
      <c r="L1014" s="15" t="s">
        <v>50</v>
      </c>
      <c r="M1014" s="15" t="s">
        <v>51</v>
      </c>
      <c r="N1014" s="15" t="s">
        <v>50</v>
      </c>
      <c r="O1014" s="15" t="s">
        <v>493</v>
      </c>
      <c r="P1014" s="15">
        <f t="shared" si="112"/>
        <v>12</v>
      </c>
      <c r="Q1014" s="15" t="str">
        <f t="shared" si="113"/>
        <v>Yes</v>
      </c>
      <c r="R1014" s="15" t="str">
        <f t="shared" si="114"/>
        <v>Yes</v>
      </c>
      <c r="S1014" s="15" t="str">
        <f t="shared" si="115"/>
        <v>Yes</v>
      </c>
      <c r="T1014" s="15" t="str">
        <f t="shared" si="116"/>
        <v>Yes</v>
      </c>
      <c r="U1014" s="15" t="str">
        <f t="shared" si="117"/>
        <v>Yes</v>
      </c>
      <c r="V1014" s="15" t="str">
        <f t="shared" si="118"/>
        <v>Yes</v>
      </c>
      <c r="W1014" s="15">
        <v>2</v>
      </c>
      <c r="X1014" s="15">
        <v>0</v>
      </c>
      <c r="Y1014" s="15">
        <v>0</v>
      </c>
      <c r="Z1014" s="15">
        <v>0</v>
      </c>
      <c r="AA1014" s="15">
        <v>0</v>
      </c>
      <c r="AB1014" s="15">
        <v>0</v>
      </c>
      <c r="AC1014" s="15">
        <v>8</v>
      </c>
      <c r="AD1014" s="15">
        <v>0</v>
      </c>
      <c r="AE1014" s="15">
        <v>1</v>
      </c>
      <c r="AF1014" s="15">
        <v>1</v>
      </c>
      <c r="AG1014" s="15">
        <v>0</v>
      </c>
      <c r="AH1014" s="15">
        <v>0</v>
      </c>
      <c r="AI1014" s="15">
        <v>0</v>
      </c>
      <c r="AJ1014" s="15">
        <v>0</v>
      </c>
      <c r="AK1014" s="15">
        <v>0</v>
      </c>
      <c r="AL1014" s="15">
        <v>0</v>
      </c>
      <c r="AM1014" s="15">
        <v>0</v>
      </c>
      <c r="AN1014" s="15">
        <v>0</v>
      </c>
      <c r="AO1014" s="15">
        <v>16</v>
      </c>
      <c r="AP1014" s="15">
        <v>5</v>
      </c>
      <c r="AQ1014" s="24" t="s">
        <v>3068</v>
      </c>
      <c r="AR1014" s="25" t="s">
        <v>4860</v>
      </c>
      <c r="AS1014" s="25" t="s">
        <v>7666</v>
      </c>
      <c r="AT1014" s="27" t="s">
        <v>7619</v>
      </c>
      <c r="AZ1014" s="26" t="s">
        <v>3069</v>
      </c>
    </row>
    <row r="1015" spans="1:57" ht="25.5">
      <c r="A1015" s="9">
        <v>1022</v>
      </c>
      <c r="B1015" s="15" t="s">
        <v>2925</v>
      </c>
      <c r="C1015" s="15">
        <v>5</v>
      </c>
      <c r="D1015" s="15" t="s">
        <v>243</v>
      </c>
      <c r="E1015" s="31" t="s">
        <v>7660</v>
      </c>
      <c r="F1015" s="15">
        <v>12</v>
      </c>
      <c r="G1015" s="15" t="s">
        <v>73</v>
      </c>
      <c r="H1015" s="15" t="s">
        <v>244</v>
      </c>
      <c r="I1015" s="15" t="s">
        <v>49</v>
      </c>
      <c r="J1015" s="15" t="s">
        <v>50</v>
      </c>
      <c r="K1015" s="15" t="s">
        <v>51</v>
      </c>
      <c r="L1015" s="15" t="s">
        <v>50</v>
      </c>
      <c r="M1015" s="15" t="s">
        <v>51</v>
      </c>
      <c r="N1015" s="15" t="s">
        <v>50</v>
      </c>
      <c r="O1015" s="15" t="s">
        <v>493</v>
      </c>
      <c r="P1015" s="15">
        <f t="shared" si="112"/>
        <v>12</v>
      </c>
      <c r="Q1015" s="15" t="str">
        <f t="shared" si="113"/>
        <v>Yes</v>
      </c>
      <c r="R1015" s="15" t="str">
        <f t="shared" si="114"/>
        <v>Yes</v>
      </c>
      <c r="S1015" s="15" t="str">
        <f t="shared" si="115"/>
        <v>Yes</v>
      </c>
      <c r="T1015" s="15" t="str">
        <f t="shared" si="116"/>
        <v>Yes</v>
      </c>
      <c r="U1015" s="15" t="str">
        <f t="shared" si="117"/>
        <v>Yes</v>
      </c>
      <c r="V1015" s="15" t="str">
        <f t="shared" si="118"/>
        <v>Yes</v>
      </c>
      <c r="W1015" s="15">
        <v>2</v>
      </c>
      <c r="X1015" s="15">
        <v>0</v>
      </c>
      <c r="Y1015" s="15">
        <v>0</v>
      </c>
      <c r="Z1015" s="15">
        <v>0</v>
      </c>
      <c r="AA1015" s="15">
        <v>0</v>
      </c>
      <c r="AB1015" s="15">
        <v>0</v>
      </c>
      <c r="AC1015" s="15">
        <v>8</v>
      </c>
      <c r="AD1015" s="15">
        <v>0</v>
      </c>
      <c r="AE1015" s="15">
        <v>1</v>
      </c>
      <c r="AF1015" s="15">
        <v>1</v>
      </c>
      <c r="AG1015" s="15">
        <v>0</v>
      </c>
      <c r="AH1015" s="15">
        <v>0</v>
      </c>
      <c r="AI1015" s="15">
        <v>0</v>
      </c>
      <c r="AJ1015" s="15">
        <v>0</v>
      </c>
      <c r="AK1015" s="15">
        <v>0</v>
      </c>
      <c r="AL1015" s="15">
        <v>0</v>
      </c>
      <c r="AM1015" s="15">
        <v>0</v>
      </c>
      <c r="AN1015" s="15">
        <v>0</v>
      </c>
      <c r="AO1015" s="15">
        <v>16</v>
      </c>
      <c r="AP1015" s="15">
        <v>6</v>
      </c>
      <c r="AQ1015" s="24" t="s">
        <v>3070</v>
      </c>
      <c r="AR1015" s="25" t="s">
        <v>4852</v>
      </c>
      <c r="AS1015" s="25" t="s">
        <v>7646</v>
      </c>
      <c r="AT1015" s="24" t="s">
        <v>7591</v>
      </c>
      <c r="AZ1015" s="26" t="s">
        <v>3071</v>
      </c>
    </row>
    <row r="1016" spans="1:57" ht="25.5">
      <c r="A1016" s="9">
        <v>1023</v>
      </c>
      <c r="B1016" s="15" t="s">
        <v>2925</v>
      </c>
      <c r="C1016" s="15">
        <v>5</v>
      </c>
      <c r="D1016" s="15" t="s">
        <v>243</v>
      </c>
      <c r="E1016" s="31" t="s">
        <v>7660</v>
      </c>
      <c r="F1016" s="15">
        <v>12</v>
      </c>
      <c r="G1016" s="15" t="s">
        <v>73</v>
      </c>
      <c r="H1016" s="15" t="s">
        <v>244</v>
      </c>
      <c r="I1016" s="15" t="s">
        <v>49</v>
      </c>
      <c r="J1016" s="15" t="s">
        <v>50</v>
      </c>
      <c r="K1016" s="15" t="s">
        <v>51</v>
      </c>
      <c r="L1016" s="15" t="s">
        <v>50</v>
      </c>
      <c r="M1016" s="15" t="s">
        <v>51</v>
      </c>
      <c r="N1016" s="15" t="s">
        <v>50</v>
      </c>
      <c r="O1016" s="15" t="s">
        <v>493</v>
      </c>
      <c r="P1016" s="15">
        <f t="shared" si="112"/>
        <v>12</v>
      </c>
      <c r="Q1016" s="15" t="str">
        <f t="shared" si="113"/>
        <v>Yes</v>
      </c>
      <c r="R1016" s="15" t="str">
        <f t="shared" si="114"/>
        <v>Yes</v>
      </c>
      <c r="S1016" s="15" t="str">
        <f t="shared" si="115"/>
        <v>Yes</v>
      </c>
      <c r="T1016" s="15" t="str">
        <f t="shared" si="116"/>
        <v>Yes</v>
      </c>
      <c r="U1016" s="15" t="str">
        <f t="shared" si="117"/>
        <v>Yes</v>
      </c>
      <c r="V1016" s="15" t="str">
        <f t="shared" si="118"/>
        <v>Yes</v>
      </c>
      <c r="W1016" s="15">
        <v>2</v>
      </c>
      <c r="X1016" s="15">
        <v>0</v>
      </c>
      <c r="Y1016" s="15">
        <v>0</v>
      </c>
      <c r="Z1016" s="15">
        <v>0</v>
      </c>
      <c r="AA1016" s="15">
        <v>0</v>
      </c>
      <c r="AB1016" s="15">
        <v>0</v>
      </c>
      <c r="AC1016" s="15">
        <v>8</v>
      </c>
      <c r="AD1016" s="15">
        <v>0</v>
      </c>
      <c r="AE1016" s="15">
        <v>1</v>
      </c>
      <c r="AF1016" s="15">
        <v>1</v>
      </c>
      <c r="AG1016" s="15">
        <v>0</v>
      </c>
      <c r="AH1016" s="15">
        <v>0</v>
      </c>
      <c r="AI1016" s="15">
        <v>0</v>
      </c>
      <c r="AJ1016" s="15">
        <v>0</v>
      </c>
      <c r="AK1016" s="15">
        <v>0</v>
      </c>
      <c r="AL1016" s="15">
        <v>0</v>
      </c>
      <c r="AM1016" s="15">
        <v>0</v>
      </c>
      <c r="AN1016" s="15">
        <v>0</v>
      </c>
      <c r="AO1016" s="15">
        <v>16</v>
      </c>
      <c r="AP1016" s="15">
        <v>7</v>
      </c>
      <c r="AQ1016" s="24" t="s">
        <v>3072</v>
      </c>
      <c r="AR1016" s="25" t="s">
        <v>4851</v>
      </c>
      <c r="AS1016" s="25" t="s">
        <v>7640</v>
      </c>
      <c r="AT1016" s="24" t="s">
        <v>7587</v>
      </c>
      <c r="AZ1016" s="26" t="s">
        <v>3073</v>
      </c>
    </row>
    <row r="1017" spans="1:57" ht="25.5">
      <c r="A1017" s="9">
        <v>1024</v>
      </c>
      <c r="B1017" s="15" t="s">
        <v>2925</v>
      </c>
      <c r="C1017" s="15">
        <v>5</v>
      </c>
      <c r="D1017" s="15" t="s">
        <v>243</v>
      </c>
      <c r="E1017" s="31" t="s">
        <v>7660</v>
      </c>
      <c r="F1017" s="15">
        <v>12</v>
      </c>
      <c r="G1017" s="15" t="s">
        <v>73</v>
      </c>
      <c r="H1017" s="15" t="s">
        <v>244</v>
      </c>
      <c r="I1017" s="15" t="s">
        <v>49</v>
      </c>
      <c r="J1017" s="15" t="s">
        <v>50</v>
      </c>
      <c r="K1017" s="15" t="s">
        <v>51</v>
      </c>
      <c r="L1017" s="15" t="s">
        <v>50</v>
      </c>
      <c r="M1017" s="15" t="s">
        <v>51</v>
      </c>
      <c r="N1017" s="15" t="s">
        <v>50</v>
      </c>
      <c r="O1017" s="15" t="s">
        <v>493</v>
      </c>
      <c r="P1017" s="15">
        <f t="shared" si="112"/>
        <v>12</v>
      </c>
      <c r="Q1017" s="15" t="str">
        <f t="shared" si="113"/>
        <v>Yes</v>
      </c>
      <c r="R1017" s="15" t="str">
        <f t="shared" si="114"/>
        <v>Yes</v>
      </c>
      <c r="S1017" s="15" t="str">
        <f t="shared" si="115"/>
        <v>Yes</v>
      </c>
      <c r="T1017" s="15" t="str">
        <f t="shared" si="116"/>
        <v>Yes</v>
      </c>
      <c r="U1017" s="15" t="str">
        <f t="shared" si="117"/>
        <v>Yes</v>
      </c>
      <c r="V1017" s="15" t="str">
        <f t="shared" si="118"/>
        <v>Yes</v>
      </c>
      <c r="W1017" s="15">
        <v>2</v>
      </c>
      <c r="X1017" s="15">
        <v>0</v>
      </c>
      <c r="Y1017" s="15">
        <v>0</v>
      </c>
      <c r="Z1017" s="15">
        <v>0</v>
      </c>
      <c r="AA1017" s="15">
        <v>0</v>
      </c>
      <c r="AB1017" s="15">
        <v>0</v>
      </c>
      <c r="AC1017" s="15">
        <v>8</v>
      </c>
      <c r="AD1017" s="15">
        <v>0</v>
      </c>
      <c r="AE1017" s="15">
        <v>1</v>
      </c>
      <c r="AF1017" s="15">
        <v>1</v>
      </c>
      <c r="AG1017" s="15">
        <v>0</v>
      </c>
      <c r="AH1017" s="15">
        <v>0</v>
      </c>
      <c r="AI1017" s="15">
        <v>0</v>
      </c>
      <c r="AJ1017" s="15">
        <v>0</v>
      </c>
      <c r="AK1017" s="15">
        <v>0</v>
      </c>
      <c r="AL1017" s="15">
        <v>0</v>
      </c>
      <c r="AM1017" s="15">
        <v>0</v>
      </c>
      <c r="AN1017" s="15">
        <v>0</v>
      </c>
      <c r="AO1017" s="15">
        <v>16</v>
      </c>
      <c r="AP1017" s="15">
        <v>8</v>
      </c>
      <c r="AQ1017" s="24" t="s">
        <v>3074</v>
      </c>
      <c r="AR1017" s="25" t="s">
        <v>4853</v>
      </c>
      <c r="AS1017" s="25" t="s">
        <v>7644</v>
      </c>
      <c r="AT1017" s="24" t="s">
        <v>7607</v>
      </c>
      <c r="AY1017" s="34" t="s">
        <v>4857</v>
      </c>
      <c r="AZ1017" s="26" t="s">
        <v>3075</v>
      </c>
    </row>
    <row r="1018" spans="1:57" ht="25.5">
      <c r="A1018" s="9">
        <v>1025</v>
      </c>
      <c r="B1018" s="15" t="s">
        <v>2925</v>
      </c>
      <c r="C1018" s="15">
        <v>5</v>
      </c>
      <c r="D1018" s="15" t="s">
        <v>243</v>
      </c>
      <c r="E1018" s="31" t="s">
        <v>7660</v>
      </c>
      <c r="F1018" s="15">
        <v>12</v>
      </c>
      <c r="G1018" s="15" t="s">
        <v>73</v>
      </c>
      <c r="H1018" s="15" t="s">
        <v>244</v>
      </c>
      <c r="I1018" s="15" t="s">
        <v>49</v>
      </c>
      <c r="J1018" s="15" t="s">
        <v>50</v>
      </c>
      <c r="K1018" s="15" t="s">
        <v>51</v>
      </c>
      <c r="L1018" s="15" t="s">
        <v>50</v>
      </c>
      <c r="M1018" s="15" t="s">
        <v>51</v>
      </c>
      <c r="N1018" s="15" t="s">
        <v>50</v>
      </c>
      <c r="O1018" s="15" t="s">
        <v>493</v>
      </c>
      <c r="P1018" s="15">
        <f t="shared" si="112"/>
        <v>12</v>
      </c>
      <c r="Q1018" s="15" t="str">
        <f t="shared" si="113"/>
        <v>Yes</v>
      </c>
      <c r="R1018" s="15" t="str">
        <f t="shared" si="114"/>
        <v>Yes</v>
      </c>
      <c r="S1018" s="15" t="str">
        <f t="shared" si="115"/>
        <v>Yes</v>
      </c>
      <c r="T1018" s="15" t="str">
        <f t="shared" si="116"/>
        <v>Yes</v>
      </c>
      <c r="U1018" s="15" t="str">
        <f t="shared" si="117"/>
        <v>Yes</v>
      </c>
      <c r="V1018" s="15" t="str">
        <f t="shared" si="118"/>
        <v>Yes</v>
      </c>
      <c r="W1018" s="15">
        <v>2</v>
      </c>
      <c r="X1018" s="15">
        <v>0</v>
      </c>
      <c r="Y1018" s="15">
        <v>0</v>
      </c>
      <c r="Z1018" s="15">
        <v>0</v>
      </c>
      <c r="AA1018" s="15">
        <v>0</v>
      </c>
      <c r="AB1018" s="15">
        <v>0</v>
      </c>
      <c r="AC1018" s="15">
        <v>8</v>
      </c>
      <c r="AD1018" s="15">
        <v>0</v>
      </c>
      <c r="AE1018" s="15">
        <v>1</v>
      </c>
      <c r="AF1018" s="15">
        <v>1</v>
      </c>
      <c r="AG1018" s="15">
        <v>0</v>
      </c>
      <c r="AH1018" s="15">
        <v>0</v>
      </c>
      <c r="AI1018" s="15">
        <v>0</v>
      </c>
      <c r="AJ1018" s="15">
        <v>0</v>
      </c>
      <c r="AK1018" s="15">
        <v>0</v>
      </c>
      <c r="AL1018" s="15">
        <v>0</v>
      </c>
      <c r="AM1018" s="15">
        <v>0</v>
      </c>
      <c r="AN1018" s="15">
        <v>0</v>
      </c>
      <c r="AO1018" s="15">
        <v>16</v>
      </c>
      <c r="AP1018" s="15">
        <v>9</v>
      </c>
      <c r="AQ1018" s="24" t="s">
        <v>3076</v>
      </c>
      <c r="AR1018" s="25" t="s">
        <v>4860</v>
      </c>
      <c r="AS1018" s="25" t="s">
        <v>7654</v>
      </c>
      <c r="AT1018" s="24" t="s">
        <v>7615</v>
      </c>
      <c r="AZ1018" s="26" t="s">
        <v>3077</v>
      </c>
    </row>
    <row r="1019" spans="1:57" ht="25.5">
      <c r="A1019" s="9">
        <v>1026</v>
      </c>
      <c r="B1019" s="15" t="s">
        <v>2925</v>
      </c>
      <c r="C1019" s="15">
        <v>5</v>
      </c>
      <c r="D1019" s="15" t="s">
        <v>243</v>
      </c>
      <c r="E1019" s="31" t="s">
        <v>7660</v>
      </c>
      <c r="F1019" s="15">
        <v>12</v>
      </c>
      <c r="G1019" s="15" t="s">
        <v>73</v>
      </c>
      <c r="H1019" s="15" t="s">
        <v>244</v>
      </c>
      <c r="I1019" s="15" t="s">
        <v>49</v>
      </c>
      <c r="J1019" s="15" t="s">
        <v>50</v>
      </c>
      <c r="K1019" s="15" t="s">
        <v>51</v>
      </c>
      <c r="L1019" s="15" t="s">
        <v>50</v>
      </c>
      <c r="M1019" s="15" t="s">
        <v>51</v>
      </c>
      <c r="N1019" s="15" t="s">
        <v>50</v>
      </c>
      <c r="O1019" s="15" t="s">
        <v>493</v>
      </c>
      <c r="P1019" s="15">
        <f t="shared" si="112"/>
        <v>12</v>
      </c>
      <c r="Q1019" s="15" t="str">
        <f t="shared" si="113"/>
        <v>Yes</v>
      </c>
      <c r="R1019" s="15" t="str">
        <f t="shared" si="114"/>
        <v>Yes</v>
      </c>
      <c r="S1019" s="15" t="str">
        <f t="shared" si="115"/>
        <v>Yes</v>
      </c>
      <c r="T1019" s="15" t="str">
        <f t="shared" si="116"/>
        <v>Yes</v>
      </c>
      <c r="U1019" s="15" t="str">
        <f t="shared" si="117"/>
        <v>Yes</v>
      </c>
      <c r="V1019" s="15" t="str">
        <f t="shared" si="118"/>
        <v>Yes</v>
      </c>
      <c r="W1019" s="15">
        <v>2</v>
      </c>
      <c r="X1019" s="15">
        <v>0</v>
      </c>
      <c r="Y1019" s="15">
        <v>0</v>
      </c>
      <c r="Z1019" s="15">
        <v>0</v>
      </c>
      <c r="AA1019" s="15">
        <v>0</v>
      </c>
      <c r="AB1019" s="15">
        <v>0</v>
      </c>
      <c r="AC1019" s="15">
        <v>8</v>
      </c>
      <c r="AD1019" s="15">
        <v>0</v>
      </c>
      <c r="AE1019" s="15">
        <v>1</v>
      </c>
      <c r="AF1019" s="15">
        <v>1</v>
      </c>
      <c r="AG1019" s="15">
        <v>0</v>
      </c>
      <c r="AH1019" s="15">
        <v>0</v>
      </c>
      <c r="AI1019" s="15">
        <v>0</v>
      </c>
      <c r="AJ1019" s="15">
        <v>0</v>
      </c>
      <c r="AK1019" s="15">
        <v>0</v>
      </c>
      <c r="AL1019" s="15">
        <v>0</v>
      </c>
      <c r="AM1019" s="15">
        <v>0</v>
      </c>
      <c r="AN1019" s="15">
        <v>0</v>
      </c>
      <c r="AO1019" s="15">
        <v>16</v>
      </c>
      <c r="AP1019" s="15">
        <v>10</v>
      </c>
      <c r="AQ1019" s="24" t="s">
        <v>3078</v>
      </c>
      <c r="AR1019" s="28" t="s">
        <v>4860</v>
      </c>
      <c r="AS1019" s="28" t="s">
        <v>7653</v>
      </c>
      <c r="AT1019" s="24" t="s">
        <v>7617</v>
      </c>
      <c r="AZ1019" s="26" t="s">
        <v>3065</v>
      </c>
    </row>
    <row r="1020" spans="1:57" ht="38.25">
      <c r="A1020" s="9">
        <v>1027</v>
      </c>
      <c r="B1020" s="15" t="s">
        <v>2925</v>
      </c>
      <c r="C1020" s="15">
        <v>5</v>
      </c>
      <c r="D1020" s="15" t="s">
        <v>243</v>
      </c>
      <c r="E1020" s="31" t="s">
        <v>7660</v>
      </c>
      <c r="F1020" s="15">
        <v>12</v>
      </c>
      <c r="G1020" s="15" t="s">
        <v>73</v>
      </c>
      <c r="H1020" s="15" t="s">
        <v>244</v>
      </c>
      <c r="I1020" s="15" t="s">
        <v>49</v>
      </c>
      <c r="J1020" s="15" t="s">
        <v>50</v>
      </c>
      <c r="K1020" s="15" t="s">
        <v>51</v>
      </c>
      <c r="L1020" s="15" t="s">
        <v>50</v>
      </c>
      <c r="M1020" s="15" t="s">
        <v>51</v>
      </c>
      <c r="N1020" s="15" t="s">
        <v>50</v>
      </c>
      <c r="O1020" s="15" t="s">
        <v>493</v>
      </c>
      <c r="P1020" s="15">
        <f t="shared" si="112"/>
        <v>12</v>
      </c>
      <c r="Q1020" s="15" t="str">
        <f t="shared" si="113"/>
        <v>Yes</v>
      </c>
      <c r="R1020" s="15" t="str">
        <f t="shared" si="114"/>
        <v>Yes</v>
      </c>
      <c r="S1020" s="15" t="str">
        <f t="shared" si="115"/>
        <v>Yes</v>
      </c>
      <c r="T1020" s="15" t="str">
        <f t="shared" si="116"/>
        <v>Yes</v>
      </c>
      <c r="U1020" s="15" t="str">
        <f t="shared" si="117"/>
        <v>Yes</v>
      </c>
      <c r="V1020" s="15" t="str">
        <f t="shared" si="118"/>
        <v>Yes</v>
      </c>
      <c r="W1020" s="15">
        <v>2</v>
      </c>
      <c r="X1020" s="15">
        <v>0</v>
      </c>
      <c r="Y1020" s="15">
        <v>0</v>
      </c>
      <c r="Z1020" s="15">
        <v>0</v>
      </c>
      <c r="AA1020" s="15">
        <v>0</v>
      </c>
      <c r="AB1020" s="15">
        <v>0</v>
      </c>
      <c r="AC1020" s="15">
        <v>8</v>
      </c>
      <c r="AD1020" s="15">
        <v>0</v>
      </c>
      <c r="AE1020" s="15">
        <v>1</v>
      </c>
      <c r="AF1020" s="15">
        <v>1</v>
      </c>
      <c r="AG1020" s="15">
        <v>0</v>
      </c>
      <c r="AH1020" s="15">
        <v>0</v>
      </c>
      <c r="AI1020" s="15">
        <v>0</v>
      </c>
      <c r="AJ1020" s="15">
        <v>0</v>
      </c>
      <c r="AK1020" s="15">
        <v>0</v>
      </c>
      <c r="AL1020" s="15">
        <v>0</v>
      </c>
      <c r="AM1020" s="15">
        <v>0</v>
      </c>
      <c r="AN1020" s="15">
        <v>0</v>
      </c>
      <c r="AO1020" s="15">
        <v>16</v>
      </c>
      <c r="AP1020" s="15">
        <v>11</v>
      </c>
      <c r="AQ1020" s="24" t="s">
        <v>3079</v>
      </c>
      <c r="AR1020" s="25" t="s">
        <v>4854</v>
      </c>
      <c r="AS1020" s="25" t="s">
        <v>7649</v>
      </c>
      <c r="AT1020" s="24" t="s">
        <v>7634</v>
      </c>
      <c r="AZ1020" s="26" t="s">
        <v>3080</v>
      </c>
    </row>
    <row r="1021" spans="1:57" ht="25.5">
      <c r="A1021" s="9">
        <v>1028</v>
      </c>
      <c r="B1021" s="15" t="s">
        <v>2925</v>
      </c>
      <c r="C1021" s="15">
        <v>5</v>
      </c>
      <c r="D1021" s="15" t="s">
        <v>243</v>
      </c>
      <c r="E1021" s="31" t="s">
        <v>7660</v>
      </c>
      <c r="F1021" s="15">
        <v>12</v>
      </c>
      <c r="G1021" s="15" t="s">
        <v>73</v>
      </c>
      <c r="H1021" s="15" t="s">
        <v>244</v>
      </c>
      <c r="I1021" s="15" t="s">
        <v>49</v>
      </c>
      <c r="J1021" s="15" t="s">
        <v>50</v>
      </c>
      <c r="K1021" s="15" t="s">
        <v>51</v>
      </c>
      <c r="L1021" s="15" t="s">
        <v>50</v>
      </c>
      <c r="M1021" s="15" t="s">
        <v>51</v>
      </c>
      <c r="N1021" s="15" t="s">
        <v>50</v>
      </c>
      <c r="O1021" s="15" t="s">
        <v>493</v>
      </c>
      <c r="P1021" s="15">
        <f t="shared" si="112"/>
        <v>12</v>
      </c>
      <c r="Q1021" s="15" t="str">
        <f t="shared" si="113"/>
        <v>Yes</v>
      </c>
      <c r="R1021" s="15" t="str">
        <f t="shared" si="114"/>
        <v>Yes</v>
      </c>
      <c r="S1021" s="15" t="str">
        <f t="shared" si="115"/>
        <v>Yes</v>
      </c>
      <c r="T1021" s="15" t="str">
        <f t="shared" si="116"/>
        <v>Yes</v>
      </c>
      <c r="U1021" s="15" t="str">
        <f t="shared" si="117"/>
        <v>Yes</v>
      </c>
      <c r="V1021" s="15" t="str">
        <f t="shared" si="118"/>
        <v>Yes</v>
      </c>
      <c r="W1021" s="15">
        <v>2</v>
      </c>
      <c r="X1021" s="15">
        <v>0</v>
      </c>
      <c r="Y1021" s="15">
        <v>0</v>
      </c>
      <c r="Z1021" s="15">
        <v>0</v>
      </c>
      <c r="AA1021" s="15">
        <v>0</v>
      </c>
      <c r="AB1021" s="15">
        <v>0</v>
      </c>
      <c r="AC1021" s="15">
        <v>8</v>
      </c>
      <c r="AD1021" s="15">
        <v>0</v>
      </c>
      <c r="AE1021" s="15">
        <v>1</v>
      </c>
      <c r="AF1021" s="15">
        <v>1</v>
      </c>
      <c r="AG1021" s="15">
        <v>0</v>
      </c>
      <c r="AH1021" s="15">
        <v>0</v>
      </c>
      <c r="AI1021" s="15">
        <v>0</v>
      </c>
      <c r="AJ1021" s="15">
        <v>0</v>
      </c>
      <c r="AK1021" s="15">
        <v>0</v>
      </c>
      <c r="AL1021" s="15">
        <v>0</v>
      </c>
      <c r="AM1021" s="15">
        <v>0</v>
      </c>
      <c r="AN1021" s="15">
        <v>0</v>
      </c>
      <c r="AO1021" s="15">
        <v>16</v>
      </c>
      <c r="AP1021" s="15">
        <v>12</v>
      </c>
      <c r="AQ1021" s="24" t="s">
        <v>3081</v>
      </c>
      <c r="AR1021" s="25" t="s">
        <v>4852</v>
      </c>
      <c r="AS1021" s="25" t="s">
        <v>7646</v>
      </c>
      <c r="AT1021" s="24" t="s">
        <v>7591</v>
      </c>
      <c r="AZ1021" s="26" t="s">
        <v>3082</v>
      </c>
    </row>
    <row r="1022" spans="1:57" ht="25.5">
      <c r="A1022" s="9">
        <v>1029</v>
      </c>
      <c r="B1022" s="15" t="s">
        <v>2925</v>
      </c>
      <c r="C1022" s="15">
        <v>5</v>
      </c>
      <c r="D1022" s="15" t="s">
        <v>243</v>
      </c>
      <c r="E1022" s="31" t="s">
        <v>7660</v>
      </c>
      <c r="F1022" s="15">
        <v>12</v>
      </c>
      <c r="G1022" s="15" t="s">
        <v>73</v>
      </c>
      <c r="H1022" s="15" t="s">
        <v>244</v>
      </c>
      <c r="I1022" s="15" t="s">
        <v>49</v>
      </c>
      <c r="J1022" s="15" t="s">
        <v>50</v>
      </c>
      <c r="K1022" s="15" t="s">
        <v>51</v>
      </c>
      <c r="L1022" s="15" t="s">
        <v>50</v>
      </c>
      <c r="M1022" s="15" t="s">
        <v>51</v>
      </c>
      <c r="N1022" s="15" t="s">
        <v>50</v>
      </c>
      <c r="O1022" s="15" t="s">
        <v>493</v>
      </c>
      <c r="P1022" s="15">
        <f t="shared" si="112"/>
        <v>12</v>
      </c>
      <c r="Q1022" s="15" t="str">
        <f t="shared" si="113"/>
        <v>Yes</v>
      </c>
      <c r="R1022" s="15" t="str">
        <f t="shared" si="114"/>
        <v>Yes</v>
      </c>
      <c r="S1022" s="15" t="str">
        <f t="shared" si="115"/>
        <v>Yes</v>
      </c>
      <c r="T1022" s="15" t="str">
        <f t="shared" si="116"/>
        <v>Yes</v>
      </c>
      <c r="U1022" s="15" t="str">
        <f t="shared" si="117"/>
        <v>Yes</v>
      </c>
      <c r="V1022" s="15" t="str">
        <f t="shared" si="118"/>
        <v>Yes</v>
      </c>
      <c r="W1022" s="15">
        <v>2</v>
      </c>
      <c r="X1022" s="15">
        <v>0</v>
      </c>
      <c r="Y1022" s="15">
        <v>0</v>
      </c>
      <c r="Z1022" s="15">
        <v>0</v>
      </c>
      <c r="AA1022" s="15">
        <v>0</v>
      </c>
      <c r="AB1022" s="15">
        <v>0</v>
      </c>
      <c r="AC1022" s="15">
        <v>8</v>
      </c>
      <c r="AD1022" s="15">
        <v>0</v>
      </c>
      <c r="AE1022" s="15">
        <v>1</v>
      </c>
      <c r="AF1022" s="15">
        <v>1</v>
      </c>
      <c r="AG1022" s="15">
        <v>0</v>
      </c>
      <c r="AH1022" s="15">
        <v>0</v>
      </c>
      <c r="AI1022" s="15">
        <v>0</v>
      </c>
      <c r="AJ1022" s="15">
        <v>0</v>
      </c>
      <c r="AK1022" s="15">
        <v>0</v>
      </c>
      <c r="AL1022" s="15">
        <v>0</v>
      </c>
      <c r="AM1022" s="15">
        <v>0</v>
      </c>
      <c r="AN1022" s="15">
        <v>0</v>
      </c>
      <c r="AO1022" s="15">
        <v>16</v>
      </c>
      <c r="AP1022" s="15">
        <v>13</v>
      </c>
      <c r="AQ1022" s="24" t="s">
        <v>3083</v>
      </c>
      <c r="AR1022" s="25" t="s">
        <v>4851</v>
      </c>
      <c r="AS1022" s="25" t="s">
        <v>7642</v>
      </c>
      <c r="AT1022" s="24" t="s">
        <v>7583</v>
      </c>
      <c r="AZ1022" s="26" t="s">
        <v>3084</v>
      </c>
    </row>
    <row r="1023" spans="1:57" ht="25.5">
      <c r="A1023" s="9">
        <v>1030</v>
      </c>
      <c r="B1023" s="15" t="s">
        <v>2925</v>
      </c>
      <c r="C1023" s="15">
        <v>5</v>
      </c>
      <c r="D1023" s="15" t="s">
        <v>243</v>
      </c>
      <c r="E1023" s="31" t="s">
        <v>7660</v>
      </c>
      <c r="F1023" s="15">
        <v>12</v>
      </c>
      <c r="G1023" s="15" t="s">
        <v>73</v>
      </c>
      <c r="H1023" s="15" t="s">
        <v>244</v>
      </c>
      <c r="I1023" s="15" t="s">
        <v>49</v>
      </c>
      <c r="J1023" s="15" t="s">
        <v>50</v>
      </c>
      <c r="K1023" s="15" t="s">
        <v>51</v>
      </c>
      <c r="L1023" s="15" t="s">
        <v>50</v>
      </c>
      <c r="M1023" s="15" t="s">
        <v>51</v>
      </c>
      <c r="N1023" s="15" t="s">
        <v>50</v>
      </c>
      <c r="O1023" s="15" t="s">
        <v>493</v>
      </c>
      <c r="P1023" s="15">
        <f t="shared" si="112"/>
        <v>12</v>
      </c>
      <c r="Q1023" s="15" t="str">
        <f t="shared" si="113"/>
        <v>Yes</v>
      </c>
      <c r="R1023" s="15" t="str">
        <f t="shared" si="114"/>
        <v>Yes</v>
      </c>
      <c r="S1023" s="15" t="str">
        <f t="shared" si="115"/>
        <v>Yes</v>
      </c>
      <c r="T1023" s="15" t="str">
        <f t="shared" si="116"/>
        <v>Yes</v>
      </c>
      <c r="U1023" s="15" t="str">
        <f t="shared" si="117"/>
        <v>Yes</v>
      </c>
      <c r="V1023" s="15" t="str">
        <f t="shared" si="118"/>
        <v>Yes</v>
      </c>
      <c r="W1023" s="15">
        <v>2</v>
      </c>
      <c r="X1023" s="15">
        <v>0</v>
      </c>
      <c r="Y1023" s="15">
        <v>0</v>
      </c>
      <c r="Z1023" s="15">
        <v>0</v>
      </c>
      <c r="AA1023" s="15">
        <v>0</v>
      </c>
      <c r="AB1023" s="15">
        <v>0</v>
      </c>
      <c r="AC1023" s="15">
        <v>8</v>
      </c>
      <c r="AD1023" s="15">
        <v>0</v>
      </c>
      <c r="AE1023" s="15">
        <v>1</v>
      </c>
      <c r="AF1023" s="15">
        <v>1</v>
      </c>
      <c r="AG1023" s="15">
        <v>0</v>
      </c>
      <c r="AH1023" s="15">
        <v>0</v>
      </c>
      <c r="AI1023" s="15">
        <v>0</v>
      </c>
      <c r="AJ1023" s="15">
        <v>0</v>
      </c>
      <c r="AK1023" s="15">
        <v>0</v>
      </c>
      <c r="AL1023" s="15">
        <v>0</v>
      </c>
      <c r="AM1023" s="15">
        <v>0</v>
      </c>
      <c r="AN1023" s="15">
        <v>0</v>
      </c>
      <c r="AO1023" s="15">
        <v>16</v>
      </c>
      <c r="AP1023" s="15">
        <v>14</v>
      </c>
      <c r="AQ1023" s="24" t="s">
        <v>3085</v>
      </c>
      <c r="AR1023" s="25" t="s">
        <v>4860</v>
      </c>
      <c r="AS1023" s="25" t="s">
        <v>7652</v>
      </c>
      <c r="AT1023" s="24" t="s">
        <v>7614</v>
      </c>
      <c r="AZ1023" s="26" t="s">
        <v>3086</v>
      </c>
    </row>
    <row r="1024" spans="1:57">
      <c r="A1024" s="9">
        <v>1031</v>
      </c>
      <c r="B1024" s="15" t="s">
        <v>2925</v>
      </c>
      <c r="C1024" s="15">
        <v>5</v>
      </c>
      <c r="D1024" s="15" t="s">
        <v>243</v>
      </c>
      <c r="E1024" s="31" t="s">
        <v>7660</v>
      </c>
      <c r="F1024" s="15">
        <v>12</v>
      </c>
      <c r="G1024" s="15" t="s">
        <v>73</v>
      </c>
      <c r="H1024" s="15" t="s">
        <v>244</v>
      </c>
      <c r="I1024" s="15" t="s">
        <v>49</v>
      </c>
      <c r="J1024" s="15" t="s">
        <v>50</v>
      </c>
      <c r="K1024" s="15" t="s">
        <v>51</v>
      </c>
      <c r="L1024" s="15" t="s">
        <v>50</v>
      </c>
      <c r="M1024" s="15" t="s">
        <v>51</v>
      </c>
      <c r="N1024" s="15" t="s">
        <v>50</v>
      </c>
      <c r="O1024" s="15" t="s">
        <v>493</v>
      </c>
      <c r="P1024" s="15">
        <f t="shared" si="112"/>
        <v>12</v>
      </c>
      <c r="Q1024" s="15" t="str">
        <f t="shared" si="113"/>
        <v>Yes</v>
      </c>
      <c r="R1024" s="15" t="str">
        <f t="shared" si="114"/>
        <v>Yes</v>
      </c>
      <c r="S1024" s="15" t="str">
        <f t="shared" si="115"/>
        <v>Yes</v>
      </c>
      <c r="T1024" s="15" t="str">
        <f t="shared" si="116"/>
        <v>Yes</v>
      </c>
      <c r="U1024" s="15" t="str">
        <f t="shared" si="117"/>
        <v>Yes</v>
      </c>
      <c r="V1024" s="15" t="str">
        <f t="shared" si="118"/>
        <v>Yes</v>
      </c>
      <c r="W1024" s="15">
        <v>2</v>
      </c>
      <c r="X1024" s="15">
        <v>0</v>
      </c>
      <c r="Y1024" s="15">
        <v>0</v>
      </c>
      <c r="Z1024" s="15">
        <v>0</v>
      </c>
      <c r="AA1024" s="15">
        <v>0</v>
      </c>
      <c r="AB1024" s="15">
        <v>0</v>
      </c>
      <c r="AC1024" s="15">
        <v>8</v>
      </c>
      <c r="AD1024" s="15">
        <v>0</v>
      </c>
      <c r="AE1024" s="15">
        <v>1</v>
      </c>
      <c r="AF1024" s="15">
        <v>1</v>
      </c>
      <c r="AG1024" s="15">
        <v>0</v>
      </c>
      <c r="AH1024" s="15">
        <v>0</v>
      </c>
      <c r="AI1024" s="15">
        <v>0</v>
      </c>
      <c r="AJ1024" s="15">
        <v>0</v>
      </c>
      <c r="AK1024" s="15">
        <v>0</v>
      </c>
      <c r="AL1024" s="15">
        <v>0</v>
      </c>
      <c r="AM1024" s="15">
        <v>0</v>
      </c>
      <c r="AN1024" s="15">
        <v>0</v>
      </c>
      <c r="AO1024" s="15">
        <v>16</v>
      </c>
      <c r="AP1024" s="15">
        <v>15</v>
      </c>
      <c r="AQ1024" s="24" t="s">
        <v>3087</v>
      </c>
      <c r="AR1024" s="25" t="s">
        <v>4852</v>
      </c>
      <c r="AS1024" s="25" t="s">
        <v>7645</v>
      </c>
      <c r="AT1024" s="24" t="s">
        <v>7593</v>
      </c>
      <c r="AZ1024" s="26" t="s">
        <v>3088</v>
      </c>
    </row>
    <row r="1025" spans="1:56" ht="25.5">
      <c r="A1025" s="9">
        <v>1032</v>
      </c>
      <c r="B1025" s="15" t="s">
        <v>2925</v>
      </c>
      <c r="C1025" s="15">
        <v>5</v>
      </c>
      <c r="D1025" s="15" t="s">
        <v>243</v>
      </c>
      <c r="E1025" s="31" t="s">
        <v>7660</v>
      </c>
      <c r="F1025" s="15">
        <v>12</v>
      </c>
      <c r="G1025" s="15" t="s">
        <v>73</v>
      </c>
      <c r="H1025" s="15" t="s">
        <v>244</v>
      </c>
      <c r="I1025" s="15" t="s">
        <v>49</v>
      </c>
      <c r="J1025" s="15" t="s">
        <v>50</v>
      </c>
      <c r="K1025" s="15" t="s">
        <v>51</v>
      </c>
      <c r="L1025" s="15" t="s">
        <v>50</v>
      </c>
      <c r="M1025" s="15" t="s">
        <v>51</v>
      </c>
      <c r="N1025" s="15" t="s">
        <v>50</v>
      </c>
      <c r="O1025" s="15" t="s">
        <v>493</v>
      </c>
      <c r="P1025" s="15">
        <f t="shared" si="112"/>
        <v>12</v>
      </c>
      <c r="Q1025" s="15" t="str">
        <f t="shared" si="113"/>
        <v>Yes</v>
      </c>
      <c r="R1025" s="15" t="str">
        <f t="shared" si="114"/>
        <v>Yes</v>
      </c>
      <c r="S1025" s="15" t="str">
        <f t="shared" si="115"/>
        <v>Yes</v>
      </c>
      <c r="T1025" s="15" t="str">
        <f t="shared" si="116"/>
        <v>Yes</v>
      </c>
      <c r="U1025" s="15" t="str">
        <f t="shared" si="117"/>
        <v>Yes</v>
      </c>
      <c r="V1025" s="15" t="str">
        <f t="shared" si="118"/>
        <v>Yes</v>
      </c>
      <c r="W1025" s="15">
        <v>2</v>
      </c>
      <c r="X1025" s="15">
        <v>0</v>
      </c>
      <c r="Y1025" s="15">
        <v>0</v>
      </c>
      <c r="Z1025" s="15">
        <v>0</v>
      </c>
      <c r="AA1025" s="15">
        <v>0</v>
      </c>
      <c r="AB1025" s="15">
        <v>0</v>
      </c>
      <c r="AC1025" s="15">
        <v>8</v>
      </c>
      <c r="AD1025" s="15">
        <v>0</v>
      </c>
      <c r="AE1025" s="15">
        <v>1</v>
      </c>
      <c r="AF1025" s="15">
        <v>1</v>
      </c>
      <c r="AG1025" s="15">
        <v>0</v>
      </c>
      <c r="AH1025" s="15">
        <v>0</v>
      </c>
      <c r="AI1025" s="15">
        <v>0</v>
      </c>
      <c r="AJ1025" s="15">
        <v>0</v>
      </c>
      <c r="AK1025" s="15">
        <v>0</v>
      </c>
      <c r="AL1025" s="15">
        <v>0</v>
      </c>
      <c r="AM1025" s="15">
        <v>0</v>
      </c>
      <c r="AN1025" s="15">
        <v>0</v>
      </c>
      <c r="AO1025" s="15">
        <v>16</v>
      </c>
      <c r="AP1025" s="15">
        <v>16</v>
      </c>
      <c r="AQ1025" s="24" t="s">
        <v>3089</v>
      </c>
      <c r="AR1025" s="25" t="s">
        <v>4852</v>
      </c>
      <c r="AS1025" s="25" t="s">
        <v>7645</v>
      </c>
      <c r="AT1025" s="24" t="s">
        <v>7589</v>
      </c>
      <c r="AZ1025" s="26" t="s">
        <v>3065</v>
      </c>
    </row>
    <row r="1026" spans="1:56" ht="25.5">
      <c r="A1026" s="9">
        <v>1033</v>
      </c>
      <c r="B1026" s="3" t="s">
        <v>2925</v>
      </c>
      <c r="C1026" s="3">
        <v>6</v>
      </c>
      <c r="D1026" s="3" t="s">
        <v>243</v>
      </c>
      <c r="E1026" s="33" t="s">
        <v>7660</v>
      </c>
      <c r="F1026" s="3">
        <v>9</v>
      </c>
      <c r="G1026" s="3" t="s">
        <v>47</v>
      </c>
      <c r="H1026" s="3" t="s">
        <v>48</v>
      </c>
      <c r="I1026" s="3" t="s">
        <v>244</v>
      </c>
      <c r="J1026" s="3" t="s">
        <v>50</v>
      </c>
      <c r="K1026" s="3" t="s">
        <v>51</v>
      </c>
      <c r="L1026" s="3" t="s">
        <v>51</v>
      </c>
      <c r="M1026" s="3" t="s">
        <v>51</v>
      </c>
      <c r="N1026" s="3" t="s">
        <v>51</v>
      </c>
      <c r="O1026" s="3" t="s">
        <v>52</v>
      </c>
      <c r="P1026" s="6">
        <f t="shared" si="112"/>
        <v>9</v>
      </c>
      <c r="Q1026" s="6" t="str">
        <f t="shared" si="113"/>
        <v>Yes</v>
      </c>
      <c r="R1026" s="6" t="str">
        <f t="shared" si="114"/>
        <v>Yes</v>
      </c>
      <c r="S1026" s="6" t="str">
        <f t="shared" si="115"/>
        <v>Yes</v>
      </c>
      <c r="T1026" s="6" t="str">
        <f t="shared" si="116"/>
        <v>Yes</v>
      </c>
      <c r="U1026" s="6" t="str">
        <f t="shared" si="117"/>
        <v>Yes</v>
      </c>
      <c r="V1026" s="6" t="str">
        <f t="shared" si="118"/>
        <v>Yes</v>
      </c>
      <c r="W1026" s="3">
        <v>1</v>
      </c>
      <c r="X1026" s="3">
        <v>0</v>
      </c>
      <c r="Y1026" s="3">
        <v>0</v>
      </c>
      <c r="Z1026" s="3">
        <v>0</v>
      </c>
      <c r="AA1026" s="3">
        <v>0</v>
      </c>
      <c r="AB1026" s="3">
        <v>0</v>
      </c>
      <c r="AC1026" s="3">
        <v>6</v>
      </c>
      <c r="AD1026" s="3">
        <v>1</v>
      </c>
      <c r="AE1026" s="3">
        <v>1</v>
      </c>
      <c r="AF1026" s="3">
        <v>0</v>
      </c>
      <c r="AG1026" s="3">
        <v>0</v>
      </c>
      <c r="AH1026" s="3">
        <v>0</v>
      </c>
      <c r="AI1026" s="3">
        <v>0</v>
      </c>
      <c r="AJ1026" s="3">
        <v>0</v>
      </c>
      <c r="AK1026" s="3">
        <v>0</v>
      </c>
      <c r="AL1026" s="3">
        <v>0</v>
      </c>
      <c r="AM1026" s="3">
        <v>0</v>
      </c>
      <c r="AN1026" s="3">
        <v>0</v>
      </c>
      <c r="AO1026" s="3">
        <v>3</v>
      </c>
      <c r="AP1026" s="3">
        <v>1</v>
      </c>
      <c r="AQ1026" s="24" t="s">
        <v>3090</v>
      </c>
      <c r="AR1026" s="25" t="s">
        <v>4851</v>
      </c>
      <c r="AS1026" s="25" t="s">
        <v>7638</v>
      </c>
      <c r="AT1026" s="24" t="s">
        <v>7578</v>
      </c>
      <c r="AU1026" s="25" t="s">
        <v>4851</v>
      </c>
      <c r="AV1026" s="25" t="s">
        <v>7638</v>
      </c>
      <c r="AW1026" s="25" t="s">
        <v>7577</v>
      </c>
      <c r="AZ1026" s="26" t="s">
        <v>3091</v>
      </c>
      <c r="BB1026" s="8" t="s">
        <v>3092</v>
      </c>
      <c r="BC1026" s="8" t="s">
        <v>3093</v>
      </c>
      <c r="BD1026" s="8" t="s">
        <v>3094</v>
      </c>
    </row>
    <row r="1027" spans="1:56">
      <c r="A1027" s="9">
        <v>1034</v>
      </c>
      <c r="B1027" s="15" t="s">
        <v>2925</v>
      </c>
      <c r="C1027" s="15">
        <v>6</v>
      </c>
      <c r="D1027" s="15" t="s">
        <v>243</v>
      </c>
      <c r="E1027" s="31" t="s">
        <v>7660</v>
      </c>
      <c r="F1027" s="15">
        <v>9</v>
      </c>
      <c r="G1027" s="15" t="s">
        <v>47</v>
      </c>
      <c r="H1027" s="15" t="s">
        <v>48</v>
      </c>
      <c r="I1027" s="15" t="s">
        <v>244</v>
      </c>
      <c r="J1027" s="15" t="s">
        <v>50</v>
      </c>
      <c r="K1027" s="15" t="s">
        <v>51</v>
      </c>
      <c r="L1027" s="15" t="s">
        <v>51</v>
      </c>
      <c r="M1027" s="15" t="s">
        <v>51</v>
      </c>
      <c r="N1027" s="15" t="s">
        <v>51</v>
      </c>
      <c r="O1027" s="15" t="s">
        <v>52</v>
      </c>
      <c r="P1027" s="15">
        <f t="shared" ref="P1027:P1090" si="119">SUM(W1027:AN1027)</f>
        <v>9</v>
      </c>
      <c r="Q1027" s="15" t="str">
        <f t="shared" ref="Q1027:Q1090" si="120">IF(SUM(W1027:AB1027)&gt;0, "Yes", "No")</f>
        <v>Yes</v>
      </c>
      <c r="R1027" s="15" t="str">
        <f t="shared" ref="R1027:R1090" si="121">IF(SUM(AC1027:AH1027)&gt;0, "Yes", "No")</f>
        <v>Yes</v>
      </c>
      <c r="S1027" s="15" t="str">
        <f t="shared" ref="S1027:S1090" si="122">IF((W1027+Y1027+AA1027+AC1027+AE1027+AG1027+AI1027+AK1027+AM1027)&gt;0, "Yes", "No")</f>
        <v>Yes</v>
      </c>
      <c r="T1027" s="15" t="str">
        <f t="shared" ref="T1027:T1090" si="123">IF((X1027+Z1027+AB1027+AD1027+AF1027+AH1027+AJ1027+AL1027+AN1027)&gt;0, "Yes", "No")</f>
        <v>Yes</v>
      </c>
      <c r="U1027" s="15" t="str">
        <f t="shared" ref="U1027:U1090" si="124">IF((W1027+X1027+AC1027+AD1027+AI1027+AJ1027)&gt;0, "Yes", "No")</f>
        <v>Yes</v>
      </c>
      <c r="V1027" s="15" t="str">
        <f t="shared" ref="V1027:V1090" si="125">IF((Y1027+Z1027+AE1027+AF1027+AK1027+AL1027)&gt;0, "Yes", "No")</f>
        <v>Yes</v>
      </c>
      <c r="W1027" s="15">
        <v>1</v>
      </c>
      <c r="X1027" s="15">
        <v>0</v>
      </c>
      <c r="Y1027" s="15">
        <v>0</v>
      </c>
      <c r="Z1027" s="15">
        <v>0</v>
      </c>
      <c r="AA1027" s="15">
        <v>0</v>
      </c>
      <c r="AB1027" s="15">
        <v>0</v>
      </c>
      <c r="AC1027" s="15">
        <v>6</v>
      </c>
      <c r="AD1027" s="15">
        <v>1</v>
      </c>
      <c r="AE1027" s="15">
        <v>1</v>
      </c>
      <c r="AF1027" s="15">
        <v>0</v>
      </c>
      <c r="AG1027" s="15">
        <v>0</v>
      </c>
      <c r="AH1027" s="15">
        <v>0</v>
      </c>
      <c r="AI1027" s="15">
        <v>0</v>
      </c>
      <c r="AJ1027" s="15">
        <v>0</v>
      </c>
      <c r="AK1027" s="15">
        <v>0</v>
      </c>
      <c r="AL1027" s="15">
        <v>0</v>
      </c>
      <c r="AM1027" s="15">
        <v>0</v>
      </c>
      <c r="AN1027" s="15">
        <v>0</v>
      </c>
      <c r="AO1027" s="15">
        <v>3</v>
      </c>
      <c r="AP1027" s="15">
        <v>2</v>
      </c>
      <c r="AQ1027" s="24" t="s">
        <v>3095</v>
      </c>
      <c r="AR1027" s="25" t="s">
        <v>4851</v>
      </c>
      <c r="AS1027" s="25" t="s">
        <v>7638</v>
      </c>
      <c r="AT1027" s="24" t="s">
        <v>7576</v>
      </c>
      <c r="AZ1027" s="26" t="s">
        <v>3096</v>
      </c>
      <c r="BA1027" s="26" t="s">
        <v>356</v>
      </c>
    </row>
    <row r="1028" spans="1:56" ht="25.5">
      <c r="A1028" s="9">
        <v>1035</v>
      </c>
      <c r="B1028" s="15" t="s">
        <v>2925</v>
      </c>
      <c r="C1028" s="15">
        <v>6</v>
      </c>
      <c r="D1028" s="15" t="s">
        <v>243</v>
      </c>
      <c r="E1028" s="31" t="s">
        <v>7660</v>
      </c>
      <c r="F1028" s="15">
        <v>9</v>
      </c>
      <c r="G1028" s="15" t="s">
        <v>47</v>
      </c>
      <c r="H1028" s="15" t="s">
        <v>48</v>
      </c>
      <c r="I1028" s="15" t="s">
        <v>244</v>
      </c>
      <c r="J1028" s="15" t="s">
        <v>50</v>
      </c>
      <c r="K1028" s="15" t="s">
        <v>51</v>
      </c>
      <c r="L1028" s="15" t="s">
        <v>51</v>
      </c>
      <c r="M1028" s="15" t="s">
        <v>51</v>
      </c>
      <c r="N1028" s="15" t="s">
        <v>51</v>
      </c>
      <c r="O1028" s="15" t="s">
        <v>52</v>
      </c>
      <c r="P1028" s="15">
        <f t="shared" si="119"/>
        <v>9</v>
      </c>
      <c r="Q1028" s="15" t="str">
        <f t="shared" si="120"/>
        <v>Yes</v>
      </c>
      <c r="R1028" s="15" t="str">
        <f t="shared" si="121"/>
        <v>Yes</v>
      </c>
      <c r="S1028" s="15" t="str">
        <f t="shared" si="122"/>
        <v>Yes</v>
      </c>
      <c r="T1028" s="15" t="str">
        <f t="shared" si="123"/>
        <v>Yes</v>
      </c>
      <c r="U1028" s="15" t="str">
        <f t="shared" si="124"/>
        <v>Yes</v>
      </c>
      <c r="V1028" s="15" t="str">
        <f t="shared" si="125"/>
        <v>Yes</v>
      </c>
      <c r="W1028" s="15">
        <v>1</v>
      </c>
      <c r="X1028" s="15">
        <v>0</v>
      </c>
      <c r="Y1028" s="15">
        <v>0</v>
      </c>
      <c r="Z1028" s="15">
        <v>0</v>
      </c>
      <c r="AA1028" s="15">
        <v>0</v>
      </c>
      <c r="AB1028" s="15">
        <v>0</v>
      </c>
      <c r="AC1028" s="15">
        <v>6</v>
      </c>
      <c r="AD1028" s="15">
        <v>1</v>
      </c>
      <c r="AE1028" s="15">
        <v>1</v>
      </c>
      <c r="AF1028" s="15">
        <v>0</v>
      </c>
      <c r="AG1028" s="15">
        <v>0</v>
      </c>
      <c r="AH1028" s="15">
        <v>0</v>
      </c>
      <c r="AI1028" s="15">
        <v>0</v>
      </c>
      <c r="AJ1028" s="15">
        <v>0</v>
      </c>
      <c r="AK1028" s="15">
        <v>0</v>
      </c>
      <c r="AL1028" s="15">
        <v>0</v>
      </c>
      <c r="AM1028" s="15">
        <v>0</v>
      </c>
      <c r="AN1028" s="15">
        <v>0</v>
      </c>
      <c r="AO1028" s="15">
        <v>3</v>
      </c>
      <c r="AP1028" s="15">
        <v>3</v>
      </c>
      <c r="AQ1028" s="24" t="s">
        <v>3097</v>
      </c>
      <c r="AR1028" s="25" t="s">
        <v>4860</v>
      </c>
      <c r="AS1028" s="25" t="s">
        <v>7654</v>
      </c>
      <c r="AT1028" s="24" t="s">
        <v>7613</v>
      </c>
      <c r="AZ1028" s="26" t="s">
        <v>3098</v>
      </c>
      <c r="BA1028" s="26" t="s">
        <v>3099</v>
      </c>
    </row>
    <row r="1029" spans="1:56">
      <c r="A1029" s="9">
        <v>1036</v>
      </c>
      <c r="B1029" s="3" t="s">
        <v>2925</v>
      </c>
      <c r="C1029" s="3">
        <v>7</v>
      </c>
      <c r="D1029" s="3" t="s">
        <v>243</v>
      </c>
      <c r="E1029" s="33" t="s">
        <v>7660</v>
      </c>
      <c r="F1029" s="3">
        <v>10</v>
      </c>
      <c r="G1029" s="3" t="s">
        <v>47</v>
      </c>
      <c r="H1029" s="3" t="s">
        <v>48</v>
      </c>
      <c r="I1029" s="3" t="s">
        <v>244</v>
      </c>
      <c r="J1029" s="3" t="s">
        <v>50</v>
      </c>
      <c r="K1029" s="3" t="s">
        <v>51</v>
      </c>
      <c r="L1029" s="3" t="s">
        <v>51</v>
      </c>
      <c r="M1029" s="3" t="s">
        <v>51</v>
      </c>
      <c r="N1029" s="3" t="s">
        <v>51</v>
      </c>
      <c r="O1029" s="3" t="s">
        <v>52</v>
      </c>
      <c r="P1029" s="6">
        <f t="shared" si="119"/>
        <v>10</v>
      </c>
      <c r="Q1029" s="6" t="str">
        <f t="shared" si="120"/>
        <v>Yes</v>
      </c>
      <c r="R1029" s="6" t="str">
        <f t="shared" si="121"/>
        <v>Yes</v>
      </c>
      <c r="S1029" s="6" t="str">
        <f t="shared" si="122"/>
        <v>Yes</v>
      </c>
      <c r="T1029" s="6" t="str">
        <f t="shared" si="123"/>
        <v>Yes</v>
      </c>
      <c r="U1029" s="6" t="str">
        <f t="shared" si="124"/>
        <v>Yes</v>
      </c>
      <c r="V1029" s="6" t="str">
        <f t="shared" si="125"/>
        <v>Yes</v>
      </c>
      <c r="W1029" s="3">
        <v>2</v>
      </c>
      <c r="X1029" s="3">
        <v>0</v>
      </c>
      <c r="Y1029" s="3">
        <v>0</v>
      </c>
      <c r="Z1029" s="3">
        <v>0</v>
      </c>
      <c r="AA1029" s="3">
        <v>0</v>
      </c>
      <c r="AB1029" s="3">
        <v>0</v>
      </c>
      <c r="AC1029" s="3">
        <v>5</v>
      </c>
      <c r="AD1029" s="3">
        <v>1</v>
      </c>
      <c r="AE1029" s="3">
        <v>2</v>
      </c>
      <c r="AF1029" s="3">
        <v>0</v>
      </c>
      <c r="AG1029" s="3">
        <v>0</v>
      </c>
      <c r="AH1029" s="3">
        <v>0</v>
      </c>
      <c r="AI1029" s="3">
        <v>0</v>
      </c>
      <c r="AJ1029" s="3">
        <v>0</v>
      </c>
      <c r="AK1029" s="3">
        <v>0</v>
      </c>
      <c r="AL1029" s="3">
        <v>0</v>
      </c>
      <c r="AM1029" s="3">
        <v>0</v>
      </c>
      <c r="AN1029" s="3">
        <v>0</v>
      </c>
      <c r="AO1029" s="3">
        <v>3</v>
      </c>
      <c r="AP1029" s="3">
        <v>1</v>
      </c>
      <c r="AQ1029" s="24" t="s">
        <v>3100</v>
      </c>
      <c r="AR1029" s="25" t="s">
        <v>4851</v>
      </c>
      <c r="AS1029" s="25" t="s">
        <v>7638</v>
      </c>
      <c r="AT1029" s="24" t="s">
        <v>7576</v>
      </c>
      <c r="AZ1029" s="26" t="s">
        <v>3101</v>
      </c>
      <c r="BA1029" s="26" t="s">
        <v>3102</v>
      </c>
      <c r="BB1029" s="8" t="s">
        <v>3103</v>
      </c>
      <c r="BC1029" s="8" t="s">
        <v>3104</v>
      </c>
      <c r="BD1029" s="8" t="s">
        <v>3105</v>
      </c>
    </row>
    <row r="1030" spans="1:56">
      <c r="A1030" s="9">
        <v>1037</v>
      </c>
      <c r="B1030" s="15" t="s">
        <v>2925</v>
      </c>
      <c r="C1030" s="15">
        <v>7</v>
      </c>
      <c r="D1030" s="15" t="s">
        <v>243</v>
      </c>
      <c r="E1030" s="31" t="s">
        <v>7660</v>
      </c>
      <c r="F1030" s="15">
        <v>10</v>
      </c>
      <c r="G1030" s="15" t="s">
        <v>47</v>
      </c>
      <c r="H1030" s="15" t="s">
        <v>48</v>
      </c>
      <c r="I1030" s="15" t="s">
        <v>244</v>
      </c>
      <c r="J1030" s="15" t="s">
        <v>50</v>
      </c>
      <c r="K1030" s="15" t="s">
        <v>51</v>
      </c>
      <c r="L1030" s="15" t="s">
        <v>51</v>
      </c>
      <c r="M1030" s="15" t="s">
        <v>51</v>
      </c>
      <c r="N1030" s="15" t="s">
        <v>51</v>
      </c>
      <c r="O1030" s="15" t="s">
        <v>52</v>
      </c>
      <c r="P1030" s="15">
        <f t="shared" si="119"/>
        <v>10</v>
      </c>
      <c r="Q1030" s="15" t="str">
        <f t="shared" si="120"/>
        <v>Yes</v>
      </c>
      <c r="R1030" s="15" t="str">
        <f t="shared" si="121"/>
        <v>Yes</v>
      </c>
      <c r="S1030" s="15" t="str">
        <f t="shared" si="122"/>
        <v>Yes</v>
      </c>
      <c r="T1030" s="15" t="str">
        <f t="shared" si="123"/>
        <v>Yes</v>
      </c>
      <c r="U1030" s="15" t="str">
        <f t="shared" si="124"/>
        <v>Yes</v>
      </c>
      <c r="V1030" s="15" t="str">
        <f t="shared" si="125"/>
        <v>Yes</v>
      </c>
      <c r="W1030" s="15">
        <v>2</v>
      </c>
      <c r="X1030" s="15">
        <v>0</v>
      </c>
      <c r="Y1030" s="15">
        <v>0</v>
      </c>
      <c r="Z1030" s="15">
        <v>0</v>
      </c>
      <c r="AA1030" s="15">
        <v>0</v>
      </c>
      <c r="AB1030" s="15">
        <v>0</v>
      </c>
      <c r="AC1030" s="15">
        <v>5</v>
      </c>
      <c r="AD1030" s="15">
        <v>1</v>
      </c>
      <c r="AE1030" s="15">
        <v>2</v>
      </c>
      <c r="AF1030" s="15">
        <v>0</v>
      </c>
      <c r="AG1030" s="15">
        <v>0</v>
      </c>
      <c r="AH1030" s="15">
        <v>0</v>
      </c>
      <c r="AI1030" s="15">
        <v>0</v>
      </c>
      <c r="AJ1030" s="15">
        <v>0</v>
      </c>
      <c r="AK1030" s="15">
        <v>0</v>
      </c>
      <c r="AL1030" s="15">
        <v>0</v>
      </c>
      <c r="AM1030" s="15">
        <v>0</v>
      </c>
      <c r="AN1030" s="15">
        <v>0</v>
      </c>
      <c r="AO1030" s="15">
        <v>3</v>
      </c>
      <c r="AP1030" s="15">
        <v>2</v>
      </c>
      <c r="AQ1030" s="24" t="s">
        <v>3106</v>
      </c>
      <c r="AR1030" s="25" t="s">
        <v>4860</v>
      </c>
      <c r="AS1030" s="25" t="s">
        <v>7654</v>
      </c>
      <c r="AT1030" s="24" t="s">
        <v>7615</v>
      </c>
      <c r="AZ1030" s="26" t="s">
        <v>3107</v>
      </c>
      <c r="BA1030" s="26" t="s">
        <v>3108</v>
      </c>
    </row>
    <row r="1031" spans="1:56" ht="25.5">
      <c r="A1031" s="9">
        <v>1038</v>
      </c>
      <c r="B1031" s="15" t="s">
        <v>2925</v>
      </c>
      <c r="C1031" s="15">
        <v>7</v>
      </c>
      <c r="D1031" s="15" t="s">
        <v>243</v>
      </c>
      <c r="E1031" s="31" t="s">
        <v>7660</v>
      </c>
      <c r="F1031" s="15">
        <v>10</v>
      </c>
      <c r="G1031" s="15" t="s">
        <v>47</v>
      </c>
      <c r="H1031" s="15" t="s">
        <v>48</v>
      </c>
      <c r="I1031" s="15" t="s">
        <v>244</v>
      </c>
      <c r="J1031" s="15" t="s">
        <v>50</v>
      </c>
      <c r="K1031" s="15" t="s">
        <v>51</v>
      </c>
      <c r="L1031" s="15" t="s">
        <v>51</v>
      </c>
      <c r="M1031" s="15" t="s">
        <v>51</v>
      </c>
      <c r="N1031" s="15" t="s">
        <v>51</v>
      </c>
      <c r="O1031" s="15" t="s">
        <v>52</v>
      </c>
      <c r="P1031" s="15">
        <f t="shared" si="119"/>
        <v>10</v>
      </c>
      <c r="Q1031" s="15" t="str">
        <f t="shared" si="120"/>
        <v>Yes</v>
      </c>
      <c r="R1031" s="15" t="str">
        <f t="shared" si="121"/>
        <v>Yes</v>
      </c>
      <c r="S1031" s="15" t="str">
        <f t="shared" si="122"/>
        <v>Yes</v>
      </c>
      <c r="T1031" s="15" t="str">
        <f t="shared" si="123"/>
        <v>Yes</v>
      </c>
      <c r="U1031" s="15" t="str">
        <f t="shared" si="124"/>
        <v>Yes</v>
      </c>
      <c r="V1031" s="15" t="str">
        <f t="shared" si="125"/>
        <v>Yes</v>
      </c>
      <c r="W1031" s="15">
        <v>2</v>
      </c>
      <c r="X1031" s="15">
        <v>0</v>
      </c>
      <c r="Y1031" s="15">
        <v>0</v>
      </c>
      <c r="Z1031" s="15">
        <v>0</v>
      </c>
      <c r="AA1031" s="15">
        <v>0</v>
      </c>
      <c r="AB1031" s="15">
        <v>0</v>
      </c>
      <c r="AC1031" s="15">
        <v>5</v>
      </c>
      <c r="AD1031" s="15">
        <v>1</v>
      </c>
      <c r="AE1031" s="15">
        <v>2</v>
      </c>
      <c r="AF1031" s="15">
        <v>0</v>
      </c>
      <c r="AG1031" s="15">
        <v>0</v>
      </c>
      <c r="AH1031" s="15">
        <v>0</v>
      </c>
      <c r="AI1031" s="15">
        <v>0</v>
      </c>
      <c r="AJ1031" s="15">
        <v>0</v>
      </c>
      <c r="AK1031" s="15">
        <v>0</v>
      </c>
      <c r="AL1031" s="15">
        <v>0</v>
      </c>
      <c r="AM1031" s="15">
        <v>0</v>
      </c>
      <c r="AN1031" s="15">
        <v>0</v>
      </c>
      <c r="AO1031" s="15">
        <v>3</v>
      </c>
      <c r="AP1031" s="15">
        <v>3</v>
      </c>
      <c r="AQ1031" s="24" t="s">
        <v>3109</v>
      </c>
      <c r="AR1031" s="25" t="s">
        <v>4851</v>
      </c>
      <c r="AS1031" s="25" t="s">
        <v>7643</v>
      </c>
      <c r="AT1031" s="24" t="s">
        <v>7582</v>
      </c>
      <c r="AZ1031" s="26" t="s">
        <v>3110</v>
      </c>
      <c r="BA1031" s="26" t="s">
        <v>3111</v>
      </c>
    </row>
    <row r="1032" spans="1:56" ht="25.5">
      <c r="A1032" s="9">
        <v>1039</v>
      </c>
      <c r="B1032" s="3" t="s">
        <v>2925</v>
      </c>
      <c r="C1032" s="3">
        <v>8</v>
      </c>
      <c r="D1032" s="3" t="s">
        <v>243</v>
      </c>
      <c r="E1032" s="33" t="s">
        <v>7660</v>
      </c>
      <c r="F1032" s="3">
        <v>8</v>
      </c>
      <c r="G1032" s="3" t="s">
        <v>47</v>
      </c>
      <c r="H1032" s="3" t="s">
        <v>48</v>
      </c>
      <c r="I1032" s="3" t="s">
        <v>244</v>
      </c>
      <c r="J1032" s="3" t="s">
        <v>50</v>
      </c>
      <c r="K1032" s="3" t="s">
        <v>51</v>
      </c>
      <c r="L1032" s="3" t="s">
        <v>51</v>
      </c>
      <c r="M1032" s="3" t="s">
        <v>51</v>
      </c>
      <c r="N1032" s="3" t="s">
        <v>51</v>
      </c>
      <c r="O1032" s="3" t="s">
        <v>52</v>
      </c>
      <c r="P1032" s="6">
        <f t="shared" si="119"/>
        <v>8</v>
      </c>
      <c r="Q1032" s="6" t="str">
        <f t="shared" si="120"/>
        <v>Yes</v>
      </c>
      <c r="R1032" s="6" t="str">
        <f t="shared" si="121"/>
        <v>Yes</v>
      </c>
      <c r="S1032" s="6" t="str">
        <f t="shared" si="122"/>
        <v>Yes</v>
      </c>
      <c r="T1032" s="6" t="str">
        <f t="shared" si="123"/>
        <v>Yes</v>
      </c>
      <c r="U1032" s="6" t="str">
        <f t="shared" si="124"/>
        <v>Yes</v>
      </c>
      <c r="V1032" s="6" t="str">
        <f t="shared" si="125"/>
        <v>No</v>
      </c>
      <c r="W1032" s="3">
        <v>2</v>
      </c>
      <c r="X1032" s="3">
        <v>0</v>
      </c>
      <c r="Y1032" s="3">
        <v>0</v>
      </c>
      <c r="Z1032" s="3">
        <v>0</v>
      </c>
      <c r="AA1032" s="3">
        <v>0</v>
      </c>
      <c r="AB1032" s="3">
        <v>0</v>
      </c>
      <c r="AC1032" s="3">
        <v>5</v>
      </c>
      <c r="AD1032" s="3">
        <v>1</v>
      </c>
      <c r="AE1032" s="3">
        <v>0</v>
      </c>
      <c r="AF1032" s="3">
        <v>0</v>
      </c>
      <c r="AG1032" s="3">
        <v>0</v>
      </c>
      <c r="AH1032" s="3">
        <v>0</v>
      </c>
      <c r="AI1032" s="3">
        <v>0</v>
      </c>
      <c r="AJ1032" s="3">
        <v>0</v>
      </c>
      <c r="AK1032" s="3">
        <v>0</v>
      </c>
      <c r="AL1032" s="3">
        <v>0</v>
      </c>
      <c r="AM1032" s="3">
        <v>0</v>
      </c>
      <c r="AN1032" s="3">
        <v>0</v>
      </c>
      <c r="AO1032" s="3">
        <v>3</v>
      </c>
      <c r="AP1032" s="3">
        <v>1</v>
      </c>
      <c r="AQ1032" s="24" t="s">
        <v>3112</v>
      </c>
      <c r="AR1032" s="25" t="s">
        <v>4851</v>
      </c>
      <c r="AS1032" s="25" t="s">
        <v>7638</v>
      </c>
      <c r="AT1032" s="24" t="s">
        <v>7577</v>
      </c>
      <c r="AZ1032" s="26" t="s">
        <v>3113</v>
      </c>
      <c r="BA1032" s="26" t="s">
        <v>3114</v>
      </c>
      <c r="BB1032" s="8" t="s">
        <v>3115</v>
      </c>
      <c r="BC1032" s="8" t="s">
        <v>3116</v>
      </c>
    </row>
    <row r="1033" spans="1:56" ht="25.5">
      <c r="A1033" s="9">
        <v>1040</v>
      </c>
      <c r="B1033" s="15" t="s">
        <v>2925</v>
      </c>
      <c r="C1033" s="15">
        <v>8</v>
      </c>
      <c r="D1033" s="15" t="s">
        <v>243</v>
      </c>
      <c r="E1033" s="31" t="s">
        <v>7660</v>
      </c>
      <c r="F1033" s="15">
        <v>8</v>
      </c>
      <c r="G1033" s="15" t="s">
        <v>47</v>
      </c>
      <c r="H1033" s="15" t="s">
        <v>48</v>
      </c>
      <c r="I1033" s="15" t="s">
        <v>244</v>
      </c>
      <c r="J1033" s="15" t="s">
        <v>50</v>
      </c>
      <c r="K1033" s="15" t="s">
        <v>51</v>
      </c>
      <c r="L1033" s="15" t="s">
        <v>51</v>
      </c>
      <c r="M1033" s="15" t="s">
        <v>51</v>
      </c>
      <c r="N1033" s="15" t="s">
        <v>51</v>
      </c>
      <c r="O1033" s="15" t="s">
        <v>52</v>
      </c>
      <c r="P1033" s="15">
        <f t="shared" si="119"/>
        <v>8</v>
      </c>
      <c r="Q1033" s="15" t="str">
        <f t="shared" si="120"/>
        <v>Yes</v>
      </c>
      <c r="R1033" s="15" t="str">
        <f t="shared" si="121"/>
        <v>Yes</v>
      </c>
      <c r="S1033" s="15" t="str">
        <f t="shared" si="122"/>
        <v>Yes</v>
      </c>
      <c r="T1033" s="15" t="str">
        <f t="shared" si="123"/>
        <v>Yes</v>
      </c>
      <c r="U1033" s="15" t="str">
        <f t="shared" si="124"/>
        <v>Yes</v>
      </c>
      <c r="V1033" s="15" t="str">
        <f t="shared" si="125"/>
        <v>No</v>
      </c>
      <c r="W1033" s="15">
        <v>2</v>
      </c>
      <c r="X1033" s="15">
        <v>0</v>
      </c>
      <c r="Y1033" s="15">
        <v>0</v>
      </c>
      <c r="Z1033" s="15">
        <v>0</v>
      </c>
      <c r="AA1033" s="15">
        <v>0</v>
      </c>
      <c r="AB1033" s="15">
        <v>0</v>
      </c>
      <c r="AC1033" s="15">
        <v>5</v>
      </c>
      <c r="AD1033" s="15">
        <v>1</v>
      </c>
      <c r="AE1033" s="15">
        <v>0</v>
      </c>
      <c r="AF1033" s="15">
        <v>0</v>
      </c>
      <c r="AG1033" s="15">
        <v>0</v>
      </c>
      <c r="AH1033" s="15">
        <v>0</v>
      </c>
      <c r="AI1033" s="15">
        <v>0</v>
      </c>
      <c r="AJ1033" s="15">
        <v>0</v>
      </c>
      <c r="AK1033" s="15">
        <v>0</v>
      </c>
      <c r="AL1033" s="15">
        <v>0</v>
      </c>
      <c r="AM1033" s="15">
        <v>0</v>
      </c>
      <c r="AN1033" s="15">
        <v>0</v>
      </c>
      <c r="AO1033" s="15">
        <v>3</v>
      </c>
      <c r="AP1033" s="15">
        <v>2</v>
      </c>
      <c r="AQ1033" s="24" t="s">
        <v>3117</v>
      </c>
      <c r="AR1033" s="25" t="s">
        <v>4854</v>
      </c>
      <c r="AS1033" s="25" t="s">
        <v>7648</v>
      </c>
      <c r="AT1033" s="24" t="s">
        <v>7611</v>
      </c>
      <c r="AZ1033" s="26" t="s">
        <v>3118</v>
      </c>
      <c r="BA1033" s="26" t="s">
        <v>3119</v>
      </c>
    </row>
    <row r="1034" spans="1:56">
      <c r="A1034" s="9">
        <v>1041</v>
      </c>
      <c r="B1034" s="15" t="s">
        <v>2925</v>
      </c>
      <c r="C1034" s="15">
        <v>8</v>
      </c>
      <c r="D1034" s="15" t="s">
        <v>243</v>
      </c>
      <c r="E1034" s="31" t="s">
        <v>7660</v>
      </c>
      <c r="F1034" s="15">
        <v>8</v>
      </c>
      <c r="G1034" s="15" t="s">
        <v>47</v>
      </c>
      <c r="H1034" s="15" t="s">
        <v>48</v>
      </c>
      <c r="I1034" s="15" t="s">
        <v>244</v>
      </c>
      <c r="J1034" s="15" t="s">
        <v>50</v>
      </c>
      <c r="K1034" s="15" t="s">
        <v>51</v>
      </c>
      <c r="L1034" s="15" t="s">
        <v>51</v>
      </c>
      <c r="M1034" s="15" t="s">
        <v>51</v>
      </c>
      <c r="N1034" s="15" t="s">
        <v>51</v>
      </c>
      <c r="O1034" s="15" t="s">
        <v>52</v>
      </c>
      <c r="P1034" s="15">
        <f t="shared" si="119"/>
        <v>8</v>
      </c>
      <c r="Q1034" s="15" t="str">
        <f t="shared" si="120"/>
        <v>Yes</v>
      </c>
      <c r="R1034" s="15" t="str">
        <f t="shared" si="121"/>
        <v>Yes</v>
      </c>
      <c r="S1034" s="15" t="str">
        <f t="shared" si="122"/>
        <v>Yes</v>
      </c>
      <c r="T1034" s="15" t="str">
        <f t="shared" si="123"/>
        <v>Yes</v>
      </c>
      <c r="U1034" s="15" t="str">
        <f t="shared" si="124"/>
        <v>Yes</v>
      </c>
      <c r="V1034" s="15" t="str">
        <f t="shared" si="125"/>
        <v>No</v>
      </c>
      <c r="W1034" s="15">
        <v>2</v>
      </c>
      <c r="X1034" s="15">
        <v>0</v>
      </c>
      <c r="Y1034" s="15">
        <v>0</v>
      </c>
      <c r="Z1034" s="15">
        <v>0</v>
      </c>
      <c r="AA1034" s="15">
        <v>0</v>
      </c>
      <c r="AB1034" s="15">
        <v>0</v>
      </c>
      <c r="AC1034" s="15">
        <v>5</v>
      </c>
      <c r="AD1034" s="15">
        <v>1</v>
      </c>
      <c r="AE1034" s="15">
        <v>0</v>
      </c>
      <c r="AF1034" s="15">
        <v>0</v>
      </c>
      <c r="AG1034" s="15">
        <v>0</v>
      </c>
      <c r="AH1034" s="15">
        <v>0</v>
      </c>
      <c r="AI1034" s="15">
        <v>0</v>
      </c>
      <c r="AJ1034" s="15">
        <v>0</v>
      </c>
      <c r="AK1034" s="15">
        <v>0</v>
      </c>
      <c r="AL1034" s="15">
        <v>0</v>
      </c>
      <c r="AM1034" s="15">
        <v>0</v>
      </c>
      <c r="AN1034" s="15">
        <v>0</v>
      </c>
      <c r="AO1034" s="15">
        <v>3</v>
      </c>
      <c r="AP1034" s="15">
        <v>3</v>
      </c>
      <c r="AQ1034" s="24" t="s">
        <v>3120</v>
      </c>
      <c r="AR1034" s="25" t="s">
        <v>4852</v>
      </c>
      <c r="AS1034" s="25" t="s">
        <v>7644</v>
      </c>
      <c r="AT1034" s="24" t="s">
        <v>7595</v>
      </c>
      <c r="AZ1034" s="26" t="s">
        <v>3121</v>
      </c>
    </row>
    <row r="1035" spans="1:56">
      <c r="A1035" s="9">
        <v>1042</v>
      </c>
      <c r="B1035" s="3" t="s">
        <v>2925</v>
      </c>
      <c r="C1035" s="3">
        <v>9</v>
      </c>
      <c r="D1035" s="3" t="s">
        <v>243</v>
      </c>
      <c r="E1035" s="33" t="s">
        <v>7660</v>
      </c>
      <c r="F1035" s="3">
        <v>11</v>
      </c>
      <c r="G1035" s="3" t="s">
        <v>47</v>
      </c>
      <c r="H1035" s="3" t="s">
        <v>48</v>
      </c>
      <c r="I1035" s="3" t="s">
        <v>244</v>
      </c>
      <c r="J1035" s="3" t="s">
        <v>50</v>
      </c>
      <c r="K1035" s="3" t="s">
        <v>51</v>
      </c>
      <c r="L1035" s="3" t="s">
        <v>51</v>
      </c>
      <c r="M1035" s="3" t="s">
        <v>51</v>
      </c>
      <c r="N1035" s="3" t="s">
        <v>51</v>
      </c>
      <c r="O1035" s="3" t="s">
        <v>280</v>
      </c>
      <c r="P1035" s="6">
        <f t="shared" si="119"/>
        <v>11</v>
      </c>
      <c r="Q1035" s="6" t="str">
        <f t="shared" si="120"/>
        <v>Yes</v>
      </c>
      <c r="R1035" s="6" t="str">
        <f t="shared" si="121"/>
        <v>Yes</v>
      </c>
      <c r="S1035" s="6" t="str">
        <f t="shared" si="122"/>
        <v>Yes</v>
      </c>
      <c r="T1035" s="6" t="str">
        <f t="shared" si="123"/>
        <v>Yes</v>
      </c>
      <c r="U1035" s="6" t="str">
        <f t="shared" si="124"/>
        <v>Yes</v>
      </c>
      <c r="V1035" s="6" t="str">
        <f t="shared" si="125"/>
        <v>Yes</v>
      </c>
      <c r="W1035" s="3">
        <v>2</v>
      </c>
      <c r="X1035" s="3">
        <v>1</v>
      </c>
      <c r="Y1035" s="3">
        <v>5</v>
      </c>
      <c r="Z1035" s="3">
        <v>0</v>
      </c>
      <c r="AA1035" s="3">
        <v>0</v>
      </c>
      <c r="AB1035" s="3">
        <v>0</v>
      </c>
      <c r="AC1035" s="3">
        <v>2</v>
      </c>
      <c r="AD1035" s="3">
        <v>0</v>
      </c>
      <c r="AE1035" s="3">
        <v>1</v>
      </c>
      <c r="AF1035" s="3">
        <v>0</v>
      </c>
      <c r="AG1035" s="3">
        <v>0</v>
      </c>
      <c r="AH1035" s="3">
        <v>0</v>
      </c>
      <c r="AI1035" s="3">
        <v>0</v>
      </c>
      <c r="AJ1035" s="3">
        <v>0</v>
      </c>
      <c r="AK1035" s="3">
        <v>0</v>
      </c>
      <c r="AL1035" s="3">
        <v>0</v>
      </c>
      <c r="AM1035" s="3">
        <v>0</v>
      </c>
      <c r="AN1035" s="3">
        <v>0</v>
      </c>
      <c r="AO1035" s="3">
        <v>2</v>
      </c>
      <c r="AP1035" s="3">
        <v>1</v>
      </c>
      <c r="AQ1035" s="24" t="s">
        <v>3122</v>
      </c>
      <c r="AR1035" s="25" t="s">
        <v>4851</v>
      </c>
      <c r="AS1035" s="25" t="s">
        <v>7638</v>
      </c>
      <c r="AT1035" s="24" t="s">
        <v>7576</v>
      </c>
      <c r="AZ1035" s="26" t="s">
        <v>3123</v>
      </c>
      <c r="BB1035" s="8" t="s">
        <v>3124</v>
      </c>
      <c r="BC1035" s="8" t="s">
        <v>3125</v>
      </c>
      <c r="BD1035" s="8" t="s">
        <v>3126</v>
      </c>
    </row>
    <row r="1036" spans="1:56">
      <c r="A1036" s="9">
        <v>1043</v>
      </c>
      <c r="B1036" s="15" t="s">
        <v>2925</v>
      </c>
      <c r="C1036" s="15">
        <v>9</v>
      </c>
      <c r="D1036" s="15" t="s">
        <v>243</v>
      </c>
      <c r="E1036" s="31" t="s">
        <v>7660</v>
      </c>
      <c r="F1036" s="15">
        <v>11</v>
      </c>
      <c r="G1036" s="15" t="s">
        <v>47</v>
      </c>
      <c r="H1036" s="15" t="s">
        <v>48</v>
      </c>
      <c r="I1036" s="15" t="s">
        <v>244</v>
      </c>
      <c r="J1036" s="15" t="s">
        <v>50</v>
      </c>
      <c r="K1036" s="15" t="s">
        <v>51</v>
      </c>
      <c r="L1036" s="15" t="s">
        <v>51</v>
      </c>
      <c r="M1036" s="15" t="s">
        <v>51</v>
      </c>
      <c r="N1036" s="15" t="s">
        <v>51</v>
      </c>
      <c r="O1036" s="15" t="s">
        <v>280</v>
      </c>
      <c r="P1036" s="15">
        <f t="shared" si="119"/>
        <v>11</v>
      </c>
      <c r="Q1036" s="15" t="str">
        <f t="shared" si="120"/>
        <v>Yes</v>
      </c>
      <c r="R1036" s="15" t="str">
        <f t="shared" si="121"/>
        <v>Yes</v>
      </c>
      <c r="S1036" s="15" t="str">
        <f t="shared" si="122"/>
        <v>Yes</v>
      </c>
      <c r="T1036" s="15" t="str">
        <f t="shared" si="123"/>
        <v>Yes</v>
      </c>
      <c r="U1036" s="15" t="str">
        <f t="shared" si="124"/>
        <v>Yes</v>
      </c>
      <c r="V1036" s="15" t="str">
        <f t="shared" si="125"/>
        <v>Yes</v>
      </c>
      <c r="W1036" s="15">
        <v>2</v>
      </c>
      <c r="X1036" s="15">
        <v>1</v>
      </c>
      <c r="Y1036" s="15">
        <v>5</v>
      </c>
      <c r="Z1036" s="15">
        <v>0</v>
      </c>
      <c r="AA1036" s="15">
        <v>0</v>
      </c>
      <c r="AB1036" s="15">
        <v>0</v>
      </c>
      <c r="AC1036" s="15">
        <v>2</v>
      </c>
      <c r="AD1036" s="15">
        <v>0</v>
      </c>
      <c r="AE1036" s="15">
        <v>1</v>
      </c>
      <c r="AF1036" s="15">
        <v>0</v>
      </c>
      <c r="AG1036" s="15">
        <v>0</v>
      </c>
      <c r="AH1036" s="15">
        <v>0</v>
      </c>
      <c r="AI1036" s="15">
        <v>0</v>
      </c>
      <c r="AJ1036" s="15">
        <v>0</v>
      </c>
      <c r="AK1036" s="15">
        <v>0</v>
      </c>
      <c r="AL1036" s="15">
        <v>0</v>
      </c>
      <c r="AM1036" s="15">
        <v>0</v>
      </c>
      <c r="AN1036" s="15">
        <v>0</v>
      </c>
      <c r="AO1036" s="15">
        <v>2</v>
      </c>
      <c r="AP1036" s="15">
        <v>2</v>
      </c>
      <c r="AQ1036" s="24" t="s">
        <v>3127</v>
      </c>
      <c r="AR1036" s="25" t="s">
        <v>4860</v>
      </c>
      <c r="AS1036" s="25" t="s">
        <v>7654</v>
      </c>
      <c r="AT1036" s="24" t="s">
        <v>7613</v>
      </c>
      <c r="AZ1036" s="26" t="s">
        <v>3128</v>
      </c>
      <c r="BA1036" s="26" t="s">
        <v>3129</v>
      </c>
    </row>
    <row r="1037" spans="1:56">
      <c r="A1037" s="9">
        <v>1044</v>
      </c>
      <c r="B1037" s="3" t="s">
        <v>2925</v>
      </c>
      <c r="C1037" s="3">
        <v>10</v>
      </c>
      <c r="D1037" s="3" t="s">
        <v>243</v>
      </c>
      <c r="E1037" s="33" t="s">
        <v>7660</v>
      </c>
      <c r="F1037" s="3">
        <v>12</v>
      </c>
      <c r="G1037" s="3" t="s">
        <v>47</v>
      </c>
      <c r="H1037" s="3" t="s">
        <v>48</v>
      </c>
      <c r="I1037" s="3" t="s">
        <v>244</v>
      </c>
      <c r="J1037" s="3" t="s">
        <v>50</v>
      </c>
      <c r="K1037" s="3" t="s">
        <v>51</v>
      </c>
      <c r="L1037" s="3" t="s">
        <v>51</v>
      </c>
      <c r="M1037" s="3" t="s">
        <v>51</v>
      </c>
      <c r="N1037" s="3" t="s">
        <v>51</v>
      </c>
      <c r="O1037" s="3" t="s">
        <v>52</v>
      </c>
      <c r="P1037" s="6">
        <f t="shared" si="119"/>
        <v>12</v>
      </c>
      <c r="Q1037" s="6" t="str">
        <f t="shared" si="120"/>
        <v>Yes</v>
      </c>
      <c r="R1037" s="6" t="str">
        <f t="shared" si="121"/>
        <v>Yes</v>
      </c>
      <c r="S1037" s="6" t="str">
        <f t="shared" si="122"/>
        <v>Yes</v>
      </c>
      <c r="T1037" s="6" t="str">
        <f t="shared" si="123"/>
        <v>Yes</v>
      </c>
      <c r="U1037" s="6" t="str">
        <f t="shared" si="124"/>
        <v>Yes</v>
      </c>
      <c r="V1037" s="6" t="str">
        <f t="shared" si="125"/>
        <v>Yes</v>
      </c>
      <c r="W1037" s="3">
        <v>2</v>
      </c>
      <c r="X1037" s="3">
        <v>0</v>
      </c>
      <c r="Y1037" s="3">
        <v>0</v>
      </c>
      <c r="Z1037" s="3">
        <v>0</v>
      </c>
      <c r="AA1037" s="3">
        <v>0</v>
      </c>
      <c r="AB1037" s="3">
        <v>0</v>
      </c>
      <c r="AC1037" s="3">
        <v>7</v>
      </c>
      <c r="AD1037" s="3">
        <v>1</v>
      </c>
      <c r="AE1037" s="3">
        <v>2</v>
      </c>
      <c r="AF1037" s="3">
        <v>0</v>
      </c>
      <c r="AG1037" s="3">
        <v>0</v>
      </c>
      <c r="AH1037" s="3">
        <v>0</v>
      </c>
      <c r="AI1037" s="3">
        <v>0</v>
      </c>
      <c r="AJ1037" s="3">
        <v>0</v>
      </c>
      <c r="AK1037" s="3">
        <v>0</v>
      </c>
      <c r="AL1037" s="3">
        <v>0</v>
      </c>
      <c r="AM1037" s="3">
        <v>0</v>
      </c>
      <c r="AN1037" s="3">
        <v>0</v>
      </c>
      <c r="AO1037" s="3">
        <v>3</v>
      </c>
      <c r="AP1037" s="3">
        <v>1</v>
      </c>
      <c r="AQ1037" s="24" t="s">
        <v>3130</v>
      </c>
      <c r="AR1037" s="25" t="s">
        <v>4851</v>
      </c>
      <c r="AS1037" s="25" t="s">
        <v>7638</v>
      </c>
      <c r="AT1037" s="24" t="s">
        <v>7576</v>
      </c>
      <c r="AZ1037" s="26" t="s">
        <v>3131</v>
      </c>
      <c r="BA1037" s="26" t="s">
        <v>3132</v>
      </c>
      <c r="BB1037" s="8" t="s">
        <v>3133</v>
      </c>
      <c r="BC1037" s="8" t="s">
        <v>3134</v>
      </c>
    </row>
    <row r="1038" spans="1:56">
      <c r="A1038" s="9">
        <v>1045</v>
      </c>
      <c r="B1038" s="15" t="s">
        <v>2925</v>
      </c>
      <c r="C1038" s="15">
        <v>10</v>
      </c>
      <c r="D1038" s="15" t="s">
        <v>243</v>
      </c>
      <c r="E1038" s="31" t="s">
        <v>7660</v>
      </c>
      <c r="F1038" s="15">
        <v>12</v>
      </c>
      <c r="G1038" s="15" t="s">
        <v>47</v>
      </c>
      <c r="H1038" s="15" t="s">
        <v>48</v>
      </c>
      <c r="I1038" s="15" t="s">
        <v>244</v>
      </c>
      <c r="J1038" s="15" t="s">
        <v>50</v>
      </c>
      <c r="K1038" s="15" t="s">
        <v>51</v>
      </c>
      <c r="L1038" s="15" t="s">
        <v>51</v>
      </c>
      <c r="M1038" s="15" t="s">
        <v>51</v>
      </c>
      <c r="N1038" s="15" t="s">
        <v>51</v>
      </c>
      <c r="O1038" s="15" t="s">
        <v>52</v>
      </c>
      <c r="P1038" s="15">
        <f t="shared" si="119"/>
        <v>12</v>
      </c>
      <c r="Q1038" s="15" t="str">
        <f t="shared" si="120"/>
        <v>Yes</v>
      </c>
      <c r="R1038" s="15" t="str">
        <f t="shared" si="121"/>
        <v>Yes</v>
      </c>
      <c r="S1038" s="15" t="str">
        <f t="shared" si="122"/>
        <v>Yes</v>
      </c>
      <c r="T1038" s="15" t="str">
        <f t="shared" si="123"/>
        <v>Yes</v>
      </c>
      <c r="U1038" s="15" t="str">
        <f t="shared" si="124"/>
        <v>Yes</v>
      </c>
      <c r="V1038" s="15" t="str">
        <f t="shared" si="125"/>
        <v>Yes</v>
      </c>
      <c r="W1038" s="15">
        <v>2</v>
      </c>
      <c r="X1038" s="15">
        <v>0</v>
      </c>
      <c r="Y1038" s="15">
        <v>0</v>
      </c>
      <c r="Z1038" s="15">
        <v>0</v>
      </c>
      <c r="AA1038" s="15">
        <v>0</v>
      </c>
      <c r="AB1038" s="15">
        <v>0</v>
      </c>
      <c r="AC1038" s="15">
        <v>7</v>
      </c>
      <c r="AD1038" s="15">
        <v>1</v>
      </c>
      <c r="AE1038" s="15">
        <v>2</v>
      </c>
      <c r="AF1038" s="15">
        <v>0</v>
      </c>
      <c r="AG1038" s="15">
        <v>0</v>
      </c>
      <c r="AH1038" s="15">
        <v>0</v>
      </c>
      <c r="AI1038" s="15">
        <v>0</v>
      </c>
      <c r="AJ1038" s="15">
        <v>0</v>
      </c>
      <c r="AK1038" s="15">
        <v>0</v>
      </c>
      <c r="AL1038" s="15">
        <v>0</v>
      </c>
      <c r="AM1038" s="15">
        <v>0</v>
      </c>
      <c r="AN1038" s="15">
        <v>0</v>
      </c>
      <c r="AO1038" s="15">
        <v>3</v>
      </c>
      <c r="AP1038" s="15">
        <v>2</v>
      </c>
      <c r="AQ1038" s="24" t="s">
        <v>3135</v>
      </c>
      <c r="AR1038" s="25" t="s">
        <v>4851</v>
      </c>
      <c r="AS1038" s="25" t="s">
        <v>7638</v>
      </c>
      <c r="AT1038" s="24" t="s">
        <v>7578</v>
      </c>
      <c r="AZ1038" s="26" t="s">
        <v>3136</v>
      </c>
    </row>
    <row r="1039" spans="1:56" ht="38.25">
      <c r="A1039" s="9">
        <v>1046</v>
      </c>
      <c r="B1039" s="15" t="s">
        <v>2925</v>
      </c>
      <c r="C1039" s="15">
        <v>10</v>
      </c>
      <c r="D1039" s="15" t="s">
        <v>243</v>
      </c>
      <c r="E1039" s="31" t="s">
        <v>7660</v>
      </c>
      <c r="F1039" s="15">
        <v>12</v>
      </c>
      <c r="G1039" s="15" t="s">
        <v>47</v>
      </c>
      <c r="H1039" s="15" t="s">
        <v>48</v>
      </c>
      <c r="I1039" s="15" t="s">
        <v>244</v>
      </c>
      <c r="J1039" s="15" t="s">
        <v>50</v>
      </c>
      <c r="K1039" s="15" t="s">
        <v>51</v>
      </c>
      <c r="L1039" s="15" t="s">
        <v>51</v>
      </c>
      <c r="M1039" s="15" t="s">
        <v>51</v>
      </c>
      <c r="N1039" s="15" t="s">
        <v>51</v>
      </c>
      <c r="O1039" s="15" t="s">
        <v>52</v>
      </c>
      <c r="P1039" s="15">
        <f t="shared" si="119"/>
        <v>12</v>
      </c>
      <c r="Q1039" s="15" t="str">
        <f t="shared" si="120"/>
        <v>Yes</v>
      </c>
      <c r="R1039" s="15" t="str">
        <f t="shared" si="121"/>
        <v>Yes</v>
      </c>
      <c r="S1039" s="15" t="str">
        <f t="shared" si="122"/>
        <v>Yes</v>
      </c>
      <c r="T1039" s="15" t="str">
        <f t="shared" si="123"/>
        <v>Yes</v>
      </c>
      <c r="U1039" s="15" t="str">
        <f t="shared" si="124"/>
        <v>Yes</v>
      </c>
      <c r="V1039" s="15" t="str">
        <f t="shared" si="125"/>
        <v>Yes</v>
      </c>
      <c r="W1039" s="15">
        <v>2</v>
      </c>
      <c r="X1039" s="15">
        <v>0</v>
      </c>
      <c r="Y1039" s="15">
        <v>0</v>
      </c>
      <c r="Z1039" s="15">
        <v>0</v>
      </c>
      <c r="AA1039" s="15">
        <v>0</v>
      </c>
      <c r="AB1039" s="15">
        <v>0</v>
      </c>
      <c r="AC1039" s="15">
        <v>7</v>
      </c>
      <c r="AD1039" s="15">
        <v>1</v>
      </c>
      <c r="AE1039" s="15">
        <v>2</v>
      </c>
      <c r="AF1039" s="15">
        <v>0</v>
      </c>
      <c r="AG1039" s="15">
        <v>0</v>
      </c>
      <c r="AH1039" s="15">
        <v>0</v>
      </c>
      <c r="AI1039" s="15">
        <v>0</v>
      </c>
      <c r="AJ1039" s="15">
        <v>0</v>
      </c>
      <c r="AK1039" s="15">
        <v>0</v>
      </c>
      <c r="AL1039" s="15">
        <v>0</v>
      </c>
      <c r="AM1039" s="15">
        <v>0</v>
      </c>
      <c r="AN1039" s="15">
        <v>0</v>
      </c>
      <c r="AO1039" s="15">
        <v>3</v>
      </c>
      <c r="AP1039" s="15">
        <v>3</v>
      </c>
      <c r="AQ1039" s="24" t="s">
        <v>3137</v>
      </c>
      <c r="AR1039" s="25" t="s">
        <v>4854</v>
      </c>
      <c r="AS1039" s="25" t="s">
        <v>7639</v>
      </c>
      <c r="AT1039" s="27" t="s">
        <v>7627</v>
      </c>
      <c r="AZ1039" s="26" t="s">
        <v>3138</v>
      </c>
      <c r="BA1039" s="26" t="s">
        <v>3139</v>
      </c>
    </row>
    <row r="1040" spans="1:56">
      <c r="A1040" s="9">
        <v>1047</v>
      </c>
      <c r="B1040" s="3" t="s">
        <v>2925</v>
      </c>
      <c r="C1040" s="3">
        <v>11</v>
      </c>
      <c r="D1040" s="3" t="s">
        <v>243</v>
      </c>
      <c r="E1040" s="3" t="s">
        <v>7660</v>
      </c>
      <c r="F1040" s="3">
        <v>11</v>
      </c>
      <c r="G1040" s="3" t="s">
        <v>47</v>
      </c>
      <c r="H1040" s="3" t="s">
        <v>48</v>
      </c>
      <c r="I1040" s="3" t="s">
        <v>244</v>
      </c>
      <c r="J1040" s="3" t="s">
        <v>50</v>
      </c>
      <c r="K1040" s="3" t="s">
        <v>51</v>
      </c>
      <c r="L1040" s="3" t="s">
        <v>51</v>
      </c>
      <c r="M1040" s="3" t="s">
        <v>51</v>
      </c>
      <c r="N1040" s="3" t="s">
        <v>51</v>
      </c>
      <c r="O1040" s="3" t="s">
        <v>52</v>
      </c>
      <c r="P1040" s="6">
        <f t="shared" si="119"/>
        <v>11</v>
      </c>
      <c r="Q1040" s="6" t="str">
        <f t="shared" si="120"/>
        <v>Yes</v>
      </c>
      <c r="R1040" s="6" t="str">
        <f t="shared" si="121"/>
        <v>Yes</v>
      </c>
      <c r="S1040" s="6" t="str">
        <f t="shared" si="122"/>
        <v>Yes</v>
      </c>
      <c r="T1040" s="6" t="str">
        <f t="shared" si="123"/>
        <v>Yes</v>
      </c>
      <c r="U1040" s="6" t="str">
        <f t="shared" si="124"/>
        <v>Yes</v>
      </c>
      <c r="V1040" s="6" t="str">
        <f t="shared" si="125"/>
        <v>Yes</v>
      </c>
      <c r="W1040" s="3">
        <v>2</v>
      </c>
      <c r="X1040" s="3">
        <v>1</v>
      </c>
      <c r="Y1040" s="3">
        <v>2</v>
      </c>
      <c r="Z1040" s="3">
        <v>0</v>
      </c>
      <c r="AA1040" s="3">
        <v>0</v>
      </c>
      <c r="AB1040" s="3">
        <v>0</v>
      </c>
      <c r="AC1040" s="3">
        <v>2</v>
      </c>
      <c r="AD1040" s="3">
        <v>1</v>
      </c>
      <c r="AE1040" s="3">
        <v>3</v>
      </c>
      <c r="AF1040" s="3">
        <v>0</v>
      </c>
      <c r="AG1040" s="3">
        <v>0</v>
      </c>
      <c r="AH1040" s="3">
        <v>0</v>
      </c>
      <c r="AI1040" s="3">
        <v>0</v>
      </c>
      <c r="AJ1040" s="3">
        <v>0</v>
      </c>
      <c r="AK1040" s="3">
        <v>0</v>
      </c>
      <c r="AL1040" s="3">
        <v>0</v>
      </c>
      <c r="AM1040" s="3">
        <v>0</v>
      </c>
      <c r="AN1040" s="3">
        <v>0</v>
      </c>
      <c r="AO1040" s="3">
        <v>4</v>
      </c>
      <c r="AP1040" s="3">
        <v>1</v>
      </c>
      <c r="AQ1040" s="24" t="s">
        <v>463</v>
      </c>
      <c r="AR1040" s="25" t="s">
        <v>4851</v>
      </c>
      <c r="AS1040" s="25" t="s">
        <v>7638</v>
      </c>
      <c r="AT1040" s="24" t="s">
        <v>7576</v>
      </c>
      <c r="AZ1040" s="26" t="s">
        <v>3140</v>
      </c>
      <c r="BB1040" s="8" t="s">
        <v>3141</v>
      </c>
    </row>
    <row r="1041" spans="1:55">
      <c r="A1041" s="9">
        <v>1048</v>
      </c>
      <c r="B1041" s="15" t="s">
        <v>2925</v>
      </c>
      <c r="C1041" s="15">
        <v>11</v>
      </c>
      <c r="D1041" s="15" t="s">
        <v>243</v>
      </c>
      <c r="E1041" s="15" t="s">
        <v>7660</v>
      </c>
      <c r="F1041" s="15">
        <v>11</v>
      </c>
      <c r="G1041" s="15" t="s">
        <v>47</v>
      </c>
      <c r="H1041" s="15" t="s">
        <v>48</v>
      </c>
      <c r="I1041" s="15" t="s">
        <v>244</v>
      </c>
      <c r="J1041" s="15" t="s">
        <v>50</v>
      </c>
      <c r="K1041" s="15" t="s">
        <v>51</v>
      </c>
      <c r="L1041" s="15" t="s">
        <v>51</v>
      </c>
      <c r="M1041" s="15" t="s">
        <v>51</v>
      </c>
      <c r="N1041" s="15" t="s">
        <v>51</v>
      </c>
      <c r="O1041" s="15" t="s">
        <v>52</v>
      </c>
      <c r="P1041" s="15">
        <f t="shared" si="119"/>
        <v>11</v>
      </c>
      <c r="Q1041" s="15" t="str">
        <f t="shared" si="120"/>
        <v>Yes</v>
      </c>
      <c r="R1041" s="15" t="str">
        <f t="shared" si="121"/>
        <v>Yes</v>
      </c>
      <c r="S1041" s="15" t="str">
        <f t="shared" si="122"/>
        <v>Yes</v>
      </c>
      <c r="T1041" s="15" t="str">
        <f t="shared" si="123"/>
        <v>Yes</v>
      </c>
      <c r="U1041" s="15" t="str">
        <f t="shared" si="124"/>
        <v>Yes</v>
      </c>
      <c r="V1041" s="15" t="str">
        <f t="shared" si="125"/>
        <v>Yes</v>
      </c>
      <c r="W1041" s="15">
        <v>2</v>
      </c>
      <c r="X1041" s="15">
        <v>1</v>
      </c>
      <c r="Y1041" s="15">
        <v>2</v>
      </c>
      <c r="Z1041" s="15">
        <v>0</v>
      </c>
      <c r="AA1041" s="15">
        <v>0</v>
      </c>
      <c r="AB1041" s="15">
        <v>0</v>
      </c>
      <c r="AC1041" s="15">
        <v>2</v>
      </c>
      <c r="AD1041" s="15">
        <v>1</v>
      </c>
      <c r="AE1041" s="15">
        <v>3</v>
      </c>
      <c r="AF1041" s="15">
        <v>0</v>
      </c>
      <c r="AG1041" s="15">
        <v>0</v>
      </c>
      <c r="AH1041" s="15">
        <v>0</v>
      </c>
      <c r="AI1041" s="15">
        <v>0</v>
      </c>
      <c r="AJ1041" s="15">
        <v>0</v>
      </c>
      <c r="AK1041" s="15">
        <v>0</v>
      </c>
      <c r="AL1041" s="15">
        <v>0</v>
      </c>
      <c r="AM1041" s="15">
        <v>0</v>
      </c>
      <c r="AN1041" s="15">
        <v>0</v>
      </c>
      <c r="AO1041" s="15">
        <v>4</v>
      </c>
      <c r="AP1041" s="15">
        <v>2</v>
      </c>
      <c r="AQ1041" s="24" t="s">
        <v>3142</v>
      </c>
      <c r="AR1041" s="25" t="s">
        <v>4851</v>
      </c>
      <c r="AS1041" s="25" t="s">
        <v>7638</v>
      </c>
      <c r="AT1041" s="24" t="s">
        <v>7578</v>
      </c>
      <c r="AU1041" s="25" t="s">
        <v>4851</v>
      </c>
      <c r="AV1041" s="25" t="s">
        <v>7638</v>
      </c>
      <c r="AW1041" s="25" t="s">
        <v>7577</v>
      </c>
      <c r="AZ1041" s="26" t="s">
        <v>3143</v>
      </c>
      <c r="BA1041" s="26" t="s">
        <v>3144</v>
      </c>
    </row>
    <row r="1042" spans="1:55" ht="25.5">
      <c r="A1042" s="9">
        <v>1049</v>
      </c>
      <c r="B1042" s="15" t="s">
        <v>2925</v>
      </c>
      <c r="C1042" s="15">
        <v>11</v>
      </c>
      <c r="D1042" s="15" t="s">
        <v>243</v>
      </c>
      <c r="E1042" s="15" t="s">
        <v>7660</v>
      </c>
      <c r="F1042" s="15">
        <v>11</v>
      </c>
      <c r="G1042" s="15" t="s">
        <v>47</v>
      </c>
      <c r="H1042" s="15" t="s">
        <v>48</v>
      </c>
      <c r="I1042" s="15" t="s">
        <v>244</v>
      </c>
      <c r="J1042" s="15" t="s">
        <v>50</v>
      </c>
      <c r="K1042" s="15" t="s">
        <v>51</v>
      </c>
      <c r="L1042" s="15" t="s">
        <v>51</v>
      </c>
      <c r="M1042" s="15" t="s">
        <v>51</v>
      </c>
      <c r="N1042" s="15" t="s">
        <v>51</v>
      </c>
      <c r="O1042" s="15" t="s">
        <v>52</v>
      </c>
      <c r="P1042" s="15">
        <f t="shared" si="119"/>
        <v>11</v>
      </c>
      <c r="Q1042" s="15" t="str">
        <f t="shared" si="120"/>
        <v>Yes</v>
      </c>
      <c r="R1042" s="15" t="str">
        <f t="shared" si="121"/>
        <v>Yes</v>
      </c>
      <c r="S1042" s="15" t="str">
        <f t="shared" si="122"/>
        <v>Yes</v>
      </c>
      <c r="T1042" s="15" t="str">
        <f t="shared" si="123"/>
        <v>Yes</v>
      </c>
      <c r="U1042" s="15" t="str">
        <f t="shared" si="124"/>
        <v>Yes</v>
      </c>
      <c r="V1042" s="15" t="str">
        <f t="shared" si="125"/>
        <v>Yes</v>
      </c>
      <c r="W1042" s="15">
        <v>2</v>
      </c>
      <c r="X1042" s="15">
        <v>1</v>
      </c>
      <c r="Y1042" s="15">
        <v>2</v>
      </c>
      <c r="Z1042" s="15">
        <v>0</v>
      </c>
      <c r="AA1042" s="15">
        <v>0</v>
      </c>
      <c r="AB1042" s="15">
        <v>0</v>
      </c>
      <c r="AC1042" s="15">
        <v>2</v>
      </c>
      <c r="AD1042" s="15">
        <v>1</v>
      </c>
      <c r="AE1042" s="15">
        <v>3</v>
      </c>
      <c r="AF1042" s="15">
        <v>0</v>
      </c>
      <c r="AG1042" s="15">
        <v>0</v>
      </c>
      <c r="AH1042" s="15">
        <v>0</v>
      </c>
      <c r="AI1042" s="15">
        <v>0</v>
      </c>
      <c r="AJ1042" s="15">
        <v>0</v>
      </c>
      <c r="AK1042" s="15">
        <v>0</v>
      </c>
      <c r="AL1042" s="15">
        <v>0</v>
      </c>
      <c r="AM1042" s="15">
        <v>0</v>
      </c>
      <c r="AN1042" s="15">
        <v>0</v>
      </c>
      <c r="AO1042" s="15">
        <v>4</v>
      </c>
      <c r="AP1042" s="15">
        <v>3</v>
      </c>
      <c r="AQ1042" s="24" t="s">
        <v>3145</v>
      </c>
      <c r="AR1042" s="25" t="s">
        <v>4854</v>
      </c>
      <c r="AS1042" s="25" t="s">
        <v>7649</v>
      </c>
      <c r="AT1042" s="24" t="s">
        <v>7634</v>
      </c>
      <c r="AZ1042" s="26" t="s">
        <v>3146</v>
      </c>
      <c r="BA1042" s="26" t="s">
        <v>3147</v>
      </c>
    </row>
    <row r="1043" spans="1:55" ht="25.5">
      <c r="A1043" s="9">
        <v>1050</v>
      </c>
      <c r="B1043" s="15" t="s">
        <v>2925</v>
      </c>
      <c r="C1043" s="15">
        <v>11</v>
      </c>
      <c r="D1043" s="15" t="s">
        <v>243</v>
      </c>
      <c r="E1043" s="15" t="s">
        <v>7660</v>
      </c>
      <c r="F1043" s="15">
        <v>11</v>
      </c>
      <c r="G1043" s="15" t="s">
        <v>47</v>
      </c>
      <c r="H1043" s="15" t="s">
        <v>48</v>
      </c>
      <c r="I1043" s="15" t="s">
        <v>244</v>
      </c>
      <c r="J1043" s="15" t="s">
        <v>50</v>
      </c>
      <c r="K1043" s="15" t="s">
        <v>51</v>
      </c>
      <c r="L1043" s="15" t="s">
        <v>51</v>
      </c>
      <c r="M1043" s="15" t="s">
        <v>51</v>
      </c>
      <c r="N1043" s="15" t="s">
        <v>51</v>
      </c>
      <c r="O1043" s="15" t="s">
        <v>52</v>
      </c>
      <c r="P1043" s="15">
        <f t="shared" si="119"/>
        <v>11</v>
      </c>
      <c r="Q1043" s="15" t="str">
        <f t="shared" si="120"/>
        <v>Yes</v>
      </c>
      <c r="R1043" s="15" t="str">
        <f t="shared" si="121"/>
        <v>Yes</v>
      </c>
      <c r="S1043" s="15" t="str">
        <f t="shared" si="122"/>
        <v>Yes</v>
      </c>
      <c r="T1043" s="15" t="str">
        <f t="shared" si="123"/>
        <v>Yes</v>
      </c>
      <c r="U1043" s="15" t="str">
        <f t="shared" si="124"/>
        <v>Yes</v>
      </c>
      <c r="V1043" s="15" t="str">
        <f t="shared" si="125"/>
        <v>Yes</v>
      </c>
      <c r="W1043" s="15">
        <v>2</v>
      </c>
      <c r="X1043" s="15">
        <v>1</v>
      </c>
      <c r="Y1043" s="15">
        <v>2</v>
      </c>
      <c r="Z1043" s="15">
        <v>0</v>
      </c>
      <c r="AA1043" s="15">
        <v>0</v>
      </c>
      <c r="AB1043" s="15">
        <v>0</v>
      </c>
      <c r="AC1043" s="15">
        <v>2</v>
      </c>
      <c r="AD1043" s="15">
        <v>1</v>
      </c>
      <c r="AE1043" s="15">
        <v>3</v>
      </c>
      <c r="AF1043" s="15">
        <v>0</v>
      </c>
      <c r="AG1043" s="15">
        <v>0</v>
      </c>
      <c r="AH1043" s="15">
        <v>0</v>
      </c>
      <c r="AI1043" s="15">
        <v>0</v>
      </c>
      <c r="AJ1043" s="15">
        <v>0</v>
      </c>
      <c r="AK1043" s="15">
        <v>0</v>
      </c>
      <c r="AL1043" s="15">
        <v>0</v>
      </c>
      <c r="AM1043" s="15">
        <v>0</v>
      </c>
      <c r="AN1043" s="15">
        <v>0</v>
      </c>
      <c r="AO1043" s="15">
        <v>4</v>
      </c>
      <c r="AP1043" s="15">
        <v>4</v>
      </c>
      <c r="AQ1043" s="24" t="s">
        <v>3148</v>
      </c>
      <c r="AR1043" s="25" t="s">
        <v>4851</v>
      </c>
      <c r="AS1043" s="25" t="s">
        <v>7643</v>
      </c>
      <c r="AT1043" s="24" t="s">
        <v>7582</v>
      </c>
      <c r="AZ1043" s="26" t="s">
        <v>3149</v>
      </c>
      <c r="BA1043" s="26" t="s">
        <v>3150</v>
      </c>
    </row>
    <row r="1044" spans="1:55" ht="25.5">
      <c r="A1044" s="9">
        <v>1051</v>
      </c>
      <c r="B1044" s="3" t="s">
        <v>2925</v>
      </c>
      <c r="C1044" s="3">
        <v>12</v>
      </c>
      <c r="D1044" s="3" t="s">
        <v>243</v>
      </c>
      <c r="E1044" s="3" t="s">
        <v>7660</v>
      </c>
      <c r="F1044" s="3">
        <v>9</v>
      </c>
      <c r="G1044" s="3" t="s">
        <v>47</v>
      </c>
      <c r="H1044" s="3" t="s">
        <v>48</v>
      </c>
      <c r="I1044" s="3" t="s">
        <v>244</v>
      </c>
      <c r="J1044" s="3" t="s">
        <v>50</v>
      </c>
      <c r="K1044" s="3" t="s">
        <v>51</v>
      </c>
      <c r="L1044" s="3" t="s">
        <v>51</v>
      </c>
      <c r="M1044" s="3" t="s">
        <v>51</v>
      </c>
      <c r="N1044" s="3" t="s">
        <v>51</v>
      </c>
      <c r="O1044" s="3" t="s">
        <v>52</v>
      </c>
      <c r="P1044" s="6">
        <f t="shared" si="119"/>
        <v>9</v>
      </c>
      <c r="Q1044" s="6" t="str">
        <f t="shared" si="120"/>
        <v>Yes</v>
      </c>
      <c r="R1044" s="6" t="str">
        <f t="shared" si="121"/>
        <v>Yes</v>
      </c>
      <c r="S1044" s="6" t="str">
        <f t="shared" si="122"/>
        <v>Yes</v>
      </c>
      <c r="T1044" s="6" t="str">
        <f t="shared" si="123"/>
        <v>No</v>
      </c>
      <c r="U1044" s="6" t="str">
        <f t="shared" si="124"/>
        <v>Yes</v>
      </c>
      <c r="V1044" s="6" t="str">
        <f t="shared" si="125"/>
        <v>No</v>
      </c>
      <c r="W1044" s="3">
        <v>4</v>
      </c>
      <c r="X1044" s="3">
        <v>0</v>
      </c>
      <c r="Y1044" s="3">
        <v>0</v>
      </c>
      <c r="Z1044" s="3">
        <v>0</v>
      </c>
      <c r="AA1044" s="3">
        <v>0</v>
      </c>
      <c r="AB1044" s="3">
        <v>0</v>
      </c>
      <c r="AC1044" s="3">
        <v>5</v>
      </c>
      <c r="AD1044" s="3">
        <v>0</v>
      </c>
      <c r="AE1044" s="3">
        <v>0</v>
      </c>
      <c r="AF1044" s="3">
        <v>0</v>
      </c>
      <c r="AG1044" s="3">
        <v>0</v>
      </c>
      <c r="AH1044" s="3">
        <v>0</v>
      </c>
      <c r="AI1044" s="3">
        <v>0</v>
      </c>
      <c r="AJ1044" s="3">
        <v>0</v>
      </c>
      <c r="AK1044" s="3">
        <v>0</v>
      </c>
      <c r="AL1044" s="3">
        <v>0</v>
      </c>
      <c r="AM1044" s="3">
        <v>0</v>
      </c>
      <c r="AN1044" s="3">
        <v>0</v>
      </c>
      <c r="AO1044" s="3">
        <v>4</v>
      </c>
      <c r="AP1044" s="3">
        <v>1</v>
      </c>
      <c r="AQ1044" s="24" t="s">
        <v>3151</v>
      </c>
      <c r="AR1044" s="25" t="s">
        <v>4854</v>
      </c>
      <c r="AS1044" s="25" t="s">
        <v>7648</v>
      </c>
      <c r="AT1044" s="24" t="s">
        <v>7611</v>
      </c>
      <c r="AZ1044" s="26" t="s">
        <v>3152</v>
      </c>
      <c r="BB1044" s="8" t="s">
        <v>3153</v>
      </c>
      <c r="BC1044" s="8" t="s">
        <v>3154</v>
      </c>
    </row>
    <row r="1045" spans="1:55" ht="25.5">
      <c r="A1045" s="9">
        <v>1052</v>
      </c>
      <c r="B1045" s="15" t="s">
        <v>2925</v>
      </c>
      <c r="C1045" s="15">
        <v>12</v>
      </c>
      <c r="D1045" s="15" t="s">
        <v>243</v>
      </c>
      <c r="E1045" s="15" t="s">
        <v>7660</v>
      </c>
      <c r="F1045" s="15">
        <v>9</v>
      </c>
      <c r="G1045" s="15" t="s">
        <v>47</v>
      </c>
      <c r="H1045" s="15" t="s">
        <v>48</v>
      </c>
      <c r="I1045" s="15" t="s">
        <v>244</v>
      </c>
      <c r="J1045" s="15" t="s">
        <v>50</v>
      </c>
      <c r="K1045" s="15" t="s">
        <v>51</v>
      </c>
      <c r="L1045" s="15" t="s">
        <v>51</v>
      </c>
      <c r="M1045" s="15" t="s">
        <v>51</v>
      </c>
      <c r="N1045" s="15" t="s">
        <v>51</v>
      </c>
      <c r="O1045" s="15" t="s">
        <v>52</v>
      </c>
      <c r="P1045" s="15">
        <f t="shared" si="119"/>
        <v>9</v>
      </c>
      <c r="Q1045" s="15" t="str">
        <f t="shared" si="120"/>
        <v>Yes</v>
      </c>
      <c r="R1045" s="15" t="str">
        <f t="shared" si="121"/>
        <v>Yes</v>
      </c>
      <c r="S1045" s="15" t="str">
        <f t="shared" si="122"/>
        <v>Yes</v>
      </c>
      <c r="T1045" s="15" t="str">
        <f t="shared" si="123"/>
        <v>No</v>
      </c>
      <c r="U1045" s="15" t="str">
        <f t="shared" si="124"/>
        <v>Yes</v>
      </c>
      <c r="V1045" s="15" t="str">
        <f t="shared" si="125"/>
        <v>No</v>
      </c>
      <c r="W1045" s="15">
        <v>4</v>
      </c>
      <c r="X1045" s="15">
        <v>0</v>
      </c>
      <c r="Y1045" s="15">
        <v>0</v>
      </c>
      <c r="Z1045" s="15">
        <v>0</v>
      </c>
      <c r="AA1045" s="15">
        <v>0</v>
      </c>
      <c r="AB1045" s="15">
        <v>0</v>
      </c>
      <c r="AC1045" s="15">
        <v>5</v>
      </c>
      <c r="AD1045" s="15">
        <v>0</v>
      </c>
      <c r="AE1045" s="15">
        <v>0</v>
      </c>
      <c r="AF1045" s="15">
        <v>0</v>
      </c>
      <c r="AG1045" s="15">
        <v>0</v>
      </c>
      <c r="AH1045" s="15">
        <v>0</v>
      </c>
      <c r="AI1045" s="15">
        <v>0</v>
      </c>
      <c r="AJ1045" s="15">
        <v>0</v>
      </c>
      <c r="AK1045" s="15">
        <v>0</v>
      </c>
      <c r="AL1045" s="15">
        <v>0</v>
      </c>
      <c r="AM1045" s="15">
        <v>0</v>
      </c>
      <c r="AN1045" s="15">
        <v>0</v>
      </c>
      <c r="AO1045" s="15">
        <v>4</v>
      </c>
      <c r="AP1045" s="15">
        <v>2</v>
      </c>
      <c r="AQ1045" s="24" t="s">
        <v>3155</v>
      </c>
      <c r="AR1045" s="25" t="s">
        <v>4851</v>
      </c>
      <c r="AS1045" s="25" t="s">
        <v>7638</v>
      </c>
      <c r="AT1045" s="24" t="s">
        <v>7578</v>
      </c>
      <c r="AU1045" s="25" t="s">
        <v>4851</v>
      </c>
      <c r="AV1045" s="25" t="s">
        <v>7638</v>
      </c>
      <c r="AW1045" s="25" t="s">
        <v>7577</v>
      </c>
      <c r="AZ1045" s="26" t="s">
        <v>3156</v>
      </c>
      <c r="BA1045" s="26" t="s">
        <v>3157</v>
      </c>
    </row>
    <row r="1046" spans="1:55">
      <c r="A1046" s="9">
        <v>1053</v>
      </c>
      <c r="B1046" s="15" t="s">
        <v>2925</v>
      </c>
      <c r="C1046" s="15">
        <v>12</v>
      </c>
      <c r="D1046" s="15" t="s">
        <v>243</v>
      </c>
      <c r="E1046" s="15" t="s">
        <v>7660</v>
      </c>
      <c r="F1046" s="15">
        <v>9</v>
      </c>
      <c r="G1046" s="15" t="s">
        <v>47</v>
      </c>
      <c r="H1046" s="15" t="s">
        <v>48</v>
      </c>
      <c r="I1046" s="15" t="s">
        <v>244</v>
      </c>
      <c r="J1046" s="15" t="s">
        <v>50</v>
      </c>
      <c r="K1046" s="15" t="s">
        <v>51</v>
      </c>
      <c r="L1046" s="15" t="s">
        <v>51</v>
      </c>
      <c r="M1046" s="15" t="s">
        <v>51</v>
      </c>
      <c r="N1046" s="15" t="s">
        <v>51</v>
      </c>
      <c r="O1046" s="15" t="s">
        <v>52</v>
      </c>
      <c r="P1046" s="15">
        <f t="shared" si="119"/>
        <v>9</v>
      </c>
      <c r="Q1046" s="15" t="str">
        <f t="shared" si="120"/>
        <v>Yes</v>
      </c>
      <c r="R1046" s="15" t="str">
        <f t="shared" si="121"/>
        <v>Yes</v>
      </c>
      <c r="S1046" s="15" t="str">
        <f t="shared" si="122"/>
        <v>Yes</v>
      </c>
      <c r="T1046" s="15" t="str">
        <f t="shared" si="123"/>
        <v>No</v>
      </c>
      <c r="U1046" s="15" t="str">
        <f t="shared" si="124"/>
        <v>Yes</v>
      </c>
      <c r="V1046" s="15" t="str">
        <f t="shared" si="125"/>
        <v>No</v>
      </c>
      <c r="W1046" s="15">
        <v>4</v>
      </c>
      <c r="X1046" s="15">
        <v>0</v>
      </c>
      <c r="Y1046" s="15">
        <v>0</v>
      </c>
      <c r="Z1046" s="15">
        <v>0</v>
      </c>
      <c r="AA1046" s="15">
        <v>0</v>
      </c>
      <c r="AB1046" s="15">
        <v>0</v>
      </c>
      <c r="AC1046" s="15">
        <v>5</v>
      </c>
      <c r="AD1046" s="15">
        <v>0</v>
      </c>
      <c r="AE1046" s="15">
        <v>0</v>
      </c>
      <c r="AF1046" s="15">
        <v>0</v>
      </c>
      <c r="AG1046" s="15">
        <v>0</v>
      </c>
      <c r="AH1046" s="15">
        <v>0</v>
      </c>
      <c r="AI1046" s="15">
        <v>0</v>
      </c>
      <c r="AJ1046" s="15">
        <v>0</v>
      </c>
      <c r="AK1046" s="15">
        <v>0</v>
      </c>
      <c r="AL1046" s="15">
        <v>0</v>
      </c>
      <c r="AM1046" s="15">
        <v>0</v>
      </c>
      <c r="AN1046" s="15">
        <v>0</v>
      </c>
      <c r="AO1046" s="15">
        <v>4</v>
      </c>
      <c r="AP1046" s="15">
        <v>3</v>
      </c>
      <c r="AQ1046" s="24" t="s">
        <v>3158</v>
      </c>
      <c r="AR1046" s="25" t="s">
        <v>4851</v>
      </c>
      <c r="AS1046" s="25" t="s">
        <v>7638</v>
      </c>
      <c r="AT1046" s="24" t="s">
        <v>7576</v>
      </c>
      <c r="AZ1046" s="26" t="s">
        <v>3159</v>
      </c>
      <c r="BA1046" s="26" t="s">
        <v>3139</v>
      </c>
    </row>
    <row r="1047" spans="1:55" ht="25.5">
      <c r="A1047" s="9">
        <v>1054</v>
      </c>
      <c r="B1047" s="15" t="s">
        <v>2925</v>
      </c>
      <c r="C1047" s="15">
        <v>12</v>
      </c>
      <c r="D1047" s="15" t="s">
        <v>243</v>
      </c>
      <c r="E1047" s="15" t="s">
        <v>7660</v>
      </c>
      <c r="F1047" s="15">
        <v>9</v>
      </c>
      <c r="G1047" s="15" t="s">
        <v>47</v>
      </c>
      <c r="H1047" s="15" t="s">
        <v>48</v>
      </c>
      <c r="I1047" s="15" t="s">
        <v>244</v>
      </c>
      <c r="J1047" s="15" t="s">
        <v>50</v>
      </c>
      <c r="K1047" s="15" t="s">
        <v>51</v>
      </c>
      <c r="L1047" s="15" t="s">
        <v>51</v>
      </c>
      <c r="M1047" s="15" t="s">
        <v>51</v>
      </c>
      <c r="N1047" s="15" t="s">
        <v>51</v>
      </c>
      <c r="O1047" s="15" t="s">
        <v>52</v>
      </c>
      <c r="P1047" s="15">
        <f t="shared" si="119"/>
        <v>9</v>
      </c>
      <c r="Q1047" s="15" t="str">
        <f t="shared" si="120"/>
        <v>Yes</v>
      </c>
      <c r="R1047" s="15" t="str">
        <f t="shared" si="121"/>
        <v>Yes</v>
      </c>
      <c r="S1047" s="15" t="str">
        <f t="shared" si="122"/>
        <v>Yes</v>
      </c>
      <c r="T1047" s="15" t="str">
        <f t="shared" si="123"/>
        <v>No</v>
      </c>
      <c r="U1047" s="15" t="str">
        <f t="shared" si="124"/>
        <v>Yes</v>
      </c>
      <c r="V1047" s="15" t="str">
        <f t="shared" si="125"/>
        <v>No</v>
      </c>
      <c r="W1047" s="15">
        <v>4</v>
      </c>
      <c r="X1047" s="15">
        <v>0</v>
      </c>
      <c r="Y1047" s="15">
        <v>0</v>
      </c>
      <c r="Z1047" s="15">
        <v>0</v>
      </c>
      <c r="AA1047" s="15">
        <v>0</v>
      </c>
      <c r="AB1047" s="15">
        <v>0</v>
      </c>
      <c r="AC1047" s="15">
        <v>5</v>
      </c>
      <c r="AD1047" s="15">
        <v>0</v>
      </c>
      <c r="AE1047" s="15">
        <v>0</v>
      </c>
      <c r="AF1047" s="15">
        <v>0</v>
      </c>
      <c r="AG1047" s="15">
        <v>0</v>
      </c>
      <c r="AH1047" s="15">
        <v>0</v>
      </c>
      <c r="AI1047" s="15">
        <v>0</v>
      </c>
      <c r="AJ1047" s="15">
        <v>0</v>
      </c>
      <c r="AK1047" s="15">
        <v>0</v>
      </c>
      <c r="AL1047" s="15">
        <v>0</v>
      </c>
      <c r="AM1047" s="15">
        <v>0</v>
      </c>
      <c r="AN1047" s="15">
        <v>0</v>
      </c>
      <c r="AO1047" s="15">
        <v>4</v>
      </c>
      <c r="AP1047" s="15">
        <v>4</v>
      </c>
      <c r="AQ1047" s="24" t="s">
        <v>3160</v>
      </c>
      <c r="AR1047" s="25" t="s">
        <v>4851</v>
      </c>
      <c r="AS1047" s="25" t="s">
        <v>7638</v>
      </c>
      <c r="AT1047" s="24" t="s">
        <v>7577</v>
      </c>
      <c r="AZ1047" s="26" t="s">
        <v>3161</v>
      </c>
      <c r="BA1047" s="26" t="s">
        <v>393</v>
      </c>
    </row>
    <row r="1048" spans="1:55" ht="25.5">
      <c r="A1048" s="9">
        <v>1055</v>
      </c>
      <c r="B1048" s="3" t="s">
        <v>2925</v>
      </c>
      <c r="C1048" s="3">
        <v>13</v>
      </c>
      <c r="D1048" s="3" t="s">
        <v>243</v>
      </c>
      <c r="E1048" s="3" t="s">
        <v>7660</v>
      </c>
      <c r="F1048" s="3">
        <v>11</v>
      </c>
      <c r="G1048" s="3" t="s">
        <v>47</v>
      </c>
      <c r="H1048" s="3" t="s">
        <v>48</v>
      </c>
      <c r="I1048" s="3" t="s">
        <v>244</v>
      </c>
      <c r="J1048" s="3" t="s">
        <v>50</v>
      </c>
      <c r="K1048" s="3" t="s">
        <v>51</v>
      </c>
      <c r="L1048" s="3" t="s">
        <v>51</v>
      </c>
      <c r="M1048" s="3" t="s">
        <v>51</v>
      </c>
      <c r="N1048" s="3" t="s">
        <v>51</v>
      </c>
      <c r="O1048" s="3" t="s">
        <v>52</v>
      </c>
      <c r="P1048" s="6">
        <f t="shared" si="119"/>
        <v>11</v>
      </c>
      <c r="Q1048" s="6" t="str">
        <f t="shared" si="120"/>
        <v>Yes</v>
      </c>
      <c r="R1048" s="6" t="str">
        <f t="shared" si="121"/>
        <v>Yes</v>
      </c>
      <c r="S1048" s="6" t="str">
        <f t="shared" si="122"/>
        <v>Yes</v>
      </c>
      <c r="T1048" s="6" t="str">
        <f t="shared" si="123"/>
        <v>Yes</v>
      </c>
      <c r="U1048" s="6" t="str">
        <f t="shared" si="124"/>
        <v>Yes</v>
      </c>
      <c r="V1048" s="6" t="str">
        <f t="shared" si="125"/>
        <v>Yes</v>
      </c>
      <c r="W1048" s="3">
        <v>4</v>
      </c>
      <c r="X1048" s="3">
        <v>1</v>
      </c>
      <c r="Y1048" s="3">
        <v>2</v>
      </c>
      <c r="Z1048" s="3">
        <v>0</v>
      </c>
      <c r="AA1048" s="3">
        <v>0</v>
      </c>
      <c r="AB1048" s="3">
        <v>0</v>
      </c>
      <c r="AC1048" s="3">
        <v>3</v>
      </c>
      <c r="AD1048" s="3">
        <v>1</v>
      </c>
      <c r="AE1048" s="3">
        <v>0</v>
      </c>
      <c r="AF1048" s="3">
        <v>0</v>
      </c>
      <c r="AG1048" s="3">
        <v>0</v>
      </c>
      <c r="AH1048" s="3">
        <v>0</v>
      </c>
      <c r="AI1048" s="3">
        <v>0</v>
      </c>
      <c r="AJ1048" s="3">
        <v>0</v>
      </c>
      <c r="AK1048" s="3">
        <v>0</v>
      </c>
      <c r="AL1048" s="3">
        <v>0</v>
      </c>
      <c r="AM1048" s="3">
        <v>0</v>
      </c>
      <c r="AN1048" s="3">
        <v>0</v>
      </c>
      <c r="AO1048" s="3">
        <v>2</v>
      </c>
      <c r="AP1048" s="3">
        <v>1</v>
      </c>
      <c r="AQ1048" s="24" t="s">
        <v>3162</v>
      </c>
      <c r="AR1048" s="25" t="s">
        <v>4851</v>
      </c>
      <c r="AS1048" s="25" t="s">
        <v>7638</v>
      </c>
      <c r="AT1048" s="24" t="s">
        <v>7576</v>
      </c>
      <c r="AZ1048" s="26" t="s">
        <v>3163</v>
      </c>
      <c r="BA1048" s="26" t="s">
        <v>3164</v>
      </c>
      <c r="BB1048" s="8" t="s">
        <v>3165</v>
      </c>
      <c r="BC1048" s="8" t="s">
        <v>3166</v>
      </c>
    </row>
    <row r="1049" spans="1:55">
      <c r="A1049" s="9">
        <v>1056</v>
      </c>
      <c r="B1049" s="15" t="s">
        <v>2925</v>
      </c>
      <c r="C1049" s="15">
        <v>13</v>
      </c>
      <c r="D1049" s="15" t="s">
        <v>243</v>
      </c>
      <c r="E1049" s="15" t="s">
        <v>7660</v>
      </c>
      <c r="F1049" s="15">
        <v>11</v>
      </c>
      <c r="G1049" s="15" t="s">
        <v>47</v>
      </c>
      <c r="H1049" s="15" t="s">
        <v>48</v>
      </c>
      <c r="I1049" s="15" t="s">
        <v>244</v>
      </c>
      <c r="J1049" s="15" t="s">
        <v>50</v>
      </c>
      <c r="K1049" s="15" t="s">
        <v>51</v>
      </c>
      <c r="L1049" s="15" t="s">
        <v>51</v>
      </c>
      <c r="M1049" s="15" t="s">
        <v>51</v>
      </c>
      <c r="N1049" s="15" t="s">
        <v>51</v>
      </c>
      <c r="O1049" s="15" t="s">
        <v>52</v>
      </c>
      <c r="P1049" s="15">
        <f t="shared" si="119"/>
        <v>11</v>
      </c>
      <c r="Q1049" s="15" t="str">
        <f t="shared" si="120"/>
        <v>Yes</v>
      </c>
      <c r="R1049" s="15" t="str">
        <f t="shared" si="121"/>
        <v>Yes</v>
      </c>
      <c r="S1049" s="15" t="str">
        <f t="shared" si="122"/>
        <v>Yes</v>
      </c>
      <c r="T1049" s="15" t="str">
        <f t="shared" si="123"/>
        <v>Yes</v>
      </c>
      <c r="U1049" s="15" t="str">
        <f t="shared" si="124"/>
        <v>Yes</v>
      </c>
      <c r="V1049" s="15" t="str">
        <f t="shared" si="125"/>
        <v>Yes</v>
      </c>
      <c r="W1049" s="15">
        <v>4</v>
      </c>
      <c r="X1049" s="15">
        <v>1</v>
      </c>
      <c r="Y1049" s="15">
        <v>2</v>
      </c>
      <c r="Z1049" s="15">
        <v>0</v>
      </c>
      <c r="AA1049" s="15">
        <v>0</v>
      </c>
      <c r="AB1049" s="15">
        <v>0</v>
      </c>
      <c r="AC1049" s="15">
        <v>3</v>
      </c>
      <c r="AD1049" s="15">
        <v>1</v>
      </c>
      <c r="AE1049" s="15">
        <v>0</v>
      </c>
      <c r="AF1049" s="15">
        <v>0</v>
      </c>
      <c r="AG1049" s="15">
        <v>0</v>
      </c>
      <c r="AH1049" s="15">
        <v>0</v>
      </c>
      <c r="AI1049" s="15">
        <v>0</v>
      </c>
      <c r="AJ1049" s="15">
        <v>0</v>
      </c>
      <c r="AK1049" s="15">
        <v>0</v>
      </c>
      <c r="AL1049" s="15">
        <v>0</v>
      </c>
      <c r="AM1049" s="15">
        <v>0</v>
      </c>
      <c r="AN1049" s="15">
        <v>0</v>
      </c>
      <c r="AO1049" s="15">
        <v>2</v>
      </c>
      <c r="AP1049" s="15">
        <v>2</v>
      </c>
      <c r="AQ1049" s="24" t="s">
        <v>3167</v>
      </c>
      <c r="AR1049" s="25" t="s">
        <v>4852</v>
      </c>
      <c r="AS1049" s="25" t="s">
        <v>7645</v>
      </c>
      <c r="AT1049" s="24" t="s">
        <v>7589</v>
      </c>
      <c r="AZ1049" s="26" t="s">
        <v>3168</v>
      </c>
      <c r="BA1049" s="26" t="s">
        <v>445</v>
      </c>
    </row>
    <row r="1050" spans="1:55">
      <c r="A1050" s="9">
        <v>1057</v>
      </c>
      <c r="B1050" s="3" t="s">
        <v>2925</v>
      </c>
      <c r="C1050" s="3">
        <v>14</v>
      </c>
      <c r="D1050" s="3" t="s">
        <v>243</v>
      </c>
      <c r="E1050" s="3" t="s">
        <v>7660</v>
      </c>
      <c r="F1050" s="3">
        <v>9</v>
      </c>
      <c r="G1050" s="3" t="s">
        <v>47</v>
      </c>
      <c r="H1050" s="3" t="s">
        <v>48</v>
      </c>
      <c r="I1050" s="3" t="s">
        <v>244</v>
      </c>
      <c r="J1050" s="3" t="s">
        <v>50</v>
      </c>
      <c r="K1050" s="3" t="s">
        <v>51</v>
      </c>
      <c r="L1050" s="3" t="s">
        <v>51</v>
      </c>
      <c r="M1050" s="3" t="s">
        <v>51</v>
      </c>
      <c r="N1050" s="3" t="s">
        <v>51</v>
      </c>
      <c r="O1050" s="3" t="s">
        <v>280</v>
      </c>
      <c r="P1050" s="6">
        <f t="shared" si="119"/>
        <v>9</v>
      </c>
      <c r="Q1050" s="6" t="str">
        <f t="shared" si="120"/>
        <v>Yes</v>
      </c>
      <c r="R1050" s="6" t="str">
        <f t="shared" si="121"/>
        <v>Yes</v>
      </c>
      <c r="S1050" s="6" t="str">
        <f t="shared" si="122"/>
        <v>Yes</v>
      </c>
      <c r="T1050" s="6" t="str">
        <f t="shared" si="123"/>
        <v>No</v>
      </c>
      <c r="U1050" s="6" t="str">
        <f t="shared" si="124"/>
        <v>Yes</v>
      </c>
      <c r="V1050" s="6" t="str">
        <f t="shared" si="125"/>
        <v>Yes</v>
      </c>
      <c r="W1050" s="3">
        <v>2</v>
      </c>
      <c r="X1050" s="3">
        <v>0</v>
      </c>
      <c r="Y1050" s="3">
        <v>3</v>
      </c>
      <c r="Z1050" s="3">
        <v>0</v>
      </c>
      <c r="AA1050" s="3">
        <v>0</v>
      </c>
      <c r="AB1050" s="3">
        <v>0</v>
      </c>
      <c r="AC1050" s="3">
        <v>4</v>
      </c>
      <c r="AD1050" s="3">
        <v>0</v>
      </c>
      <c r="AE1050" s="3">
        <v>0</v>
      </c>
      <c r="AF1050" s="3">
        <v>0</v>
      </c>
      <c r="AG1050" s="3">
        <v>0</v>
      </c>
      <c r="AH1050" s="3">
        <v>0</v>
      </c>
      <c r="AI1050" s="3">
        <v>0</v>
      </c>
      <c r="AJ1050" s="3">
        <v>0</v>
      </c>
      <c r="AK1050" s="3">
        <v>0</v>
      </c>
      <c r="AL1050" s="3">
        <v>0</v>
      </c>
      <c r="AM1050" s="3">
        <v>0</v>
      </c>
      <c r="AN1050" s="3">
        <v>0</v>
      </c>
      <c r="AO1050" s="3">
        <v>4</v>
      </c>
      <c r="AP1050" s="3">
        <v>1</v>
      </c>
      <c r="AQ1050" s="24" t="s">
        <v>297</v>
      </c>
      <c r="AR1050" s="25" t="s">
        <v>4851</v>
      </c>
      <c r="AS1050" s="25" t="s">
        <v>7638</v>
      </c>
      <c r="AT1050" s="24" t="s">
        <v>7578</v>
      </c>
      <c r="AZ1050" s="26" t="s">
        <v>3169</v>
      </c>
      <c r="BA1050" s="26" t="s">
        <v>3170</v>
      </c>
      <c r="BB1050" s="8" t="s">
        <v>3171</v>
      </c>
      <c r="BC1050" s="8" t="s">
        <v>3172</v>
      </c>
    </row>
    <row r="1051" spans="1:55">
      <c r="A1051" s="9">
        <v>1058</v>
      </c>
      <c r="B1051" s="15" t="s">
        <v>2925</v>
      </c>
      <c r="C1051" s="15">
        <v>14</v>
      </c>
      <c r="D1051" s="15" t="s">
        <v>243</v>
      </c>
      <c r="E1051" s="15" t="s">
        <v>7660</v>
      </c>
      <c r="F1051" s="15">
        <v>9</v>
      </c>
      <c r="G1051" s="15" t="s">
        <v>47</v>
      </c>
      <c r="H1051" s="15" t="s">
        <v>48</v>
      </c>
      <c r="I1051" s="15" t="s">
        <v>244</v>
      </c>
      <c r="J1051" s="15" t="s">
        <v>50</v>
      </c>
      <c r="K1051" s="15" t="s">
        <v>51</v>
      </c>
      <c r="L1051" s="15" t="s">
        <v>51</v>
      </c>
      <c r="M1051" s="15" t="s">
        <v>51</v>
      </c>
      <c r="N1051" s="15" t="s">
        <v>51</v>
      </c>
      <c r="O1051" s="15" t="s">
        <v>280</v>
      </c>
      <c r="P1051" s="15">
        <f t="shared" si="119"/>
        <v>9</v>
      </c>
      <c r="Q1051" s="15" t="str">
        <f t="shared" si="120"/>
        <v>Yes</v>
      </c>
      <c r="R1051" s="15" t="str">
        <f t="shared" si="121"/>
        <v>Yes</v>
      </c>
      <c r="S1051" s="15" t="str">
        <f t="shared" si="122"/>
        <v>Yes</v>
      </c>
      <c r="T1051" s="15" t="str">
        <f t="shared" si="123"/>
        <v>No</v>
      </c>
      <c r="U1051" s="15" t="str">
        <f t="shared" si="124"/>
        <v>Yes</v>
      </c>
      <c r="V1051" s="15" t="str">
        <f t="shared" si="125"/>
        <v>Yes</v>
      </c>
      <c r="W1051" s="15">
        <v>2</v>
      </c>
      <c r="X1051" s="15">
        <v>0</v>
      </c>
      <c r="Y1051" s="15">
        <v>3</v>
      </c>
      <c r="Z1051" s="15">
        <v>0</v>
      </c>
      <c r="AA1051" s="15">
        <v>0</v>
      </c>
      <c r="AB1051" s="15">
        <v>0</v>
      </c>
      <c r="AC1051" s="15">
        <v>4</v>
      </c>
      <c r="AD1051" s="15">
        <v>0</v>
      </c>
      <c r="AE1051" s="15">
        <v>0</v>
      </c>
      <c r="AF1051" s="15">
        <v>0</v>
      </c>
      <c r="AG1051" s="15">
        <v>0</v>
      </c>
      <c r="AH1051" s="15">
        <v>0</v>
      </c>
      <c r="AI1051" s="15">
        <v>0</v>
      </c>
      <c r="AJ1051" s="15">
        <v>0</v>
      </c>
      <c r="AK1051" s="15">
        <v>0</v>
      </c>
      <c r="AL1051" s="15">
        <v>0</v>
      </c>
      <c r="AM1051" s="15">
        <v>0</v>
      </c>
      <c r="AN1051" s="15">
        <v>0</v>
      </c>
      <c r="AO1051" s="15">
        <v>4</v>
      </c>
      <c r="AP1051" s="15">
        <v>2</v>
      </c>
      <c r="AQ1051" s="24" t="s">
        <v>3173</v>
      </c>
      <c r="AR1051" s="25" t="s">
        <v>4851</v>
      </c>
      <c r="AS1051" s="25" t="s">
        <v>7638</v>
      </c>
      <c r="AT1051" s="24" t="s">
        <v>7576</v>
      </c>
      <c r="AZ1051" s="26" t="s">
        <v>3174</v>
      </c>
      <c r="BA1051" s="26" t="s">
        <v>413</v>
      </c>
    </row>
    <row r="1052" spans="1:55" ht="25.5">
      <c r="A1052" s="9">
        <v>1059</v>
      </c>
      <c r="B1052" s="15" t="s">
        <v>2925</v>
      </c>
      <c r="C1052" s="15">
        <v>14</v>
      </c>
      <c r="D1052" s="15" t="s">
        <v>243</v>
      </c>
      <c r="E1052" s="15" t="s">
        <v>7660</v>
      </c>
      <c r="F1052" s="15">
        <v>9</v>
      </c>
      <c r="G1052" s="15" t="s">
        <v>47</v>
      </c>
      <c r="H1052" s="15" t="s">
        <v>48</v>
      </c>
      <c r="I1052" s="15" t="s">
        <v>244</v>
      </c>
      <c r="J1052" s="15" t="s">
        <v>50</v>
      </c>
      <c r="K1052" s="15" t="s">
        <v>51</v>
      </c>
      <c r="L1052" s="15" t="s">
        <v>51</v>
      </c>
      <c r="M1052" s="15" t="s">
        <v>51</v>
      </c>
      <c r="N1052" s="15" t="s">
        <v>51</v>
      </c>
      <c r="O1052" s="15" t="s">
        <v>280</v>
      </c>
      <c r="P1052" s="15">
        <f t="shared" si="119"/>
        <v>9</v>
      </c>
      <c r="Q1052" s="15" t="str">
        <f t="shared" si="120"/>
        <v>Yes</v>
      </c>
      <c r="R1052" s="15" t="str">
        <f t="shared" si="121"/>
        <v>Yes</v>
      </c>
      <c r="S1052" s="15" t="str">
        <f t="shared" si="122"/>
        <v>Yes</v>
      </c>
      <c r="T1052" s="15" t="str">
        <f t="shared" si="123"/>
        <v>No</v>
      </c>
      <c r="U1052" s="15" t="str">
        <f t="shared" si="124"/>
        <v>Yes</v>
      </c>
      <c r="V1052" s="15" t="str">
        <f t="shared" si="125"/>
        <v>Yes</v>
      </c>
      <c r="W1052" s="15">
        <v>2</v>
      </c>
      <c r="X1052" s="15">
        <v>0</v>
      </c>
      <c r="Y1052" s="15">
        <v>3</v>
      </c>
      <c r="Z1052" s="15">
        <v>0</v>
      </c>
      <c r="AA1052" s="15">
        <v>0</v>
      </c>
      <c r="AB1052" s="15">
        <v>0</v>
      </c>
      <c r="AC1052" s="15">
        <v>4</v>
      </c>
      <c r="AD1052" s="15">
        <v>0</v>
      </c>
      <c r="AE1052" s="15">
        <v>0</v>
      </c>
      <c r="AF1052" s="15">
        <v>0</v>
      </c>
      <c r="AG1052" s="15">
        <v>0</v>
      </c>
      <c r="AH1052" s="15">
        <v>0</v>
      </c>
      <c r="AI1052" s="15">
        <v>0</v>
      </c>
      <c r="AJ1052" s="15">
        <v>0</v>
      </c>
      <c r="AK1052" s="15">
        <v>0</v>
      </c>
      <c r="AL1052" s="15">
        <v>0</v>
      </c>
      <c r="AM1052" s="15">
        <v>0</v>
      </c>
      <c r="AN1052" s="15">
        <v>0</v>
      </c>
      <c r="AO1052" s="15">
        <v>4</v>
      </c>
      <c r="AP1052" s="15">
        <v>3</v>
      </c>
      <c r="AQ1052" s="24" t="s">
        <v>3175</v>
      </c>
      <c r="AR1052" s="25" t="s">
        <v>4851</v>
      </c>
      <c r="AS1052" s="25" t="s">
        <v>7638</v>
      </c>
      <c r="AT1052" s="24" t="s">
        <v>7577</v>
      </c>
      <c r="AZ1052" s="26" t="s">
        <v>3176</v>
      </c>
      <c r="BA1052" s="26" t="s">
        <v>3177</v>
      </c>
    </row>
    <row r="1053" spans="1:55" ht="25.5">
      <c r="A1053" s="9">
        <v>1060</v>
      </c>
      <c r="B1053" s="15" t="s">
        <v>2925</v>
      </c>
      <c r="C1053" s="15">
        <v>14</v>
      </c>
      <c r="D1053" s="15" t="s">
        <v>243</v>
      </c>
      <c r="E1053" s="15" t="s">
        <v>7660</v>
      </c>
      <c r="F1053" s="15">
        <v>9</v>
      </c>
      <c r="G1053" s="15" t="s">
        <v>47</v>
      </c>
      <c r="H1053" s="15" t="s">
        <v>48</v>
      </c>
      <c r="I1053" s="15" t="s">
        <v>244</v>
      </c>
      <c r="J1053" s="15" t="s">
        <v>50</v>
      </c>
      <c r="K1053" s="15" t="s">
        <v>51</v>
      </c>
      <c r="L1053" s="15" t="s">
        <v>51</v>
      </c>
      <c r="M1053" s="15" t="s">
        <v>51</v>
      </c>
      <c r="N1053" s="15" t="s">
        <v>51</v>
      </c>
      <c r="O1053" s="15" t="s">
        <v>280</v>
      </c>
      <c r="P1053" s="15">
        <f t="shared" si="119"/>
        <v>9</v>
      </c>
      <c r="Q1053" s="15" t="str">
        <f t="shared" si="120"/>
        <v>Yes</v>
      </c>
      <c r="R1053" s="15" t="str">
        <f t="shared" si="121"/>
        <v>Yes</v>
      </c>
      <c r="S1053" s="15" t="str">
        <f t="shared" si="122"/>
        <v>Yes</v>
      </c>
      <c r="T1053" s="15" t="str">
        <f t="shared" si="123"/>
        <v>No</v>
      </c>
      <c r="U1053" s="15" t="str">
        <f t="shared" si="124"/>
        <v>Yes</v>
      </c>
      <c r="V1053" s="15" t="str">
        <f t="shared" si="125"/>
        <v>Yes</v>
      </c>
      <c r="W1053" s="15">
        <v>2</v>
      </c>
      <c r="X1053" s="15">
        <v>0</v>
      </c>
      <c r="Y1053" s="15">
        <v>3</v>
      </c>
      <c r="Z1053" s="15">
        <v>0</v>
      </c>
      <c r="AA1053" s="15">
        <v>0</v>
      </c>
      <c r="AB1053" s="15">
        <v>0</v>
      </c>
      <c r="AC1053" s="15">
        <v>4</v>
      </c>
      <c r="AD1053" s="15">
        <v>0</v>
      </c>
      <c r="AE1053" s="15">
        <v>0</v>
      </c>
      <c r="AF1053" s="15">
        <v>0</v>
      </c>
      <c r="AG1053" s="15">
        <v>0</v>
      </c>
      <c r="AH1053" s="15">
        <v>0</v>
      </c>
      <c r="AI1053" s="15">
        <v>0</v>
      </c>
      <c r="AJ1053" s="15">
        <v>0</v>
      </c>
      <c r="AK1053" s="15">
        <v>0</v>
      </c>
      <c r="AL1053" s="15">
        <v>0</v>
      </c>
      <c r="AM1053" s="15">
        <v>0</v>
      </c>
      <c r="AN1053" s="15">
        <v>0</v>
      </c>
      <c r="AO1053" s="15">
        <v>4</v>
      </c>
      <c r="AP1053" s="15">
        <v>4</v>
      </c>
      <c r="AQ1053" s="24" t="s">
        <v>3178</v>
      </c>
      <c r="AR1053" s="25" t="s">
        <v>4860</v>
      </c>
      <c r="AS1053" s="25" t="s">
        <v>7654</v>
      </c>
      <c r="AT1053" s="24" t="s">
        <v>7615</v>
      </c>
      <c r="AZ1053" s="26" t="s">
        <v>3179</v>
      </c>
      <c r="BA1053" s="26" t="s">
        <v>3180</v>
      </c>
    </row>
    <row r="1054" spans="1:55">
      <c r="A1054" s="9">
        <v>1061</v>
      </c>
      <c r="B1054" s="3" t="s">
        <v>2925</v>
      </c>
      <c r="C1054" s="3">
        <v>15</v>
      </c>
      <c r="D1054" s="3" t="s">
        <v>243</v>
      </c>
      <c r="E1054" s="3" t="s">
        <v>7660</v>
      </c>
      <c r="F1054" s="3">
        <v>10</v>
      </c>
      <c r="G1054" s="3" t="s">
        <v>47</v>
      </c>
      <c r="H1054" s="3" t="s">
        <v>48</v>
      </c>
      <c r="I1054" s="3" t="s">
        <v>244</v>
      </c>
      <c r="J1054" s="3" t="s">
        <v>50</v>
      </c>
      <c r="K1054" s="3" t="s">
        <v>51</v>
      </c>
      <c r="L1054" s="3" t="s">
        <v>51</v>
      </c>
      <c r="M1054" s="3" t="s">
        <v>51</v>
      </c>
      <c r="N1054" s="3" t="s">
        <v>51</v>
      </c>
      <c r="O1054" s="3" t="s">
        <v>280</v>
      </c>
      <c r="P1054" s="6">
        <f t="shared" si="119"/>
        <v>10</v>
      </c>
      <c r="Q1054" s="6" t="str">
        <f t="shared" si="120"/>
        <v>Yes</v>
      </c>
      <c r="R1054" s="6" t="str">
        <f t="shared" si="121"/>
        <v>Yes</v>
      </c>
      <c r="S1054" s="6" t="str">
        <f t="shared" si="122"/>
        <v>Yes</v>
      </c>
      <c r="T1054" s="6" t="str">
        <f t="shared" si="123"/>
        <v>Yes</v>
      </c>
      <c r="U1054" s="6" t="str">
        <f t="shared" si="124"/>
        <v>Yes</v>
      </c>
      <c r="V1054" s="6" t="str">
        <f t="shared" si="125"/>
        <v>Yes</v>
      </c>
      <c r="W1054" s="3">
        <v>3</v>
      </c>
      <c r="X1054" s="3">
        <v>1</v>
      </c>
      <c r="Y1054" s="3">
        <v>2</v>
      </c>
      <c r="Z1054" s="3">
        <v>0</v>
      </c>
      <c r="AA1054" s="3">
        <v>0</v>
      </c>
      <c r="AB1054" s="3">
        <v>0</v>
      </c>
      <c r="AC1054" s="3">
        <v>2</v>
      </c>
      <c r="AD1054" s="3">
        <v>1</v>
      </c>
      <c r="AE1054" s="3">
        <v>1</v>
      </c>
      <c r="AF1054" s="3">
        <v>0</v>
      </c>
      <c r="AG1054" s="3">
        <v>0</v>
      </c>
      <c r="AH1054" s="3">
        <v>0</v>
      </c>
      <c r="AI1054" s="3">
        <v>0</v>
      </c>
      <c r="AJ1054" s="3">
        <v>0</v>
      </c>
      <c r="AK1054" s="3">
        <v>0</v>
      </c>
      <c r="AL1054" s="3">
        <v>0</v>
      </c>
      <c r="AM1054" s="3">
        <v>0</v>
      </c>
      <c r="AN1054" s="3">
        <v>0</v>
      </c>
      <c r="AO1054" s="3">
        <v>3</v>
      </c>
      <c r="AP1054" s="3">
        <v>1</v>
      </c>
      <c r="AQ1054" s="24" t="s">
        <v>3181</v>
      </c>
      <c r="AR1054" s="25" t="s">
        <v>4851</v>
      </c>
      <c r="AS1054" s="25" t="s">
        <v>7638</v>
      </c>
      <c r="AT1054" s="24" t="s">
        <v>7576</v>
      </c>
      <c r="AZ1054" s="26" t="s">
        <v>3182</v>
      </c>
      <c r="BA1054" s="26" t="s">
        <v>3183</v>
      </c>
      <c r="BB1054" s="8" t="s">
        <v>3184</v>
      </c>
      <c r="BC1054" s="8" t="s">
        <v>3185</v>
      </c>
    </row>
    <row r="1055" spans="1:55" ht="38.25">
      <c r="A1055" s="9">
        <v>1062</v>
      </c>
      <c r="B1055" s="15" t="s">
        <v>2925</v>
      </c>
      <c r="C1055" s="15">
        <v>15</v>
      </c>
      <c r="D1055" s="15" t="s">
        <v>243</v>
      </c>
      <c r="E1055" s="15" t="s">
        <v>7660</v>
      </c>
      <c r="F1055" s="15">
        <v>10</v>
      </c>
      <c r="G1055" s="15" t="s">
        <v>47</v>
      </c>
      <c r="H1055" s="15" t="s">
        <v>48</v>
      </c>
      <c r="I1055" s="15" t="s">
        <v>244</v>
      </c>
      <c r="J1055" s="15" t="s">
        <v>50</v>
      </c>
      <c r="K1055" s="15" t="s">
        <v>51</v>
      </c>
      <c r="L1055" s="15" t="s">
        <v>51</v>
      </c>
      <c r="M1055" s="15" t="s">
        <v>51</v>
      </c>
      <c r="N1055" s="15" t="s">
        <v>51</v>
      </c>
      <c r="O1055" s="15" t="s">
        <v>280</v>
      </c>
      <c r="P1055" s="15">
        <f t="shared" si="119"/>
        <v>10</v>
      </c>
      <c r="Q1055" s="15" t="str">
        <f t="shared" si="120"/>
        <v>Yes</v>
      </c>
      <c r="R1055" s="15" t="str">
        <f t="shared" si="121"/>
        <v>Yes</v>
      </c>
      <c r="S1055" s="15" t="str">
        <f t="shared" si="122"/>
        <v>Yes</v>
      </c>
      <c r="T1055" s="15" t="str">
        <f t="shared" si="123"/>
        <v>Yes</v>
      </c>
      <c r="U1055" s="15" t="str">
        <f t="shared" si="124"/>
        <v>Yes</v>
      </c>
      <c r="V1055" s="15" t="str">
        <f t="shared" si="125"/>
        <v>Yes</v>
      </c>
      <c r="W1055" s="15">
        <v>3</v>
      </c>
      <c r="X1055" s="15">
        <v>1</v>
      </c>
      <c r="Y1055" s="15">
        <v>2</v>
      </c>
      <c r="Z1055" s="15">
        <v>0</v>
      </c>
      <c r="AA1055" s="15">
        <v>0</v>
      </c>
      <c r="AB1055" s="15">
        <v>0</v>
      </c>
      <c r="AC1055" s="15">
        <v>2</v>
      </c>
      <c r="AD1055" s="15">
        <v>1</v>
      </c>
      <c r="AE1055" s="15">
        <v>1</v>
      </c>
      <c r="AF1055" s="15">
        <v>0</v>
      </c>
      <c r="AG1055" s="15">
        <v>0</v>
      </c>
      <c r="AH1055" s="15">
        <v>0</v>
      </c>
      <c r="AI1055" s="15">
        <v>0</v>
      </c>
      <c r="AJ1055" s="15">
        <v>0</v>
      </c>
      <c r="AK1055" s="15">
        <v>0</v>
      </c>
      <c r="AL1055" s="15">
        <v>0</v>
      </c>
      <c r="AM1055" s="15">
        <v>0</v>
      </c>
      <c r="AN1055" s="15">
        <v>0</v>
      </c>
      <c r="AO1055" s="15">
        <v>3</v>
      </c>
      <c r="AP1055" s="15">
        <v>2</v>
      </c>
      <c r="AQ1055" s="24" t="s">
        <v>3186</v>
      </c>
      <c r="AR1055" s="25" t="s">
        <v>4852</v>
      </c>
      <c r="AS1055" s="25" t="s">
        <v>7645</v>
      </c>
      <c r="AT1055" s="24" t="s">
        <v>7589</v>
      </c>
      <c r="AU1055" s="25" t="s">
        <v>4854</v>
      </c>
      <c r="AV1055" s="25" t="s">
        <v>7666</v>
      </c>
      <c r="AW1055" s="25" t="s">
        <v>7619</v>
      </c>
      <c r="AZ1055" s="26" t="s">
        <v>3187</v>
      </c>
      <c r="BA1055" s="26" t="s">
        <v>3188</v>
      </c>
    </row>
    <row r="1056" spans="1:55" ht="25.5">
      <c r="A1056" s="9">
        <v>1063</v>
      </c>
      <c r="B1056" s="15" t="s">
        <v>2925</v>
      </c>
      <c r="C1056" s="15">
        <v>15</v>
      </c>
      <c r="D1056" s="15" t="s">
        <v>243</v>
      </c>
      <c r="E1056" s="15" t="s">
        <v>7660</v>
      </c>
      <c r="F1056" s="15">
        <v>10</v>
      </c>
      <c r="G1056" s="15" t="s">
        <v>47</v>
      </c>
      <c r="H1056" s="15" t="s">
        <v>48</v>
      </c>
      <c r="I1056" s="15" t="s">
        <v>244</v>
      </c>
      <c r="J1056" s="15" t="s">
        <v>50</v>
      </c>
      <c r="K1056" s="15" t="s">
        <v>51</v>
      </c>
      <c r="L1056" s="15" t="s">
        <v>51</v>
      </c>
      <c r="M1056" s="15" t="s">
        <v>51</v>
      </c>
      <c r="N1056" s="15" t="s">
        <v>51</v>
      </c>
      <c r="O1056" s="15" t="s">
        <v>280</v>
      </c>
      <c r="P1056" s="15">
        <f t="shared" si="119"/>
        <v>10</v>
      </c>
      <c r="Q1056" s="15" t="str">
        <f t="shared" si="120"/>
        <v>Yes</v>
      </c>
      <c r="R1056" s="15" t="str">
        <f t="shared" si="121"/>
        <v>Yes</v>
      </c>
      <c r="S1056" s="15" t="str">
        <f t="shared" si="122"/>
        <v>Yes</v>
      </c>
      <c r="T1056" s="15" t="str">
        <f t="shared" si="123"/>
        <v>Yes</v>
      </c>
      <c r="U1056" s="15" t="str">
        <f t="shared" si="124"/>
        <v>Yes</v>
      </c>
      <c r="V1056" s="15" t="str">
        <f t="shared" si="125"/>
        <v>Yes</v>
      </c>
      <c r="W1056" s="15">
        <v>3</v>
      </c>
      <c r="X1056" s="15">
        <v>1</v>
      </c>
      <c r="Y1056" s="15">
        <v>2</v>
      </c>
      <c r="Z1056" s="15">
        <v>0</v>
      </c>
      <c r="AA1056" s="15">
        <v>0</v>
      </c>
      <c r="AB1056" s="15">
        <v>0</v>
      </c>
      <c r="AC1056" s="15">
        <v>2</v>
      </c>
      <c r="AD1056" s="15">
        <v>1</v>
      </c>
      <c r="AE1056" s="15">
        <v>1</v>
      </c>
      <c r="AF1056" s="15">
        <v>0</v>
      </c>
      <c r="AG1056" s="15">
        <v>0</v>
      </c>
      <c r="AH1056" s="15">
        <v>0</v>
      </c>
      <c r="AI1056" s="15">
        <v>0</v>
      </c>
      <c r="AJ1056" s="15">
        <v>0</v>
      </c>
      <c r="AK1056" s="15">
        <v>0</v>
      </c>
      <c r="AL1056" s="15">
        <v>0</v>
      </c>
      <c r="AM1056" s="15">
        <v>0</v>
      </c>
      <c r="AN1056" s="15">
        <v>0</v>
      </c>
      <c r="AO1056" s="15">
        <v>3</v>
      </c>
      <c r="AP1056" s="15">
        <v>3</v>
      </c>
      <c r="AQ1056" s="24" t="s">
        <v>3189</v>
      </c>
      <c r="AR1056" s="25" t="s">
        <v>4851</v>
      </c>
      <c r="AS1056" s="25" t="s">
        <v>7638</v>
      </c>
      <c r="AT1056" s="24" t="s">
        <v>7578</v>
      </c>
      <c r="AZ1056" s="26" t="s">
        <v>3190</v>
      </c>
      <c r="BA1056" s="26" t="s">
        <v>3191</v>
      </c>
    </row>
    <row r="1057" spans="1:56" ht="45">
      <c r="A1057" s="9">
        <v>1064</v>
      </c>
      <c r="B1057" s="3" t="s">
        <v>2925</v>
      </c>
      <c r="C1057" s="3">
        <v>16</v>
      </c>
      <c r="D1057" s="3" t="s">
        <v>492</v>
      </c>
      <c r="E1057" s="3" t="s">
        <v>7660</v>
      </c>
      <c r="F1057" s="3">
        <v>7</v>
      </c>
      <c r="G1057" s="3" t="s">
        <v>73</v>
      </c>
      <c r="H1057" s="3" t="s">
        <v>74</v>
      </c>
      <c r="I1057" s="3" t="s">
        <v>10</v>
      </c>
      <c r="J1057" s="3" t="s">
        <v>51</v>
      </c>
      <c r="K1057" s="3" t="s">
        <v>51</v>
      </c>
      <c r="L1057" s="3" t="s">
        <v>51</v>
      </c>
      <c r="M1057" s="3" t="s">
        <v>50</v>
      </c>
      <c r="N1057" s="3" t="s">
        <v>51</v>
      </c>
      <c r="O1057" s="3" t="s">
        <v>493</v>
      </c>
      <c r="P1057" s="6">
        <f t="shared" si="119"/>
        <v>7</v>
      </c>
      <c r="Q1057" s="6" t="str">
        <f t="shared" si="120"/>
        <v>Yes</v>
      </c>
      <c r="R1057" s="6" t="str">
        <f t="shared" si="121"/>
        <v>Yes</v>
      </c>
      <c r="S1057" s="6" t="str">
        <f t="shared" si="122"/>
        <v>Yes</v>
      </c>
      <c r="T1057" s="6" t="str">
        <f t="shared" si="123"/>
        <v>No</v>
      </c>
      <c r="U1057" s="6" t="str">
        <f t="shared" si="124"/>
        <v>Yes</v>
      </c>
      <c r="V1057" s="6" t="str">
        <f t="shared" si="125"/>
        <v>No</v>
      </c>
      <c r="W1057" s="3">
        <v>1</v>
      </c>
      <c r="X1057" s="3">
        <v>0</v>
      </c>
      <c r="Y1057" s="3">
        <v>0</v>
      </c>
      <c r="Z1057" s="3">
        <v>0</v>
      </c>
      <c r="AA1057" s="3">
        <v>0</v>
      </c>
      <c r="AB1057" s="3">
        <v>0</v>
      </c>
      <c r="AC1057" s="3">
        <v>6</v>
      </c>
      <c r="AD1057" s="3">
        <v>0</v>
      </c>
      <c r="AE1057" s="3">
        <v>0</v>
      </c>
      <c r="AF1057" s="3">
        <v>0</v>
      </c>
      <c r="AG1057" s="3">
        <v>0</v>
      </c>
      <c r="AH1057" s="3">
        <v>0</v>
      </c>
      <c r="AI1057" s="3">
        <v>0</v>
      </c>
      <c r="AJ1057" s="3">
        <v>0</v>
      </c>
      <c r="AK1057" s="3">
        <v>0</v>
      </c>
      <c r="AL1057" s="3">
        <v>0</v>
      </c>
      <c r="AM1057" s="3">
        <v>0</v>
      </c>
      <c r="AN1057" s="3">
        <v>0</v>
      </c>
      <c r="AO1057" s="3">
        <v>22</v>
      </c>
      <c r="AP1057" s="3">
        <v>1</v>
      </c>
      <c r="AQ1057" s="24" t="s">
        <v>3192</v>
      </c>
      <c r="AR1057" s="25" t="s">
        <v>4852</v>
      </c>
      <c r="AS1057" s="25" t="s">
        <v>7645</v>
      </c>
      <c r="AT1057" s="24" t="s">
        <v>7589</v>
      </c>
      <c r="AZ1057" s="26" t="s">
        <v>3193</v>
      </c>
      <c r="BA1057" s="26" t="s">
        <v>3194</v>
      </c>
      <c r="BB1057" s="8" t="s">
        <v>3195</v>
      </c>
      <c r="BC1057" s="8" t="s">
        <v>3196</v>
      </c>
      <c r="BD1057" s="8" t="s">
        <v>515</v>
      </c>
    </row>
    <row r="1058" spans="1:56" ht="45">
      <c r="A1058" s="9">
        <v>1065</v>
      </c>
      <c r="B1058" s="15" t="s">
        <v>2925</v>
      </c>
      <c r="C1058" s="15">
        <v>16</v>
      </c>
      <c r="D1058" s="15" t="s">
        <v>492</v>
      </c>
      <c r="E1058" s="15" t="s">
        <v>7660</v>
      </c>
      <c r="F1058" s="15">
        <v>7</v>
      </c>
      <c r="G1058" s="15" t="s">
        <v>73</v>
      </c>
      <c r="H1058" s="15" t="s">
        <v>74</v>
      </c>
      <c r="I1058" s="15" t="s">
        <v>10</v>
      </c>
      <c r="J1058" s="15" t="s">
        <v>51</v>
      </c>
      <c r="K1058" s="15" t="s">
        <v>51</v>
      </c>
      <c r="L1058" s="15" t="s">
        <v>51</v>
      </c>
      <c r="M1058" s="15" t="s">
        <v>50</v>
      </c>
      <c r="N1058" s="15" t="s">
        <v>51</v>
      </c>
      <c r="O1058" s="15" t="s">
        <v>493</v>
      </c>
      <c r="P1058" s="15">
        <f t="shared" si="119"/>
        <v>7</v>
      </c>
      <c r="Q1058" s="15" t="str">
        <f t="shared" si="120"/>
        <v>Yes</v>
      </c>
      <c r="R1058" s="15" t="str">
        <f t="shared" si="121"/>
        <v>Yes</v>
      </c>
      <c r="S1058" s="15" t="str">
        <f t="shared" si="122"/>
        <v>Yes</v>
      </c>
      <c r="T1058" s="15" t="str">
        <f t="shared" si="123"/>
        <v>No</v>
      </c>
      <c r="U1058" s="15" t="str">
        <f t="shared" si="124"/>
        <v>Yes</v>
      </c>
      <c r="V1058" s="15" t="str">
        <f t="shared" si="125"/>
        <v>No</v>
      </c>
      <c r="W1058" s="15">
        <v>1</v>
      </c>
      <c r="X1058" s="15">
        <v>0</v>
      </c>
      <c r="Y1058" s="15">
        <v>0</v>
      </c>
      <c r="Z1058" s="15">
        <v>0</v>
      </c>
      <c r="AA1058" s="15">
        <v>0</v>
      </c>
      <c r="AB1058" s="15">
        <v>0</v>
      </c>
      <c r="AC1058" s="15">
        <v>6</v>
      </c>
      <c r="AD1058" s="15">
        <v>0</v>
      </c>
      <c r="AE1058" s="15">
        <v>0</v>
      </c>
      <c r="AF1058" s="15">
        <v>0</v>
      </c>
      <c r="AG1058" s="15">
        <v>0</v>
      </c>
      <c r="AH1058" s="15">
        <v>0</v>
      </c>
      <c r="AI1058" s="15">
        <v>0</v>
      </c>
      <c r="AJ1058" s="15">
        <v>0</v>
      </c>
      <c r="AK1058" s="15">
        <v>0</v>
      </c>
      <c r="AL1058" s="15">
        <v>0</v>
      </c>
      <c r="AM1058" s="15">
        <v>0</v>
      </c>
      <c r="AN1058" s="15">
        <v>0</v>
      </c>
      <c r="AO1058" s="15">
        <v>22</v>
      </c>
      <c r="AP1058" s="15">
        <v>2</v>
      </c>
      <c r="AQ1058" s="24" t="s">
        <v>3197</v>
      </c>
      <c r="AR1058" s="25" t="s">
        <v>4851</v>
      </c>
      <c r="AS1058" s="25" t="s">
        <v>7638</v>
      </c>
      <c r="AT1058" s="24" t="s">
        <v>7576</v>
      </c>
      <c r="AZ1058" s="26" t="s">
        <v>3198</v>
      </c>
    </row>
    <row r="1059" spans="1:56" ht="38.25">
      <c r="A1059" s="9">
        <v>1066</v>
      </c>
      <c r="B1059" s="15" t="s">
        <v>2925</v>
      </c>
      <c r="C1059" s="15">
        <v>16</v>
      </c>
      <c r="D1059" s="15" t="s">
        <v>492</v>
      </c>
      <c r="E1059" s="15" t="s">
        <v>7660</v>
      </c>
      <c r="F1059" s="15">
        <v>7</v>
      </c>
      <c r="G1059" s="15" t="s">
        <v>73</v>
      </c>
      <c r="H1059" s="15" t="s">
        <v>74</v>
      </c>
      <c r="I1059" s="15" t="s">
        <v>10</v>
      </c>
      <c r="J1059" s="15" t="s">
        <v>51</v>
      </c>
      <c r="K1059" s="15" t="s">
        <v>51</v>
      </c>
      <c r="L1059" s="15" t="s">
        <v>51</v>
      </c>
      <c r="M1059" s="15" t="s">
        <v>50</v>
      </c>
      <c r="N1059" s="15" t="s">
        <v>51</v>
      </c>
      <c r="O1059" s="15" t="s">
        <v>493</v>
      </c>
      <c r="P1059" s="15">
        <f t="shared" si="119"/>
        <v>7</v>
      </c>
      <c r="Q1059" s="15" t="str">
        <f t="shared" si="120"/>
        <v>Yes</v>
      </c>
      <c r="R1059" s="15" t="str">
        <f t="shared" si="121"/>
        <v>Yes</v>
      </c>
      <c r="S1059" s="15" t="str">
        <f t="shared" si="122"/>
        <v>Yes</v>
      </c>
      <c r="T1059" s="15" t="str">
        <f t="shared" si="123"/>
        <v>No</v>
      </c>
      <c r="U1059" s="15" t="str">
        <f t="shared" si="124"/>
        <v>Yes</v>
      </c>
      <c r="V1059" s="15" t="str">
        <f t="shared" si="125"/>
        <v>No</v>
      </c>
      <c r="W1059" s="15">
        <v>1</v>
      </c>
      <c r="X1059" s="15">
        <v>0</v>
      </c>
      <c r="Y1059" s="15">
        <v>0</v>
      </c>
      <c r="Z1059" s="15">
        <v>0</v>
      </c>
      <c r="AA1059" s="15">
        <v>0</v>
      </c>
      <c r="AB1059" s="15">
        <v>0</v>
      </c>
      <c r="AC1059" s="15">
        <v>6</v>
      </c>
      <c r="AD1059" s="15">
        <v>0</v>
      </c>
      <c r="AE1059" s="15">
        <v>0</v>
      </c>
      <c r="AF1059" s="15">
        <v>0</v>
      </c>
      <c r="AG1059" s="15">
        <v>0</v>
      </c>
      <c r="AH1059" s="15">
        <v>0</v>
      </c>
      <c r="AI1059" s="15">
        <v>0</v>
      </c>
      <c r="AJ1059" s="15">
        <v>0</v>
      </c>
      <c r="AK1059" s="15">
        <v>0</v>
      </c>
      <c r="AL1059" s="15">
        <v>0</v>
      </c>
      <c r="AM1059" s="15">
        <v>0</v>
      </c>
      <c r="AN1059" s="15">
        <v>0</v>
      </c>
      <c r="AO1059" s="15">
        <v>22</v>
      </c>
      <c r="AP1059" s="15">
        <v>3</v>
      </c>
      <c r="AQ1059" s="24" t="s">
        <v>3199</v>
      </c>
      <c r="AR1059" s="25" t="s">
        <v>4860</v>
      </c>
      <c r="AS1059" s="25" t="s">
        <v>7654</v>
      </c>
      <c r="AT1059" s="24" t="s">
        <v>7613</v>
      </c>
      <c r="AZ1059" s="26" t="s">
        <v>3200</v>
      </c>
    </row>
    <row r="1060" spans="1:56" ht="33.75">
      <c r="A1060" s="9">
        <v>1067</v>
      </c>
      <c r="B1060" s="15" t="s">
        <v>2925</v>
      </c>
      <c r="C1060" s="15">
        <v>16</v>
      </c>
      <c r="D1060" s="15" t="s">
        <v>492</v>
      </c>
      <c r="E1060" s="15" t="s">
        <v>7660</v>
      </c>
      <c r="F1060" s="15">
        <v>7</v>
      </c>
      <c r="G1060" s="15" t="s">
        <v>73</v>
      </c>
      <c r="H1060" s="15" t="s">
        <v>74</v>
      </c>
      <c r="I1060" s="15" t="s">
        <v>10</v>
      </c>
      <c r="J1060" s="15" t="s">
        <v>51</v>
      </c>
      <c r="K1060" s="15" t="s">
        <v>51</v>
      </c>
      <c r="L1060" s="15" t="s">
        <v>51</v>
      </c>
      <c r="M1060" s="15" t="s">
        <v>50</v>
      </c>
      <c r="N1060" s="15" t="s">
        <v>51</v>
      </c>
      <c r="O1060" s="15" t="s">
        <v>493</v>
      </c>
      <c r="P1060" s="15">
        <f t="shared" si="119"/>
        <v>7</v>
      </c>
      <c r="Q1060" s="15" t="str">
        <f t="shared" si="120"/>
        <v>Yes</v>
      </c>
      <c r="R1060" s="15" t="str">
        <f t="shared" si="121"/>
        <v>Yes</v>
      </c>
      <c r="S1060" s="15" t="str">
        <f t="shared" si="122"/>
        <v>Yes</v>
      </c>
      <c r="T1060" s="15" t="str">
        <f t="shared" si="123"/>
        <v>No</v>
      </c>
      <c r="U1060" s="15" t="str">
        <f t="shared" si="124"/>
        <v>Yes</v>
      </c>
      <c r="V1060" s="15" t="str">
        <f t="shared" si="125"/>
        <v>No</v>
      </c>
      <c r="W1060" s="15">
        <v>1</v>
      </c>
      <c r="X1060" s="15">
        <v>0</v>
      </c>
      <c r="Y1060" s="15">
        <v>0</v>
      </c>
      <c r="Z1060" s="15">
        <v>0</v>
      </c>
      <c r="AA1060" s="15">
        <v>0</v>
      </c>
      <c r="AB1060" s="15">
        <v>0</v>
      </c>
      <c r="AC1060" s="15">
        <v>6</v>
      </c>
      <c r="AD1060" s="15">
        <v>0</v>
      </c>
      <c r="AE1060" s="15">
        <v>0</v>
      </c>
      <c r="AF1060" s="15">
        <v>0</v>
      </c>
      <c r="AG1060" s="15">
        <v>0</v>
      </c>
      <c r="AH1060" s="15">
        <v>0</v>
      </c>
      <c r="AI1060" s="15">
        <v>0</v>
      </c>
      <c r="AJ1060" s="15">
        <v>0</v>
      </c>
      <c r="AK1060" s="15">
        <v>0</v>
      </c>
      <c r="AL1060" s="15">
        <v>0</v>
      </c>
      <c r="AM1060" s="15">
        <v>0</v>
      </c>
      <c r="AN1060" s="15">
        <v>0</v>
      </c>
      <c r="AO1060" s="15">
        <v>22</v>
      </c>
      <c r="AP1060" s="15">
        <v>4</v>
      </c>
      <c r="AQ1060" s="24" t="s">
        <v>3201</v>
      </c>
      <c r="AR1060" s="25" t="s">
        <v>4860</v>
      </c>
      <c r="AS1060" s="25" t="s">
        <v>7654</v>
      </c>
      <c r="AT1060" s="24" t="s">
        <v>7622</v>
      </c>
      <c r="AZ1060" s="26" t="s">
        <v>3202</v>
      </c>
    </row>
    <row r="1061" spans="1:56" ht="135">
      <c r="A1061" s="9">
        <v>1068</v>
      </c>
      <c r="B1061" s="15" t="s">
        <v>2925</v>
      </c>
      <c r="C1061" s="15">
        <v>16</v>
      </c>
      <c r="D1061" s="15" t="s">
        <v>492</v>
      </c>
      <c r="E1061" s="15" t="s">
        <v>7660</v>
      </c>
      <c r="F1061" s="15">
        <v>7</v>
      </c>
      <c r="G1061" s="15" t="s">
        <v>73</v>
      </c>
      <c r="H1061" s="15" t="s">
        <v>74</v>
      </c>
      <c r="I1061" s="15" t="s">
        <v>10</v>
      </c>
      <c r="J1061" s="15" t="s">
        <v>51</v>
      </c>
      <c r="K1061" s="15" t="s">
        <v>51</v>
      </c>
      <c r="L1061" s="15" t="s">
        <v>51</v>
      </c>
      <c r="M1061" s="15" t="s">
        <v>50</v>
      </c>
      <c r="N1061" s="15" t="s">
        <v>51</v>
      </c>
      <c r="O1061" s="15" t="s">
        <v>493</v>
      </c>
      <c r="P1061" s="15">
        <f t="shared" si="119"/>
        <v>7</v>
      </c>
      <c r="Q1061" s="15" t="str">
        <f t="shared" si="120"/>
        <v>Yes</v>
      </c>
      <c r="R1061" s="15" t="str">
        <f t="shared" si="121"/>
        <v>Yes</v>
      </c>
      <c r="S1061" s="15" t="str">
        <f t="shared" si="122"/>
        <v>Yes</v>
      </c>
      <c r="T1061" s="15" t="str">
        <f t="shared" si="123"/>
        <v>No</v>
      </c>
      <c r="U1061" s="15" t="str">
        <f t="shared" si="124"/>
        <v>Yes</v>
      </c>
      <c r="V1061" s="15" t="str">
        <f t="shared" si="125"/>
        <v>No</v>
      </c>
      <c r="W1061" s="15">
        <v>1</v>
      </c>
      <c r="X1061" s="15">
        <v>0</v>
      </c>
      <c r="Y1061" s="15">
        <v>0</v>
      </c>
      <c r="Z1061" s="15">
        <v>0</v>
      </c>
      <c r="AA1061" s="15">
        <v>0</v>
      </c>
      <c r="AB1061" s="15">
        <v>0</v>
      </c>
      <c r="AC1061" s="15">
        <v>6</v>
      </c>
      <c r="AD1061" s="15">
        <v>0</v>
      </c>
      <c r="AE1061" s="15">
        <v>0</v>
      </c>
      <c r="AF1061" s="15">
        <v>0</v>
      </c>
      <c r="AG1061" s="15">
        <v>0</v>
      </c>
      <c r="AH1061" s="15">
        <v>0</v>
      </c>
      <c r="AI1061" s="15">
        <v>0</v>
      </c>
      <c r="AJ1061" s="15">
        <v>0</v>
      </c>
      <c r="AK1061" s="15">
        <v>0</v>
      </c>
      <c r="AL1061" s="15">
        <v>0</v>
      </c>
      <c r="AM1061" s="15">
        <v>0</v>
      </c>
      <c r="AN1061" s="15">
        <v>0</v>
      </c>
      <c r="AO1061" s="15">
        <v>22</v>
      </c>
      <c r="AP1061" s="15">
        <v>5</v>
      </c>
      <c r="AQ1061" s="24" t="s">
        <v>3203</v>
      </c>
      <c r="AR1061" s="25" t="s">
        <v>4854</v>
      </c>
      <c r="AS1061" s="25" t="s">
        <v>7649</v>
      </c>
      <c r="AT1061" s="24" t="s">
        <v>7634</v>
      </c>
      <c r="AZ1061" s="26" t="s">
        <v>3204</v>
      </c>
      <c r="BA1061" s="26" t="s">
        <v>3205</v>
      </c>
    </row>
    <row r="1062" spans="1:56" ht="33.75">
      <c r="A1062" s="9">
        <v>1069</v>
      </c>
      <c r="B1062" s="15" t="s">
        <v>2925</v>
      </c>
      <c r="C1062" s="15">
        <v>16</v>
      </c>
      <c r="D1062" s="15" t="s">
        <v>492</v>
      </c>
      <c r="E1062" s="15" t="s">
        <v>7660</v>
      </c>
      <c r="F1062" s="15">
        <v>7</v>
      </c>
      <c r="G1062" s="15" t="s">
        <v>73</v>
      </c>
      <c r="H1062" s="15" t="s">
        <v>74</v>
      </c>
      <c r="I1062" s="15" t="s">
        <v>10</v>
      </c>
      <c r="J1062" s="15" t="s">
        <v>51</v>
      </c>
      <c r="K1062" s="15" t="s">
        <v>51</v>
      </c>
      <c r="L1062" s="15" t="s">
        <v>51</v>
      </c>
      <c r="M1062" s="15" t="s">
        <v>50</v>
      </c>
      <c r="N1062" s="15" t="s">
        <v>51</v>
      </c>
      <c r="O1062" s="15" t="s">
        <v>493</v>
      </c>
      <c r="P1062" s="15">
        <f t="shared" si="119"/>
        <v>7</v>
      </c>
      <c r="Q1062" s="15" t="str">
        <f t="shared" si="120"/>
        <v>Yes</v>
      </c>
      <c r="R1062" s="15" t="str">
        <f t="shared" si="121"/>
        <v>Yes</v>
      </c>
      <c r="S1062" s="15" t="str">
        <f t="shared" si="122"/>
        <v>Yes</v>
      </c>
      <c r="T1062" s="15" t="str">
        <f t="shared" si="123"/>
        <v>No</v>
      </c>
      <c r="U1062" s="15" t="str">
        <f t="shared" si="124"/>
        <v>Yes</v>
      </c>
      <c r="V1062" s="15" t="str">
        <f t="shared" si="125"/>
        <v>No</v>
      </c>
      <c r="W1062" s="15">
        <v>1</v>
      </c>
      <c r="X1062" s="15">
        <v>0</v>
      </c>
      <c r="Y1062" s="15">
        <v>0</v>
      </c>
      <c r="Z1062" s="15">
        <v>0</v>
      </c>
      <c r="AA1062" s="15">
        <v>0</v>
      </c>
      <c r="AB1062" s="15">
        <v>0</v>
      </c>
      <c r="AC1062" s="15">
        <v>6</v>
      </c>
      <c r="AD1062" s="15">
        <v>0</v>
      </c>
      <c r="AE1062" s="15">
        <v>0</v>
      </c>
      <c r="AF1062" s="15">
        <v>0</v>
      </c>
      <c r="AG1062" s="15">
        <v>0</v>
      </c>
      <c r="AH1062" s="15">
        <v>0</v>
      </c>
      <c r="AI1062" s="15">
        <v>0</v>
      </c>
      <c r="AJ1062" s="15">
        <v>0</v>
      </c>
      <c r="AK1062" s="15">
        <v>0</v>
      </c>
      <c r="AL1062" s="15">
        <v>0</v>
      </c>
      <c r="AM1062" s="15">
        <v>0</v>
      </c>
      <c r="AN1062" s="15">
        <v>0</v>
      </c>
      <c r="AO1062" s="15">
        <v>22</v>
      </c>
      <c r="AP1062" s="15">
        <v>6</v>
      </c>
      <c r="AQ1062" s="24" t="s">
        <v>3206</v>
      </c>
      <c r="AR1062" s="25" t="s">
        <v>4853</v>
      </c>
      <c r="AS1062" s="25" t="s">
        <v>7644</v>
      </c>
      <c r="AT1062" s="24" t="s">
        <v>7606</v>
      </c>
      <c r="AZ1062" s="26" t="s">
        <v>3207</v>
      </c>
    </row>
    <row r="1063" spans="1:56" ht="22.5">
      <c r="A1063" s="9">
        <v>1070</v>
      </c>
      <c r="B1063" s="15" t="s">
        <v>2925</v>
      </c>
      <c r="C1063" s="15">
        <v>16</v>
      </c>
      <c r="D1063" s="15" t="s">
        <v>492</v>
      </c>
      <c r="E1063" s="15" t="s">
        <v>7660</v>
      </c>
      <c r="F1063" s="15">
        <v>7</v>
      </c>
      <c r="G1063" s="15" t="s">
        <v>73</v>
      </c>
      <c r="H1063" s="15" t="s">
        <v>74</v>
      </c>
      <c r="I1063" s="15" t="s">
        <v>10</v>
      </c>
      <c r="J1063" s="15" t="s">
        <v>51</v>
      </c>
      <c r="K1063" s="15" t="s">
        <v>51</v>
      </c>
      <c r="L1063" s="15" t="s">
        <v>51</v>
      </c>
      <c r="M1063" s="15" t="s">
        <v>50</v>
      </c>
      <c r="N1063" s="15" t="s">
        <v>51</v>
      </c>
      <c r="O1063" s="15" t="s">
        <v>493</v>
      </c>
      <c r="P1063" s="15">
        <f t="shared" si="119"/>
        <v>7</v>
      </c>
      <c r="Q1063" s="15" t="str">
        <f t="shared" si="120"/>
        <v>Yes</v>
      </c>
      <c r="R1063" s="15" t="str">
        <f t="shared" si="121"/>
        <v>Yes</v>
      </c>
      <c r="S1063" s="15" t="str">
        <f t="shared" si="122"/>
        <v>Yes</v>
      </c>
      <c r="T1063" s="15" t="str">
        <f t="shared" si="123"/>
        <v>No</v>
      </c>
      <c r="U1063" s="15" t="str">
        <f t="shared" si="124"/>
        <v>Yes</v>
      </c>
      <c r="V1063" s="15" t="str">
        <f t="shared" si="125"/>
        <v>No</v>
      </c>
      <c r="W1063" s="15">
        <v>1</v>
      </c>
      <c r="X1063" s="15">
        <v>0</v>
      </c>
      <c r="Y1063" s="15">
        <v>0</v>
      </c>
      <c r="Z1063" s="15">
        <v>0</v>
      </c>
      <c r="AA1063" s="15">
        <v>0</v>
      </c>
      <c r="AB1063" s="15">
        <v>0</v>
      </c>
      <c r="AC1063" s="15">
        <v>6</v>
      </c>
      <c r="AD1063" s="15">
        <v>0</v>
      </c>
      <c r="AE1063" s="15">
        <v>0</v>
      </c>
      <c r="AF1063" s="15">
        <v>0</v>
      </c>
      <c r="AG1063" s="15">
        <v>0</v>
      </c>
      <c r="AH1063" s="15">
        <v>0</v>
      </c>
      <c r="AI1063" s="15">
        <v>0</v>
      </c>
      <c r="AJ1063" s="15">
        <v>0</v>
      </c>
      <c r="AK1063" s="15">
        <v>0</v>
      </c>
      <c r="AL1063" s="15">
        <v>0</v>
      </c>
      <c r="AM1063" s="15">
        <v>0</v>
      </c>
      <c r="AN1063" s="15">
        <v>0</v>
      </c>
      <c r="AO1063" s="15">
        <v>22</v>
      </c>
      <c r="AP1063" s="15">
        <v>7</v>
      </c>
      <c r="AQ1063" s="24" t="s">
        <v>3208</v>
      </c>
      <c r="AR1063" s="25" t="s">
        <v>4860</v>
      </c>
      <c r="AS1063" s="25" t="s">
        <v>7654</v>
      </c>
      <c r="AT1063" s="24" t="s">
        <v>7622</v>
      </c>
      <c r="AZ1063" s="26" t="s">
        <v>3209</v>
      </c>
    </row>
    <row r="1064" spans="1:56" ht="56.25">
      <c r="A1064" s="9">
        <v>1071</v>
      </c>
      <c r="B1064" s="15" t="s">
        <v>2925</v>
      </c>
      <c r="C1064" s="15">
        <v>16</v>
      </c>
      <c r="D1064" s="15" t="s">
        <v>492</v>
      </c>
      <c r="E1064" s="15" t="s">
        <v>7660</v>
      </c>
      <c r="F1064" s="15">
        <v>7</v>
      </c>
      <c r="G1064" s="15" t="s">
        <v>73</v>
      </c>
      <c r="H1064" s="15" t="s">
        <v>74</v>
      </c>
      <c r="I1064" s="15" t="s">
        <v>10</v>
      </c>
      <c r="J1064" s="15" t="s">
        <v>51</v>
      </c>
      <c r="K1064" s="15" t="s">
        <v>51</v>
      </c>
      <c r="L1064" s="15" t="s">
        <v>51</v>
      </c>
      <c r="M1064" s="15" t="s">
        <v>50</v>
      </c>
      <c r="N1064" s="15" t="s">
        <v>51</v>
      </c>
      <c r="O1064" s="15" t="s">
        <v>493</v>
      </c>
      <c r="P1064" s="15">
        <f t="shared" si="119"/>
        <v>7</v>
      </c>
      <c r="Q1064" s="15" t="str">
        <f t="shared" si="120"/>
        <v>Yes</v>
      </c>
      <c r="R1064" s="15" t="str">
        <f t="shared" si="121"/>
        <v>Yes</v>
      </c>
      <c r="S1064" s="15" t="str">
        <f t="shared" si="122"/>
        <v>Yes</v>
      </c>
      <c r="T1064" s="15" t="str">
        <f t="shared" si="123"/>
        <v>No</v>
      </c>
      <c r="U1064" s="15" t="str">
        <f t="shared" si="124"/>
        <v>Yes</v>
      </c>
      <c r="V1064" s="15" t="str">
        <f t="shared" si="125"/>
        <v>No</v>
      </c>
      <c r="W1064" s="15">
        <v>1</v>
      </c>
      <c r="X1064" s="15">
        <v>0</v>
      </c>
      <c r="Y1064" s="15">
        <v>0</v>
      </c>
      <c r="Z1064" s="15">
        <v>0</v>
      </c>
      <c r="AA1064" s="15">
        <v>0</v>
      </c>
      <c r="AB1064" s="15">
        <v>0</v>
      </c>
      <c r="AC1064" s="15">
        <v>6</v>
      </c>
      <c r="AD1064" s="15">
        <v>0</v>
      </c>
      <c r="AE1064" s="15">
        <v>0</v>
      </c>
      <c r="AF1064" s="15">
        <v>0</v>
      </c>
      <c r="AG1064" s="15">
        <v>0</v>
      </c>
      <c r="AH1064" s="15">
        <v>0</v>
      </c>
      <c r="AI1064" s="15">
        <v>0</v>
      </c>
      <c r="AJ1064" s="15">
        <v>0</v>
      </c>
      <c r="AK1064" s="15">
        <v>0</v>
      </c>
      <c r="AL1064" s="15">
        <v>0</v>
      </c>
      <c r="AM1064" s="15">
        <v>0</v>
      </c>
      <c r="AN1064" s="15">
        <v>0</v>
      </c>
      <c r="AO1064" s="15">
        <v>22</v>
      </c>
      <c r="AP1064" s="15">
        <v>8</v>
      </c>
      <c r="AQ1064" s="24" t="s">
        <v>3210</v>
      </c>
      <c r="AR1064" s="25" t="s">
        <v>4854</v>
      </c>
      <c r="AS1064" s="25" t="s">
        <v>7648</v>
      </c>
      <c r="AT1064" s="27" t="s">
        <v>7609</v>
      </c>
      <c r="AZ1064" s="26" t="s">
        <v>3211</v>
      </c>
      <c r="BA1064" s="26" t="s">
        <v>3212</v>
      </c>
    </row>
    <row r="1065" spans="1:56" ht="25.5">
      <c r="A1065" s="9">
        <v>1072</v>
      </c>
      <c r="B1065" s="15" t="s">
        <v>2925</v>
      </c>
      <c r="C1065" s="15">
        <v>16</v>
      </c>
      <c r="D1065" s="15" t="s">
        <v>492</v>
      </c>
      <c r="E1065" s="15" t="s">
        <v>7660</v>
      </c>
      <c r="F1065" s="15">
        <v>7</v>
      </c>
      <c r="G1065" s="15" t="s">
        <v>73</v>
      </c>
      <c r="H1065" s="15" t="s">
        <v>74</v>
      </c>
      <c r="I1065" s="15" t="s">
        <v>10</v>
      </c>
      <c r="J1065" s="15" t="s">
        <v>51</v>
      </c>
      <c r="K1065" s="15" t="s">
        <v>51</v>
      </c>
      <c r="L1065" s="15" t="s">
        <v>51</v>
      </c>
      <c r="M1065" s="15" t="s">
        <v>50</v>
      </c>
      <c r="N1065" s="15" t="s">
        <v>51</v>
      </c>
      <c r="O1065" s="15" t="s">
        <v>493</v>
      </c>
      <c r="P1065" s="15">
        <f t="shared" si="119"/>
        <v>7</v>
      </c>
      <c r="Q1065" s="15" t="str">
        <f t="shared" si="120"/>
        <v>Yes</v>
      </c>
      <c r="R1065" s="15" t="str">
        <f t="shared" si="121"/>
        <v>Yes</v>
      </c>
      <c r="S1065" s="15" t="str">
        <f t="shared" si="122"/>
        <v>Yes</v>
      </c>
      <c r="T1065" s="15" t="str">
        <f t="shared" si="123"/>
        <v>No</v>
      </c>
      <c r="U1065" s="15" t="str">
        <f t="shared" si="124"/>
        <v>Yes</v>
      </c>
      <c r="V1065" s="15" t="str">
        <f t="shared" si="125"/>
        <v>No</v>
      </c>
      <c r="W1065" s="15">
        <v>1</v>
      </c>
      <c r="X1065" s="15">
        <v>0</v>
      </c>
      <c r="Y1065" s="15">
        <v>0</v>
      </c>
      <c r="Z1065" s="15">
        <v>0</v>
      </c>
      <c r="AA1065" s="15">
        <v>0</v>
      </c>
      <c r="AB1065" s="15">
        <v>0</v>
      </c>
      <c r="AC1065" s="15">
        <v>6</v>
      </c>
      <c r="AD1065" s="15">
        <v>0</v>
      </c>
      <c r="AE1065" s="15">
        <v>0</v>
      </c>
      <c r="AF1065" s="15">
        <v>0</v>
      </c>
      <c r="AG1065" s="15">
        <v>0</v>
      </c>
      <c r="AH1065" s="15">
        <v>0</v>
      </c>
      <c r="AI1065" s="15">
        <v>0</v>
      </c>
      <c r="AJ1065" s="15">
        <v>0</v>
      </c>
      <c r="AK1065" s="15">
        <v>0</v>
      </c>
      <c r="AL1065" s="15">
        <v>0</v>
      </c>
      <c r="AM1065" s="15">
        <v>0</v>
      </c>
      <c r="AN1065" s="15">
        <v>0</v>
      </c>
      <c r="AO1065" s="15">
        <v>22</v>
      </c>
      <c r="AP1065" s="15">
        <v>9</v>
      </c>
      <c r="AQ1065" s="24" t="s">
        <v>3213</v>
      </c>
      <c r="AR1065" s="25" t="s">
        <v>4851</v>
      </c>
      <c r="AS1065" s="25" t="s">
        <v>7643</v>
      </c>
      <c r="AT1065" s="24" t="s">
        <v>7582</v>
      </c>
      <c r="AZ1065" s="26" t="s">
        <v>3214</v>
      </c>
    </row>
    <row r="1066" spans="1:56" ht="123.75">
      <c r="A1066" s="9">
        <v>1073</v>
      </c>
      <c r="B1066" s="15" t="s">
        <v>2925</v>
      </c>
      <c r="C1066" s="15">
        <v>16</v>
      </c>
      <c r="D1066" s="15" t="s">
        <v>492</v>
      </c>
      <c r="E1066" s="15" t="s">
        <v>7660</v>
      </c>
      <c r="F1066" s="15">
        <v>7</v>
      </c>
      <c r="G1066" s="15" t="s">
        <v>73</v>
      </c>
      <c r="H1066" s="15" t="s">
        <v>74</v>
      </c>
      <c r="I1066" s="15" t="s">
        <v>10</v>
      </c>
      <c r="J1066" s="15" t="s">
        <v>51</v>
      </c>
      <c r="K1066" s="15" t="s">
        <v>51</v>
      </c>
      <c r="L1066" s="15" t="s">
        <v>51</v>
      </c>
      <c r="M1066" s="15" t="s">
        <v>50</v>
      </c>
      <c r="N1066" s="15" t="s">
        <v>51</v>
      </c>
      <c r="O1066" s="15" t="s">
        <v>493</v>
      </c>
      <c r="P1066" s="15">
        <f t="shared" si="119"/>
        <v>7</v>
      </c>
      <c r="Q1066" s="15" t="str">
        <f t="shared" si="120"/>
        <v>Yes</v>
      </c>
      <c r="R1066" s="15" t="str">
        <f t="shared" si="121"/>
        <v>Yes</v>
      </c>
      <c r="S1066" s="15" t="str">
        <f t="shared" si="122"/>
        <v>Yes</v>
      </c>
      <c r="T1066" s="15" t="str">
        <f t="shared" si="123"/>
        <v>No</v>
      </c>
      <c r="U1066" s="15" t="str">
        <f t="shared" si="124"/>
        <v>Yes</v>
      </c>
      <c r="V1066" s="15" t="str">
        <f t="shared" si="125"/>
        <v>No</v>
      </c>
      <c r="W1066" s="15">
        <v>1</v>
      </c>
      <c r="X1066" s="15">
        <v>0</v>
      </c>
      <c r="Y1066" s="15">
        <v>0</v>
      </c>
      <c r="Z1066" s="15">
        <v>0</v>
      </c>
      <c r="AA1066" s="15">
        <v>0</v>
      </c>
      <c r="AB1066" s="15">
        <v>0</v>
      </c>
      <c r="AC1066" s="15">
        <v>6</v>
      </c>
      <c r="AD1066" s="15">
        <v>0</v>
      </c>
      <c r="AE1066" s="15">
        <v>0</v>
      </c>
      <c r="AF1066" s="15">
        <v>0</v>
      </c>
      <c r="AG1066" s="15">
        <v>0</v>
      </c>
      <c r="AH1066" s="15">
        <v>0</v>
      </c>
      <c r="AI1066" s="15">
        <v>0</v>
      </c>
      <c r="AJ1066" s="15">
        <v>0</v>
      </c>
      <c r="AK1066" s="15">
        <v>0</v>
      </c>
      <c r="AL1066" s="15">
        <v>0</v>
      </c>
      <c r="AM1066" s="15">
        <v>0</v>
      </c>
      <c r="AN1066" s="15">
        <v>0</v>
      </c>
      <c r="AO1066" s="15">
        <v>22</v>
      </c>
      <c r="AP1066" s="15">
        <v>10</v>
      </c>
      <c r="AQ1066" s="24" t="s">
        <v>3215</v>
      </c>
      <c r="AR1066" s="25" t="s">
        <v>4860</v>
      </c>
      <c r="AS1066" s="25" t="s">
        <v>7654</v>
      </c>
      <c r="AT1066" s="24" t="s">
        <v>7622</v>
      </c>
      <c r="AZ1066" s="26" t="s">
        <v>3216</v>
      </c>
      <c r="BA1066" s="26" t="s">
        <v>3217</v>
      </c>
    </row>
    <row r="1067" spans="1:56" ht="25.5">
      <c r="A1067" s="9">
        <v>1074</v>
      </c>
      <c r="B1067" s="15" t="s">
        <v>2925</v>
      </c>
      <c r="C1067" s="15">
        <v>16</v>
      </c>
      <c r="D1067" s="15" t="s">
        <v>492</v>
      </c>
      <c r="E1067" s="15" t="s">
        <v>7660</v>
      </c>
      <c r="F1067" s="15">
        <v>7</v>
      </c>
      <c r="G1067" s="15" t="s">
        <v>73</v>
      </c>
      <c r="H1067" s="15" t="s">
        <v>74</v>
      </c>
      <c r="I1067" s="15" t="s">
        <v>10</v>
      </c>
      <c r="J1067" s="15" t="s">
        <v>51</v>
      </c>
      <c r="K1067" s="15" t="s">
        <v>51</v>
      </c>
      <c r="L1067" s="15" t="s">
        <v>51</v>
      </c>
      <c r="M1067" s="15" t="s">
        <v>50</v>
      </c>
      <c r="N1067" s="15" t="s">
        <v>51</v>
      </c>
      <c r="O1067" s="15" t="s">
        <v>493</v>
      </c>
      <c r="P1067" s="15">
        <f t="shared" si="119"/>
        <v>7</v>
      </c>
      <c r="Q1067" s="15" t="str">
        <f t="shared" si="120"/>
        <v>Yes</v>
      </c>
      <c r="R1067" s="15" t="str">
        <f t="shared" si="121"/>
        <v>Yes</v>
      </c>
      <c r="S1067" s="15" t="str">
        <f t="shared" si="122"/>
        <v>Yes</v>
      </c>
      <c r="T1067" s="15" t="str">
        <f t="shared" si="123"/>
        <v>No</v>
      </c>
      <c r="U1067" s="15" t="str">
        <f t="shared" si="124"/>
        <v>Yes</v>
      </c>
      <c r="V1067" s="15" t="str">
        <f t="shared" si="125"/>
        <v>No</v>
      </c>
      <c r="W1067" s="15">
        <v>1</v>
      </c>
      <c r="X1067" s="15">
        <v>0</v>
      </c>
      <c r="Y1067" s="15">
        <v>0</v>
      </c>
      <c r="Z1067" s="15">
        <v>0</v>
      </c>
      <c r="AA1067" s="15">
        <v>0</v>
      </c>
      <c r="AB1067" s="15">
        <v>0</v>
      </c>
      <c r="AC1067" s="15">
        <v>6</v>
      </c>
      <c r="AD1067" s="15">
        <v>0</v>
      </c>
      <c r="AE1067" s="15">
        <v>0</v>
      </c>
      <c r="AF1067" s="15">
        <v>0</v>
      </c>
      <c r="AG1067" s="15">
        <v>0</v>
      </c>
      <c r="AH1067" s="15">
        <v>0</v>
      </c>
      <c r="AI1067" s="15">
        <v>0</v>
      </c>
      <c r="AJ1067" s="15">
        <v>0</v>
      </c>
      <c r="AK1067" s="15">
        <v>0</v>
      </c>
      <c r="AL1067" s="15">
        <v>0</v>
      </c>
      <c r="AM1067" s="15">
        <v>0</v>
      </c>
      <c r="AN1067" s="15">
        <v>0</v>
      </c>
      <c r="AO1067" s="15">
        <v>22</v>
      </c>
      <c r="AP1067" s="15">
        <v>11</v>
      </c>
      <c r="AQ1067" s="24" t="s">
        <v>3218</v>
      </c>
      <c r="AR1067" s="25" t="s">
        <v>4851</v>
      </c>
      <c r="AS1067" s="25" t="s">
        <v>7638</v>
      </c>
      <c r="AT1067" s="24" t="s">
        <v>7577</v>
      </c>
      <c r="AZ1067" s="26" t="s">
        <v>3219</v>
      </c>
    </row>
    <row r="1068" spans="1:56" ht="25.5">
      <c r="A1068" s="9">
        <v>1075</v>
      </c>
      <c r="B1068" s="15" t="s">
        <v>2925</v>
      </c>
      <c r="C1068" s="15">
        <v>16</v>
      </c>
      <c r="D1068" s="15" t="s">
        <v>492</v>
      </c>
      <c r="E1068" s="15" t="s">
        <v>7660</v>
      </c>
      <c r="F1068" s="15">
        <v>7</v>
      </c>
      <c r="G1068" s="15" t="s">
        <v>73</v>
      </c>
      <c r="H1068" s="15" t="s">
        <v>74</v>
      </c>
      <c r="I1068" s="15" t="s">
        <v>10</v>
      </c>
      <c r="J1068" s="15" t="s">
        <v>51</v>
      </c>
      <c r="K1068" s="15" t="s">
        <v>51</v>
      </c>
      <c r="L1068" s="15" t="s">
        <v>51</v>
      </c>
      <c r="M1068" s="15" t="s">
        <v>50</v>
      </c>
      <c r="N1068" s="15" t="s">
        <v>51</v>
      </c>
      <c r="O1068" s="15" t="s">
        <v>493</v>
      </c>
      <c r="P1068" s="15">
        <f t="shared" si="119"/>
        <v>7</v>
      </c>
      <c r="Q1068" s="15" t="str">
        <f t="shared" si="120"/>
        <v>Yes</v>
      </c>
      <c r="R1068" s="15" t="str">
        <f t="shared" si="121"/>
        <v>Yes</v>
      </c>
      <c r="S1068" s="15" t="str">
        <f t="shared" si="122"/>
        <v>Yes</v>
      </c>
      <c r="T1068" s="15" t="str">
        <f t="shared" si="123"/>
        <v>No</v>
      </c>
      <c r="U1068" s="15" t="str">
        <f t="shared" si="124"/>
        <v>Yes</v>
      </c>
      <c r="V1068" s="15" t="str">
        <f t="shared" si="125"/>
        <v>No</v>
      </c>
      <c r="W1068" s="15">
        <v>1</v>
      </c>
      <c r="X1068" s="15">
        <v>0</v>
      </c>
      <c r="Y1068" s="15">
        <v>0</v>
      </c>
      <c r="Z1068" s="15">
        <v>0</v>
      </c>
      <c r="AA1068" s="15">
        <v>0</v>
      </c>
      <c r="AB1068" s="15">
        <v>0</v>
      </c>
      <c r="AC1068" s="15">
        <v>6</v>
      </c>
      <c r="AD1068" s="15">
        <v>0</v>
      </c>
      <c r="AE1068" s="15">
        <v>0</v>
      </c>
      <c r="AF1068" s="15">
        <v>0</v>
      </c>
      <c r="AG1068" s="15">
        <v>0</v>
      </c>
      <c r="AH1068" s="15">
        <v>0</v>
      </c>
      <c r="AI1068" s="15">
        <v>0</v>
      </c>
      <c r="AJ1068" s="15">
        <v>0</v>
      </c>
      <c r="AK1068" s="15">
        <v>0</v>
      </c>
      <c r="AL1068" s="15">
        <v>0</v>
      </c>
      <c r="AM1068" s="15">
        <v>0</v>
      </c>
      <c r="AN1068" s="15">
        <v>0</v>
      </c>
      <c r="AO1068" s="15">
        <v>22</v>
      </c>
      <c r="AP1068" s="15">
        <v>12</v>
      </c>
      <c r="AQ1068" s="24" t="s">
        <v>3220</v>
      </c>
      <c r="AR1068" s="25" t="s">
        <v>4852</v>
      </c>
      <c r="AS1068" s="25" t="s">
        <v>7645</v>
      </c>
      <c r="AT1068" s="24" t="s">
        <v>7590</v>
      </c>
      <c r="AX1068" s="34" t="s">
        <v>4857</v>
      </c>
      <c r="AZ1068" s="26" t="s">
        <v>3221</v>
      </c>
      <c r="BA1068" s="26" t="s">
        <v>3222</v>
      </c>
    </row>
    <row r="1069" spans="1:56" ht="33.75">
      <c r="A1069" s="9">
        <v>1076</v>
      </c>
      <c r="B1069" s="15" t="s">
        <v>2925</v>
      </c>
      <c r="C1069" s="15">
        <v>16</v>
      </c>
      <c r="D1069" s="15" t="s">
        <v>492</v>
      </c>
      <c r="E1069" s="15" t="s">
        <v>7660</v>
      </c>
      <c r="F1069" s="15">
        <v>7</v>
      </c>
      <c r="G1069" s="15" t="s">
        <v>73</v>
      </c>
      <c r="H1069" s="15" t="s">
        <v>74</v>
      </c>
      <c r="I1069" s="15" t="s">
        <v>10</v>
      </c>
      <c r="J1069" s="15" t="s">
        <v>51</v>
      </c>
      <c r="K1069" s="15" t="s">
        <v>51</v>
      </c>
      <c r="L1069" s="15" t="s">
        <v>51</v>
      </c>
      <c r="M1069" s="15" t="s">
        <v>50</v>
      </c>
      <c r="N1069" s="15" t="s">
        <v>51</v>
      </c>
      <c r="O1069" s="15" t="s">
        <v>493</v>
      </c>
      <c r="P1069" s="15">
        <f t="shared" si="119"/>
        <v>7</v>
      </c>
      <c r="Q1069" s="15" t="str">
        <f t="shared" si="120"/>
        <v>Yes</v>
      </c>
      <c r="R1069" s="15" t="str">
        <f t="shared" si="121"/>
        <v>Yes</v>
      </c>
      <c r="S1069" s="15" t="str">
        <f t="shared" si="122"/>
        <v>Yes</v>
      </c>
      <c r="T1069" s="15" t="str">
        <f t="shared" si="123"/>
        <v>No</v>
      </c>
      <c r="U1069" s="15" t="str">
        <f t="shared" si="124"/>
        <v>Yes</v>
      </c>
      <c r="V1069" s="15" t="str">
        <f t="shared" si="125"/>
        <v>No</v>
      </c>
      <c r="W1069" s="15">
        <v>1</v>
      </c>
      <c r="X1069" s="15">
        <v>0</v>
      </c>
      <c r="Y1069" s="15">
        <v>0</v>
      </c>
      <c r="Z1069" s="15">
        <v>0</v>
      </c>
      <c r="AA1069" s="15">
        <v>0</v>
      </c>
      <c r="AB1069" s="15">
        <v>0</v>
      </c>
      <c r="AC1069" s="15">
        <v>6</v>
      </c>
      <c r="AD1069" s="15">
        <v>0</v>
      </c>
      <c r="AE1069" s="15">
        <v>0</v>
      </c>
      <c r="AF1069" s="15">
        <v>0</v>
      </c>
      <c r="AG1069" s="15">
        <v>0</v>
      </c>
      <c r="AH1069" s="15">
        <v>0</v>
      </c>
      <c r="AI1069" s="15">
        <v>0</v>
      </c>
      <c r="AJ1069" s="15">
        <v>0</v>
      </c>
      <c r="AK1069" s="15">
        <v>0</v>
      </c>
      <c r="AL1069" s="15">
        <v>0</v>
      </c>
      <c r="AM1069" s="15">
        <v>0</v>
      </c>
      <c r="AN1069" s="15">
        <v>0</v>
      </c>
      <c r="AO1069" s="15">
        <v>22</v>
      </c>
      <c r="AP1069" s="15">
        <v>13</v>
      </c>
      <c r="AQ1069" s="24" t="s">
        <v>3223</v>
      </c>
      <c r="AR1069" s="25" t="s">
        <v>4852</v>
      </c>
      <c r="AS1069" s="25" t="s">
        <v>7645</v>
      </c>
      <c r="AT1069" s="27" t="s">
        <v>7597</v>
      </c>
      <c r="AZ1069" s="26" t="s">
        <v>3224</v>
      </c>
    </row>
    <row r="1070" spans="1:56" ht="38.25">
      <c r="A1070" s="9">
        <v>1077</v>
      </c>
      <c r="B1070" s="15" t="s">
        <v>2925</v>
      </c>
      <c r="C1070" s="15">
        <v>16</v>
      </c>
      <c r="D1070" s="15" t="s">
        <v>492</v>
      </c>
      <c r="E1070" s="15" t="s">
        <v>7660</v>
      </c>
      <c r="F1070" s="15">
        <v>7</v>
      </c>
      <c r="G1070" s="15" t="s">
        <v>73</v>
      </c>
      <c r="H1070" s="15" t="s">
        <v>74</v>
      </c>
      <c r="I1070" s="15" t="s">
        <v>10</v>
      </c>
      <c r="J1070" s="15" t="s">
        <v>51</v>
      </c>
      <c r="K1070" s="15" t="s">
        <v>51</v>
      </c>
      <c r="L1070" s="15" t="s">
        <v>51</v>
      </c>
      <c r="M1070" s="15" t="s">
        <v>50</v>
      </c>
      <c r="N1070" s="15" t="s">
        <v>51</v>
      </c>
      <c r="O1070" s="15" t="s">
        <v>493</v>
      </c>
      <c r="P1070" s="15">
        <f t="shared" si="119"/>
        <v>7</v>
      </c>
      <c r="Q1070" s="15" t="str">
        <f t="shared" si="120"/>
        <v>Yes</v>
      </c>
      <c r="R1070" s="15" t="str">
        <f t="shared" si="121"/>
        <v>Yes</v>
      </c>
      <c r="S1070" s="15" t="str">
        <f t="shared" si="122"/>
        <v>Yes</v>
      </c>
      <c r="T1070" s="15" t="str">
        <f t="shared" si="123"/>
        <v>No</v>
      </c>
      <c r="U1070" s="15" t="str">
        <f t="shared" si="124"/>
        <v>Yes</v>
      </c>
      <c r="V1070" s="15" t="str">
        <f t="shared" si="125"/>
        <v>No</v>
      </c>
      <c r="W1070" s="15">
        <v>1</v>
      </c>
      <c r="X1070" s="15">
        <v>0</v>
      </c>
      <c r="Y1070" s="15">
        <v>0</v>
      </c>
      <c r="Z1070" s="15">
        <v>0</v>
      </c>
      <c r="AA1070" s="15">
        <v>0</v>
      </c>
      <c r="AB1070" s="15">
        <v>0</v>
      </c>
      <c r="AC1070" s="15">
        <v>6</v>
      </c>
      <c r="AD1070" s="15">
        <v>0</v>
      </c>
      <c r="AE1070" s="15">
        <v>0</v>
      </c>
      <c r="AF1070" s="15">
        <v>0</v>
      </c>
      <c r="AG1070" s="15">
        <v>0</v>
      </c>
      <c r="AH1070" s="15">
        <v>0</v>
      </c>
      <c r="AI1070" s="15">
        <v>0</v>
      </c>
      <c r="AJ1070" s="15">
        <v>0</v>
      </c>
      <c r="AK1070" s="15">
        <v>0</v>
      </c>
      <c r="AL1070" s="15">
        <v>0</v>
      </c>
      <c r="AM1070" s="15">
        <v>0</v>
      </c>
      <c r="AN1070" s="15">
        <v>0</v>
      </c>
      <c r="AO1070" s="15">
        <v>22</v>
      </c>
      <c r="AP1070" s="15">
        <v>14</v>
      </c>
      <c r="AQ1070" s="24" t="s">
        <v>3225</v>
      </c>
      <c r="AR1070" s="25" t="s">
        <v>4852</v>
      </c>
      <c r="AS1070" s="25" t="s">
        <v>7646</v>
      </c>
      <c r="AT1070" s="24" t="s">
        <v>7591</v>
      </c>
      <c r="AU1070" s="25" t="s">
        <v>4860</v>
      </c>
      <c r="AV1070" s="25" t="s">
        <v>7654</v>
      </c>
      <c r="AW1070" s="25" t="s">
        <v>7613</v>
      </c>
      <c r="AZ1070" s="26" t="s">
        <v>3226</v>
      </c>
    </row>
    <row r="1071" spans="1:56" ht="78.75">
      <c r="A1071" s="9">
        <v>1078</v>
      </c>
      <c r="B1071" s="15" t="s">
        <v>2925</v>
      </c>
      <c r="C1071" s="15">
        <v>16</v>
      </c>
      <c r="D1071" s="15" t="s">
        <v>492</v>
      </c>
      <c r="E1071" s="15" t="s">
        <v>7660</v>
      </c>
      <c r="F1071" s="15">
        <v>7</v>
      </c>
      <c r="G1071" s="15" t="s">
        <v>73</v>
      </c>
      <c r="H1071" s="15" t="s">
        <v>74</v>
      </c>
      <c r="I1071" s="15" t="s">
        <v>10</v>
      </c>
      <c r="J1071" s="15" t="s">
        <v>51</v>
      </c>
      <c r="K1071" s="15" t="s">
        <v>51</v>
      </c>
      <c r="L1071" s="15" t="s">
        <v>51</v>
      </c>
      <c r="M1071" s="15" t="s">
        <v>50</v>
      </c>
      <c r="N1071" s="15" t="s">
        <v>51</v>
      </c>
      <c r="O1071" s="15" t="s">
        <v>493</v>
      </c>
      <c r="P1071" s="15">
        <f t="shared" si="119"/>
        <v>7</v>
      </c>
      <c r="Q1071" s="15" t="str">
        <f t="shared" si="120"/>
        <v>Yes</v>
      </c>
      <c r="R1071" s="15" t="str">
        <f t="shared" si="121"/>
        <v>Yes</v>
      </c>
      <c r="S1071" s="15" t="str">
        <f t="shared" si="122"/>
        <v>Yes</v>
      </c>
      <c r="T1071" s="15" t="str">
        <f t="shared" si="123"/>
        <v>No</v>
      </c>
      <c r="U1071" s="15" t="str">
        <f t="shared" si="124"/>
        <v>Yes</v>
      </c>
      <c r="V1071" s="15" t="str">
        <f t="shared" si="125"/>
        <v>No</v>
      </c>
      <c r="W1071" s="15">
        <v>1</v>
      </c>
      <c r="X1071" s="15">
        <v>0</v>
      </c>
      <c r="Y1071" s="15">
        <v>0</v>
      </c>
      <c r="Z1071" s="15">
        <v>0</v>
      </c>
      <c r="AA1071" s="15">
        <v>0</v>
      </c>
      <c r="AB1071" s="15">
        <v>0</v>
      </c>
      <c r="AC1071" s="15">
        <v>6</v>
      </c>
      <c r="AD1071" s="15">
        <v>0</v>
      </c>
      <c r="AE1071" s="15">
        <v>0</v>
      </c>
      <c r="AF1071" s="15">
        <v>0</v>
      </c>
      <c r="AG1071" s="15">
        <v>0</v>
      </c>
      <c r="AH1071" s="15">
        <v>0</v>
      </c>
      <c r="AI1071" s="15">
        <v>0</v>
      </c>
      <c r="AJ1071" s="15">
        <v>0</v>
      </c>
      <c r="AK1071" s="15">
        <v>0</v>
      </c>
      <c r="AL1071" s="15">
        <v>0</v>
      </c>
      <c r="AM1071" s="15">
        <v>0</v>
      </c>
      <c r="AN1071" s="15">
        <v>0</v>
      </c>
      <c r="AO1071" s="15">
        <v>22</v>
      </c>
      <c r="AP1071" s="15">
        <v>15</v>
      </c>
      <c r="AQ1071" s="24" t="s">
        <v>3227</v>
      </c>
      <c r="AR1071" s="25" t="s">
        <v>4853</v>
      </c>
      <c r="AS1071" s="25" t="s">
        <v>7644</v>
      </c>
      <c r="AT1071" s="24" t="s">
        <v>7604</v>
      </c>
      <c r="AZ1071" s="26" t="s">
        <v>3228</v>
      </c>
    </row>
    <row r="1072" spans="1:56" ht="33.75">
      <c r="A1072" s="9">
        <v>1079</v>
      </c>
      <c r="B1072" s="15" t="s">
        <v>2925</v>
      </c>
      <c r="C1072" s="15">
        <v>16</v>
      </c>
      <c r="D1072" s="15" t="s">
        <v>492</v>
      </c>
      <c r="E1072" s="15" t="s">
        <v>7660</v>
      </c>
      <c r="F1072" s="15">
        <v>7</v>
      </c>
      <c r="G1072" s="15" t="s">
        <v>73</v>
      </c>
      <c r="H1072" s="15" t="s">
        <v>74</v>
      </c>
      <c r="I1072" s="15" t="s">
        <v>10</v>
      </c>
      <c r="J1072" s="15" t="s">
        <v>51</v>
      </c>
      <c r="K1072" s="15" t="s">
        <v>51</v>
      </c>
      <c r="L1072" s="15" t="s">
        <v>51</v>
      </c>
      <c r="M1072" s="15" t="s">
        <v>50</v>
      </c>
      <c r="N1072" s="15" t="s">
        <v>51</v>
      </c>
      <c r="O1072" s="15" t="s">
        <v>493</v>
      </c>
      <c r="P1072" s="15">
        <f t="shared" si="119"/>
        <v>7</v>
      </c>
      <c r="Q1072" s="15" t="str">
        <f t="shared" si="120"/>
        <v>Yes</v>
      </c>
      <c r="R1072" s="15" t="str">
        <f t="shared" si="121"/>
        <v>Yes</v>
      </c>
      <c r="S1072" s="15" t="str">
        <f t="shared" si="122"/>
        <v>Yes</v>
      </c>
      <c r="T1072" s="15" t="str">
        <f t="shared" si="123"/>
        <v>No</v>
      </c>
      <c r="U1072" s="15" t="str">
        <f t="shared" si="124"/>
        <v>Yes</v>
      </c>
      <c r="V1072" s="15" t="str">
        <f t="shared" si="125"/>
        <v>No</v>
      </c>
      <c r="W1072" s="15">
        <v>1</v>
      </c>
      <c r="X1072" s="15">
        <v>0</v>
      </c>
      <c r="Y1072" s="15">
        <v>0</v>
      </c>
      <c r="Z1072" s="15">
        <v>0</v>
      </c>
      <c r="AA1072" s="15">
        <v>0</v>
      </c>
      <c r="AB1072" s="15">
        <v>0</v>
      </c>
      <c r="AC1072" s="15">
        <v>6</v>
      </c>
      <c r="AD1072" s="15">
        <v>0</v>
      </c>
      <c r="AE1072" s="15">
        <v>0</v>
      </c>
      <c r="AF1072" s="15">
        <v>0</v>
      </c>
      <c r="AG1072" s="15">
        <v>0</v>
      </c>
      <c r="AH1072" s="15">
        <v>0</v>
      </c>
      <c r="AI1072" s="15">
        <v>0</v>
      </c>
      <c r="AJ1072" s="15">
        <v>0</v>
      </c>
      <c r="AK1072" s="15">
        <v>0</v>
      </c>
      <c r="AL1072" s="15">
        <v>0</v>
      </c>
      <c r="AM1072" s="15">
        <v>0</v>
      </c>
      <c r="AN1072" s="15">
        <v>0</v>
      </c>
      <c r="AO1072" s="15">
        <v>22</v>
      </c>
      <c r="AP1072" s="15">
        <v>16</v>
      </c>
      <c r="AQ1072" s="24" t="s">
        <v>3229</v>
      </c>
      <c r="AR1072" s="25" t="s">
        <v>4860</v>
      </c>
      <c r="AS1072" s="25" t="s">
        <v>7652</v>
      </c>
      <c r="AT1072" s="24" t="s">
        <v>7614</v>
      </c>
      <c r="AZ1072" s="26" t="s">
        <v>3230</v>
      </c>
    </row>
    <row r="1073" spans="1:53" ht="45">
      <c r="A1073" s="9">
        <v>1080</v>
      </c>
      <c r="B1073" s="15" t="s">
        <v>2925</v>
      </c>
      <c r="C1073" s="15">
        <v>16</v>
      </c>
      <c r="D1073" s="15" t="s">
        <v>492</v>
      </c>
      <c r="E1073" s="15" t="s">
        <v>7660</v>
      </c>
      <c r="F1073" s="15">
        <v>7</v>
      </c>
      <c r="G1073" s="15" t="s">
        <v>73</v>
      </c>
      <c r="H1073" s="15" t="s">
        <v>74</v>
      </c>
      <c r="I1073" s="15" t="s">
        <v>10</v>
      </c>
      <c r="J1073" s="15" t="s">
        <v>51</v>
      </c>
      <c r="K1073" s="15" t="s">
        <v>51</v>
      </c>
      <c r="L1073" s="15" t="s">
        <v>51</v>
      </c>
      <c r="M1073" s="15" t="s">
        <v>50</v>
      </c>
      <c r="N1073" s="15" t="s">
        <v>51</v>
      </c>
      <c r="O1073" s="15" t="s">
        <v>493</v>
      </c>
      <c r="P1073" s="15">
        <f t="shared" si="119"/>
        <v>7</v>
      </c>
      <c r="Q1073" s="15" t="str">
        <f t="shared" si="120"/>
        <v>Yes</v>
      </c>
      <c r="R1073" s="15" t="str">
        <f t="shared" si="121"/>
        <v>Yes</v>
      </c>
      <c r="S1073" s="15" t="str">
        <f t="shared" si="122"/>
        <v>Yes</v>
      </c>
      <c r="T1073" s="15" t="str">
        <f t="shared" si="123"/>
        <v>No</v>
      </c>
      <c r="U1073" s="15" t="str">
        <f t="shared" si="124"/>
        <v>Yes</v>
      </c>
      <c r="V1073" s="15" t="str">
        <f t="shared" si="125"/>
        <v>No</v>
      </c>
      <c r="W1073" s="15">
        <v>1</v>
      </c>
      <c r="X1073" s="15">
        <v>0</v>
      </c>
      <c r="Y1073" s="15">
        <v>0</v>
      </c>
      <c r="Z1073" s="15">
        <v>0</v>
      </c>
      <c r="AA1073" s="15">
        <v>0</v>
      </c>
      <c r="AB1073" s="15">
        <v>0</v>
      </c>
      <c r="AC1073" s="15">
        <v>6</v>
      </c>
      <c r="AD1073" s="15">
        <v>0</v>
      </c>
      <c r="AE1073" s="15">
        <v>0</v>
      </c>
      <c r="AF1073" s="15">
        <v>0</v>
      </c>
      <c r="AG1073" s="15">
        <v>0</v>
      </c>
      <c r="AH1073" s="15">
        <v>0</v>
      </c>
      <c r="AI1073" s="15">
        <v>0</v>
      </c>
      <c r="AJ1073" s="15">
        <v>0</v>
      </c>
      <c r="AK1073" s="15">
        <v>0</v>
      </c>
      <c r="AL1073" s="15">
        <v>0</v>
      </c>
      <c r="AM1073" s="15">
        <v>0</v>
      </c>
      <c r="AN1073" s="15">
        <v>0</v>
      </c>
      <c r="AO1073" s="15">
        <v>22</v>
      </c>
      <c r="AP1073" s="15">
        <v>17</v>
      </c>
      <c r="AQ1073" s="24" t="s">
        <v>3231</v>
      </c>
      <c r="AR1073" s="25" t="s">
        <v>4853</v>
      </c>
      <c r="AS1073" s="25" t="s">
        <v>7644</v>
      </c>
      <c r="AT1073" s="24" t="s">
        <v>7606</v>
      </c>
      <c r="AZ1073" s="26" t="s">
        <v>3232</v>
      </c>
    </row>
    <row r="1074" spans="1:53" ht="33.75">
      <c r="A1074" s="9">
        <v>1081</v>
      </c>
      <c r="B1074" s="15" t="s">
        <v>2925</v>
      </c>
      <c r="C1074" s="15">
        <v>16</v>
      </c>
      <c r="D1074" s="15" t="s">
        <v>492</v>
      </c>
      <c r="E1074" s="15" t="s">
        <v>7660</v>
      </c>
      <c r="F1074" s="15">
        <v>7</v>
      </c>
      <c r="G1074" s="15" t="s">
        <v>73</v>
      </c>
      <c r="H1074" s="15" t="s">
        <v>74</v>
      </c>
      <c r="I1074" s="15" t="s">
        <v>10</v>
      </c>
      <c r="J1074" s="15" t="s">
        <v>51</v>
      </c>
      <c r="K1074" s="15" t="s">
        <v>51</v>
      </c>
      <c r="L1074" s="15" t="s">
        <v>51</v>
      </c>
      <c r="M1074" s="15" t="s">
        <v>50</v>
      </c>
      <c r="N1074" s="15" t="s">
        <v>51</v>
      </c>
      <c r="O1074" s="15" t="s">
        <v>493</v>
      </c>
      <c r="P1074" s="15">
        <f t="shared" si="119"/>
        <v>7</v>
      </c>
      <c r="Q1074" s="15" t="str">
        <f t="shared" si="120"/>
        <v>Yes</v>
      </c>
      <c r="R1074" s="15" t="str">
        <f t="shared" si="121"/>
        <v>Yes</v>
      </c>
      <c r="S1074" s="15" t="str">
        <f t="shared" si="122"/>
        <v>Yes</v>
      </c>
      <c r="T1074" s="15" t="str">
        <f t="shared" si="123"/>
        <v>No</v>
      </c>
      <c r="U1074" s="15" t="str">
        <f t="shared" si="124"/>
        <v>Yes</v>
      </c>
      <c r="V1074" s="15" t="str">
        <f t="shared" si="125"/>
        <v>No</v>
      </c>
      <c r="W1074" s="15">
        <v>1</v>
      </c>
      <c r="X1074" s="15">
        <v>0</v>
      </c>
      <c r="Y1074" s="15">
        <v>0</v>
      </c>
      <c r="Z1074" s="15">
        <v>0</v>
      </c>
      <c r="AA1074" s="15">
        <v>0</v>
      </c>
      <c r="AB1074" s="15">
        <v>0</v>
      </c>
      <c r="AC1074" s="15">
        <v>6</v>
      </c>
      <c r="AD1074" s="15">
        <v>0</v>
      </c>
      <c r="AE1074" s="15">
        <v>0</v>
      </c>
      <c r="AF1074" s="15">
        <v>0</v>
      </c>
      <c r="AG1074" s="15">
        <v>0</v>
      </c>
      <c r="AH1074" s="15">
        <v>0</v>
      </c>
      <c r="AI1074" s="15">
        <v>0</v>
      </c>
      <c r="AJ1074" s="15">
        <v>0</v>
      </c>
      <c r="AK1074" s="15">
        <v>0</v>
      </c>
      <c r="AL1074" s="15">
        <v>0</v>
      </c>
      <c r="AM1074" s="15">
        <v>0</v>
      </c>
      <c r="AN1074" s="15">
        <v>0</v>
      </c>
      <c r="AO1074" s="15">
        <v>22</v>
      </c>
      <c r="AP1074" s="15">
        <v>18</v>
      </c>
      <c r="AQ1074" s="24" t="s">
        <v>3233</v>
      </c>
      <c r="AR1074" s="28" t="s">
        <v>4860</v>
      </c>
      <c r="AS1074" s="28" t="s">
        <v>7653</v>
      </c>
      <c r="AT1074" s="30" t="s">
        <v>7617</v>
      </c>
      <c r="AZ1074" s="26" t="s">
        <v>3234</v>
      </c>
    </row>
    <row r="1075" spans="1:53" ht="25.5">
      <c r="A1075" s="9">
        <v>1082</v>
      </c>
      <c r="B1075" s="15" t="s">
        <v>2925</v>
      </c>
      <c r="C1075" s="15">
        <v>16</v>
      </c>
      <c r="D1075" s="15" t="s">
        <v>492</v>
      </c>
      <c r="E1075" s="15" t="s">
        <v>7660</v>
      </c>
      <c r="F1075" s="15">
        <v>7</v>
      </c>
      <c r="G1075" s="15" t="s">
        <v>73</v>
      </c>
      <c r="H1075" s="15" t="s">
        <v>74</v>
      </c>
      <c r="I1075" s="15" t="s">
        <v>10</v>
      </c>
      <c r="J1075" s="15" t="s">
        <v>51</v>
      </c>
      <c r="K1075" s="15" t="s">
        <v>51</v>
      </c>
      <c r="L1075" s="15" t="s">
        <v>51</v>
      </c>
      <c r="M1075" s="15" t="s">
        <v>50</v>
      </c>
      <c r="N1075" s="15" t="s">
        <v>51</v>
      </c>
      <c r="O1075" s="15" t="s">
        <v>493</v>
      </c>
      <c r="P1075" s="15">
        <f t="shared" si="119"/>
        <v>7</v>
      </c>
      <c r="Q1075" s="15" t="str">
        <f t="shared" si="120"/>
        <v>Yes</v>
      </c>
      <c r="R1075" s="15" t="str">
        <f t="shared" si="121"/>
        <v>Yes</v>
      </c>
      <c r="S1075" s="15" t="str">
        <f t="shared" si="122"/>
        <v>Yes</v>
      </c>
      <c r="T1075" s="15" t="str">
        <f t="shared" si="123"/>
        <v>No</v>
      </c>
      <c r="U1075" s="15" t="str">
        <f t="shared" si="124"/>
        <v>Yes</v>
      </c>
      <c r="V1075" s="15" t="str">
        <f t="shared" si="125"/>
        <v>No</v>
      </c>
      <c r="W1075" s="15">
        <v>1</v>
      </c>
      <c r="X1075" s="15">
        <v>0</v>
      </c>
      <c r="Y1075" s="15">
        <v>0</v>
      </c>
      <c r="Z1075" s="15">
        <v>0</v>
      </c>
      <c r="AA1075" s="15">
        <v>0</v>
      </c>
      <c r="AB1075" s="15">
        <v>0</v>
      </c>
      <c r="AC1075" s="15">
        <v>6</v>
      </c>
      <c r="AD1075" s="15">
        <v>0</v>
      </c>
      <c r="AE1075" s="15">
        <v>0</v>
      </c>
      <c r="AF1075" s="15">
        <v>0</v>
      </c>
      <c r="AG1075" s="15">
        <v>0</v>
      </c>
      <c r="AH1075" s="15">
        <v>0</v>
      </c>
      <c r="AI1075" s="15">
        <v>0</v>
      </c>
      <c r="AJ1075" s="15">
        <v>0</v>
      </c>
      <c r="AK1075" s="15">
        <v>0</v>
      </c>
      <c r="AL1075" s="15">
        <v>0</v>
      </c>
      <c r="AM1075" s="15">
        <v>0</v>
      </c>
      <c r="AN1075" s="15">
        <v>0</v>
      </c>
      <c r="AO1075" s="15">
        <v>22</v>
      </c>
      <c r="AP1075" s="15">
        <v>19</v>
      </c>
      <c r="AQ1075" s="24" t="s">
        <v>3235</v>
      </c>
      <c r="AR1075" s="25" t="s">
        <v>4853</v>
      </c>
      <c r="AS1075" s="25" t="s">
        <v>7643</v>
      </c>
      <c r="AT1075" s="24" t="s">
        <v>7608</v>
      </c>
      <c r="AZ1075" s="26" t="s">
        <v>3236</v>
      </c>
    </row>
    <row r="1076" spans="1:53" ht="25.5">
      <c r="A1076" s="9">
        <v>1083</v>
      </c>
      <c r="B1076" s="15" t="s">
        <v>2925</v>
      </c>
      <c r="C1076" s="15">
        <v>16</v>
      </c>
      <c r="D1076" s="15" t="s">
        <v>492</v>
      </c>
      <c r="E1076" s="15" t="s">
        <v>7660</v>
      </c>
      <c r="F1076" s="15">
        <v>7</v>
      </c>
      <c r="G1076" s="15" t="s">
        <v>73</v>
      </c>
      <c r="H1076" s="15" t="s">
        <v>74</v>
      </c>
      <c r="I1076" s="15" t="s">
        <v>10</v>
      </c>
      <c r="J1076" s="15" t="s">
        <v>51</v>
      </c>
      <c r="K1076" s="15" t="s">
        <v>51</v>
      </c>
      <c r="L1076" s="15" t="s">
        <v>51</v>
      </c>
      <c r="M1076" s="15" t="s">
        <v>50</v>
      </c>
      <c r="N1076" s="15" t="s">
        <v>51</v>
      </c>
      <c r="O1076" s="15" t="s">
        <v>493</v>
      </c>
      <c r="P1076" s="15">
        <f t="shared" si="119"/>
        <v>7</v>
      </c>
      <c r="Q1076" s="15" t="str">
        <f t="shared" si="120"/>
        <v>Yes</v>
      </c>
      <c r="R1076" s="15" t="str">
        <f t="shared" si="121"/>
        <v>Yes</v>
      </c>
      <c r="S1076" s="15" t="str">
        <f t="shared" si="122"/>
        <v>Yes</v>
      </c>
      <c r="T1076" s="15" t="str">
        <f t="shared" si="123"/>
        <v>No</v>
      </c>
      <c r="U1076" s="15" t="str">
        <f t="shared" si="124"/>
        <v>Yes</v>
      </c>
      <c r="V1076" s="15" t="str">
        <f t="shared" si="125"/>
        <v>No</v>
      </c>
      <c r="W1076" s="15">
        <v>1</v>
      </c>
      <c r="X1076" s="15">
        <v>0</v>
      </c>
      <c r="Y1076" s="15">
        <v>0</v>
      </c>
      <c r="Z1076" s="15">
        <v>0</v>
      </c>
      <c r="AA1076" s="15">
        <v>0</v>
      </c>
      <c r="AB1076" s="15">
        <v>0</v>
      </c>
      <c r="AC1076" s="15">
        <v>6</v>
      </c>
      <c r="AD1076" s="15">
        <v>0</v>
      </c>
      <c r="AE1076" s="15">
        <v>0</v>
      </c>
      <c r="AF1076" s="15">
        <v>0</v>
      </c>
      <c r="AG1076" s="15">
        <v>0</v>
      </c>
      <c r="AH1076" s="15">
        <v>0</v>
      </c>
      <c r="AI1076" s="15">
        <v>0</v>
      </c>
      <c r="AJ1076" s="15">
        <v>0</v>
      </c>
      <c r="AK1076" s="15">
        <v>0</v>
      </c>
      <c r="AL1076" s="15">
        <v>0</v>
      </c>
      <c r="AM1076" s="15">
        <v>0</v>
      </c>
      <c r="AN1076" s="15">
        <v>0</v>
      </c>
      <c r="AO1076" s="15">
        <v>22</v>
      </c>
      <c r="AP1076" s="15">
        <v>20</v>
      </c>
      <c r="AQ1076" s="24" t="s">
        <v>3237</v>
      </c>
      <c r="AR1076" s="25" t="s">
        <v>4853</v>
      </c>
      <c r="AS1076" s="25" t="s">
        <v>7643</v>
      </c>
      <c r="AT1076" s="24" t="s">
        <v>7601</v>
      </c>
      <c r="AZ1076" s="26" t="s">
        <v>3238</v>
      </c>
    </row>
    <row r="1077" spans="1:53" ht="22.5">
      <c r="A1077" s="9">
        <v>1084</v>
      </c>
      <c r="B1077" s="15" t="s">
        <v>2925</v>
      </c>
      <c r="C1077" s="15">
        <v>16</v>
      </c>
      <c r="D1077" s="15" t="s">
        <v>492</v>
      </c>
      <c r="E1077" s="15" t="s">
        <v>7660</v>
      </c>
      <c r="F1077" s="15">
        <v>7</v>
      </c>
      <c r="G1077" s="15" t="s">
        <v>73</v>
      </c>
      <c r="H1077" s="15" t="s">
        <v>74</v>
      </c>
      <c r="I1077" s="15" t="s">
        <v>10</v>
      </c>
      <c r="J1077" s="15" t="s">
        <v>51</v>
      </c>
      <c r="K1077" s="15" t="s">
        <v>51</v>
      </c>
      <c r="L1077" s="15" t="s">
        <v>51</v>
      </c>
      <c r="M1077" s="15" t="s">
        <v>50</v>
      </c>
      <c r="N1077" s="15" t="s">
        <v>51</v>
      </c>
      <c r="O1077" s="15" t="s">
        <v>493</v>
      </c>
      <c r="P1077" s="15">
        <f t="shared" si="119"/>
        <v>7</v>
      </c>
      <c r="Q1077" s="15" t="str">
        <f t="shared" si="120"/>
        <v>Yes</v>
      </c>
      <c r="R1077" s="15" t="str">
        <f t="shared" si="121"/>
        <v>Yes</v>
      </c>
      <c r="S1077" s="15" t="str">
        <f t="shared" si="122"/>
        <v>Yes</v>
      </c>
      <c r="T1077" s="15" t="str">
        <f t="shared" si="123"/>
        <v>No</v>
      </c>
      <c r="U1077" s="15" t="str">
        <f t="shared" si="124"/>
        <v>Yes</v>
      </c>
      <c r="V1077" s="15" t="str">
        <f t="shared" si="125"/>
        <v>No</v>
      </c>
      <c r="W1077" s="15">
        <v>1</v>
      </c>
      <c r="X1077" s="15">
        <v>0</v>
      </c>
      <c r="Y1077" s="15">
        <v>0</v>
      </c>
      <c r="Z1077" s="15">
        <v>0</v>
      </c>
      <c r="AA1077" s="15">
        <v>0</v>
      </c>
      <c r="AB1077" s="15">
        <v>0</v>
      </c>
      <c r="AC1077" s="15">
        <v>6</v>
      </c>
      <c r="AD1077" s="15">
        <v>0</v>
      </c>
      <c r="AE1077" s="15">
        <v>0</v>
      </c>
      <c r="AF1077" s="15">
        <v>0</v>
      </c>
      <c r="AG1077" s="15">
        <v>0</v>
      </c>
      <c r="AH1077" s="15">
        <v>0</v>
      </c>
      <c r="AI1077" s="15">
        <v>0</v>
      </c>
      <c r="AJ1077" s="15">
        <v>0</v>
      </c>
      <c r="AK1077" s="15">
        <v>0</v>
      </c>
      <c r="AL1077" s="15">
        <v>0</v>
      </c>
      <c r="AM1077" s="15">
        <v>0</v>
      </c>
      <c r="AN1077" s="15">
        <v>0</v>
      </c>
      <c r="AO1077" s="15">
        <v>22</v>
      </c>
      <c r="AP1077" s="15">
        <v>21</v>
      </c>
      <c r="AQ1077" s="24" t="s">
        <v>3239</v>
      </c>
      <c r="AR1077" s="25" t="s">
        <v>4854</v>
      </c>
      <c r="AS1077" s="25" t="s">
        <v>7641</v>
      </c>
      <c r="AT1077" s="24" t="s">
        <v>7626</v>
      </c>
      <c r="AZ1077" s="26" t="s">
        <v>3240</v>
      </c>
    </row>
    <row r="1078" spans="1:53" ht="25.5">
      <c r="A1078" s="9">
        <v>1085</v>
      </c>
      <c r="B1078" s="15" t="s">
        <v>2925</v>
      </c>
      <c r="C1078" s="15">
        <v>16</v>
      </c>
      <c r="D1078" s="15" t="s">
        <v>492</v>
      </c>
      <c r="E1078" s="15" t="s">
        <v>7660</v>
      </c>
      <c r="F1078" s="15">
        <v>7</v>
      </c>
      <c r="G1078" s="15" t="s">
        <v>73</v>
      </c>
      <c r="H1078" s="15" t="s">
        <v>74</v>
      </c>
      <c r="I1078" s="15" t="s">
        <v>10</v>
      </c>
      <c r="J1078" s="15" t="s">
        <v>51</v>
      </c>
      <c r="K1078" s="15" t="s">
        <v>51</v>
      </c>
      <c r="L1078" s="15" t="s">
        <v>51</v>
      </c>
      <c r="M1078" s="15" t="s">
        <v>50</v>
      </c>
      <c r="N1078" s="15" t="s">
        <v>51</v>
      </c>
      <c r="O1078" s="15" t="s">
        <v>493</v>
      </c>
      <c r="P1078" s="15">
        <f t="shared" si="119"/>
        <v>7</v>
      </c>
      <c r="Q1078" s="15" t="str">
        <f t="shared" si="120"/>
        <v>Yes</v>
      </c>
      <c r="R1078" s="15" t="str">
        <f t="shared" si="121"/>
        <v>Yes</v>
      </c>
      <c r="S1078" s="15" t="str">
        <f t="shared" si="122"/>
        <v>Yes</v>
      </c>
      <c r="T1078" s="15" t="str">
        <f t="shared" si="123"/>
        <v>No</v>
      </c>
      <c r="U1078" s="15" t="str">
        <f t="shared" si="124"/>
        <v>Yes</v>
      </c>
      <c r="V1078" s="15" t="str">
        <f t="shared" si="125"/>
        <v>No</v>
      </c>
      <c r="W1078" s="15">
        <v>1</v>
      </c>
      <c r="X1078" s="15">
        <v>0</v>
      </c>
      <c r="Y1078" s="15">
        <v>0</v>
      </c>
      <c r="Z1078" s="15">
        <v>0</v>
      </c>
      <c r="AA1078" s="15">
        <v>0</v>
      </c>
      <c r="AB1078" s="15">
        <v>0</v>
      </c>
      <c r="AC1078" s="15">
        <v>6</v>
      </c>
      <c r="AD1078" s="15">
        <v>0</v>
      </c>
      <c r="AE1078" s="15">
        <v>0</v>
      </c>
      <c r="AF1078" s="15">
        <v>0</v>
      </c>
      <c r="AG1078" s="15">
        <v>0</v>
      </c>
      <c r="AH1078" s="15">
        <v>0</v>
      </c>
      <c r="AI1078" s="15">
        <v>0</v>
      </c>
      <c r="AJ1078" s="15">
        <v>0</v>
      </c>
      <c r="AK1078" s="15">
        <v>0</v>
      </c>
      <c r="AL1078" s="15">
        <v>0</v>
      </c>
      <c r="AM1078" s="15">
        <v>0</v>
      </c>
      <c r="AN1078" s="15">
        <v>0</v>
      </c>
      <c r="AO1078" s="15">
        <v>22</v>
      </c>
      <c r="AP1078" s="15">
        <v>22</v>
      </c>
      <c r="AQ1078" s="24" t="s">
        <v>3241</v>
      </c>
      <c r="AR1078" s="25" t="s">
        <v>4852</v>
      </c>
      <c r="AS1078" s="25" t="s">
        <v>7646</v>
      </c>
      <c r="AT1078" s="24" t="s">
        <v>7591</v>
      </c>
      <c r="AU1078" s="25" t="s">
        <v>4860</v>
      </c>
      <c r="AV1078" s="25" t="s">
        <v>7653</v>
      </c>
      <c r="AW1078" s="25" t="s">
        <v>7617</v>
      </c>
      <c r="AZ1078" s="26" t="s">
        <v>3242</v>
      </c>
    </row>
    <row r="1079" spans="1:53" ht="25.5">
      <c r="A1079" s="9">
        <v>1086</v>
      </c>
      <c r="B1079" s="3" t="s">
        <v>2925</v>
      </c>
      <c r="C1079" s="3">
        <v>17</v>
      </c>
      <c r="D1079" s="3" t="s">
        <v>791</v>
      </c>
      <c r="E1079" s="33" t="s">
        <v>7659</v>
      </c>
      <c r="F1079" s="3">
        <v>12</v>
      </c>
      <c r="G1079" s="3" t="s">
        <v>47</v>
      </c>
      <c r="H1079" s="3" t="s">
        <v>244</v>
      </c>
      <c r="I1079" s="3" t="s">
        <v>593</v>
      </c>
      <c r="J1079" s="3" t="s">
        <v>51</v>
      </c>
      <c r="K1079" s="3" t="s">
        <v>50</v>
      </c>
      <c r="L1079" s="3" t="s">
        <v>50</v>
      </c>
      <c r="M1079" s="3" t="s">
        <v>51</v>
      </c>
      <c r="N1079" s="3" t="s">
        <v>50</v>
      </c>
      <c r="O1079" s="3" t="s">
        <v>52</v>
      </c>
      <c r="P1079" s="6">
        <f t="shared" si="119"/>
        <v>12</v>
      </c>
      <c r="Q1079" s="6" t="str">
        <f t="shared" si="120"/>
        <v>Yes</v>
      </c>
      <c r="R1079" s="6" t="str">
        <f t="shared" si="121"/>
        <v>Yes</v>
      </c>
      <c r="S1079" s="6" t="str">
        <f t="shared" si="122"/>
        <v>Yes</v>
      </c>
      <c r="T1079" s="6" t="str">
        <f t="shared" si="123"/>
        <v>No</v>
      </c>
      <c r="U1079" s="6" t="str">
        <f t="shared" si="124"/>
        <v>Yes</v>
      </c>
      <c r="V1079" s="6" t="str">
        <f t="shared" si="125"/>
        <v>No</v>
      </c>
      <c r="W1079" s="3">
        <v>2</v>
      </c>
      <c r="X1079" s="3">
        <v>0</v>
      </c>
      <c r="Y1079" s="3">
        <v>0</v>
      </c>
      <c r="Z1079" s="3">
        <v>0</v>
      </c>
      <c r="AA1079" s="3">
        <v>0</v>
      </c>
      <c r="AB1079" s="3">
        <v>0</v>
      </c>
      <c r="AC1079" s="3">
        <v>10</v>
      </c>
      <c r="AD1079" s="3">
        <v>0</v>
      </c>
      <c r="AE1079" s="3">
        <v>0</v>
      </c>
      <c r="AF1079" s="3">
        <v>0</v>
      </c>
      <c r="AG1079" s="3">
        <v>0</v>
      </c>
      <c r="AH1079" s="3">
        <v>0</v>
      </c>
      <c r="AI1079" s="3">
        <v>0</v>
      </c>
      <c r="AJ1079" s="3">
        <v>0</v>
      </c>
      <c r="AK1079" s="3">
        <v>0</v>
      </c>
      <c r="AL1079" s="3">
        <v>0</v>
      </c>
      <c r="AM1079" s="3">
        <v>0</v>
      </c>
      <c r="AN1079" s="3">
        <v>0</v>
      </c>
      <c r="AO1079" s="3">
        <v>16</v>
      </c>
      <c r="AP1079" s="3">
        <v>1</v>
      </c>
      <c r="AQ1079" s="24" t="s">
        <v>3243</v>
      </c>
      <c r="AR1079" s="25" t="s">
        <v>4853</v>
      </c>
      <c r="AS1079" s="25" t="s">
        <v>7643</v>
      </c>
      <c r="AT1079" s="24" t="s">
        <v>7605</v>
      </c>
      <c r="AU1079" s="25" t="s">
        <v>4853</v>
      </c>
      <c r="AV1079" s="25" t="s">
        <v>7643</v>
      </c>
      <c r="AW1079" s="25" t="s">
        <v>7601</v>
      </c>
      <c r="AY1079" s="34" t="s">
        <v>4857</v>
      </c>
      <c r="AZ1079" s="26" t="s">
        <v>3244</v>
      </c>
      <c r="BA1079" s="26" t="s">
        <v>3245</v>
      </c>
    </row>
    <row r="1080" spans="1:53" ht="25.5">
      <c r="A1080" s="9">
        <v>1087</v>
      </c>
      <c r="B1080" s="15" t="s">
        <v>2925</v>
      </c>
      <c r="C1080" s="15">
        <v>17</v>
      </c>
      <c r="D1080" s="15" t="s">
        <v>791</v>
      </c>
      <c r="E1080" s="31" t="s">
        <v>7659</v>
      </c>
      <c r="F1080" s="15">
        <v>12</v>
      </c>
      <c r="G1080" s="15" t="s">
        <v>47</v>
      </c>
      <c r="H1080" s="15" t="s">
        <v>244</v>
      </c>
      <c r="I1080" s="15" t="s">
        <v>593</v>
      </c>
      <c r="J1080" s="15" t="s">
        <v>51</v>
      </c>
      <c r="K1080" s="15" t="s">
        <v>50</v>
      </c>
      <c r="L1080" s="15" t="s">
        <v>50</v>
      </c>
      <c r="M1080" s="15" t="s">
        <v>51</v>
      </c>
      <c r="N1080" s="15" t="s">
        <v>50</v>
      </c>
      <c r="O1080" s="15" t="s">
        <v>52</v>
      </c>
      <c r="P1080" s="15">
        <f t="shared" si="119"/>
        <v>12</v>
      </c>
      <c r="Q1080" s="15" t="str">
        <f t="shared" si="120"/>
        <v>Yes</v>
      </c>
      <c r="R1080" s="15" t="str">
        <f t="shared" si="121"/>
        <v>Yes</v>
      </c>
      <c r="S1080" s="15" t="str">
        <f t="shared" si="122"/>
        <v>Yes</v>
      </c>
      <c r="T1080" s="15" t="str">
        <f t="shared" si="123"/>
        <v>No</v>
      </c>
      <c r="U1080" s="15" t="str">
        <f t="shared" si="124"/>
        <v>Yes</v>
      </c>
      <c r="V1080" s="15" t="str">
        <f t="shared" si="125"/>
        <v>No</v>
      </c>
      <c r="W1080" s="15">
        <v>2</v>
      </c>
      <c r="X1080" s="15">
        <v>0</v>
      </c>
      <c r="Y1080" s="15">
        <v>0</v>
      </c>
      <c r="Z1080" s="15">
        <v>0</v>
      </c>
      <c r="AA1080" s="15">
        <v>0</v>
      </c>
      <c r="AB1080" s="15">
        <v>0</v>
      </c>
      <c r="AC1080" s="15">
        <v>10</v>
      </c>
      <c r="AD1080" s="15">
        <v>0</v>
      </c>
      <c r="AE1080" s="15">
        <v>0</v>
      </c>
      <c r="AF1080" s="15">
        <v>0</v>
      </c>
      <c r="AG1080" s="15">
        <v>0</v>
      </c>
      <c r="AH1080" s="15">
        <v>0</v>
      </c>
      <c r="AI1080" s="15">
        <v>0</v>
      </c>
      <c r="AJ1080" s="15">
        <v>0</v>
      </c>
      <c r="AK1080" s="15">
        <v>0</v>
      </c>
      <c r="AL1080" s="15">
        <v>0</v>
      </c>
      <c r="AM1080" s="15">
        <v>0</v>
      </c>
      <c r="AN1080" s="15">
        <v>0</v>
      </c>
      <c r="AO1080" s="15">
        <v>16</v>
      </c>
      <c r="AP1080" s="15">
        <v>2</v>
      </c>
      <c r="AQ1080" s="24" t="s">
        <v>3246</v>
      </c>
      <c r="AR1080" s="25" t="s">
        <v>4851</v>
      </c>
      <c r="AS1080" s="25" t="s">
        <v>7638</v>
      </c>
      <c r="AT1080" s="24" t="s">
        <v>7576</v>
      </c>
      <c r="AU1080" s="25" t="s">
        <v>4851</v>
      </c>
      <c r="AV1080" s="25" t="s">
        <v>7644</v>
      </c>
      <c r="AW1080" s="25" t="s">
        <v>7581</v>
      </c>
      <c r="AZ1080" s="26" t="s">
        <v>3247</v>
      </c>
      <c r="BA1080" s="26" t="s">
        <v>3248</v>
      </c>
    </row>
    <row r="1081" spans="1:53" ht="22.5">
      <c r="A1081" s="9">
        <v>1088</v>
      </c>
      <c r="B1081" s="15" t="s">
        <v>2925</v>
      </c>
      <c r="C1081" s="15">
        <v>17</v>
      </c>
      <c r="D1081" s="15" t="s">
        <v>791</v>
      </c>
      <c r="E1081" s="31" t="s">
        <v>7659</v>
      </c>
      <c r="F1081" s="15">
        <v>12</v>
      </c>
      <c r="G1081" s="15" t="s">
        <v>47</v>
      </c>
      <c r="H1081" s="15" t="s">
        <v>244</v>
      </c>
      <c r="I1081" s="15" t="s">
        <v>593</v>
      </c>
      <c r="J1081" s="15" t="s">
        <v>51</v>
      </c>
      <c r="K1081" s="15" t="s">
        <v>50</v>
      </c>
      <c r="L1081" s="15" t="s">
        <v>50</v>
      </c>
      <c r="M1081" s="15" t="s">
        <v>51</v>
      </c>
      <c r="N1081" s="15" t="s">
        <v>50</v>
      </c>
      <c r="O1081" s="15" t="s">
        <v>52</v>
      </c>
      <c r="P1081" s="15">
        <f t="shared" si="119"/>
        <v>12</v>
      </c>
      <c r="Q1081" s="15" t="str">
        <f t="shared" si="120"/>
        <v>Yes</v>
      </c>
      <c r="R1081" s="15" t="str">
        <f t="shared" si="121"/>
        <v>Yes</v>
      </c>
      <c r="S1081" s="15" t="str">
        <f t="shared" si="122"/>
        <v>Yes</v>
      </c>
      <c r="T1081" s="15" t="str">
        <f t="shared" si="123"/>
        <v>No</v>
      </c>
      <c r="U1081" s="15" t="str">
        <f t="shared" si="124"/>
        <v>Yes</v>
      </c>
      <c r="V1081" s="15" t="str">
        <f t="shared" si="125"/>
        <v>No</v>
      </c>
      <c r="W1081" s="15">
        <v>2</v>
      </c>
      <c r="X1081" s="15">
        <v>0</v>
      </c>
      <c r="Y1081" s="15">
        <v>0</v>
      </c>
      <c r="Z1081" s="15">
        <v>0</v>
      </c>
      <c r="AA1081" s="15">
        <v>0</v>
      </c>
      <c r="AB1081" s="15">
        <v>0</v>
      </c>
      <c r="AC1081" s="15">
        <v>10</v>
      </c>
      <c r="AD1081" s="15">
        <v>0</v>
      </c>
      <c r="AE1081" s="15">
        <v>0</v>
      </c>
      <c r="AF1081" s="15">
        <v>0</v>
      </c>
      <c r="AG1081" s="15">
        <v>0</v>
      </c>
      <c r="AH1081" s="15">
        <v>0</v>
      </c>
      <c r="AI1081" s="15">
        <v>0</v>
      </c>
      <c r="AJ1081" s="15">
        <v>0</v>
      </c>
      <c r="AK1081" s="15">
        <v>0</v>
      </c>
      <c r="AL1081" s="15">
        <v>0</v>
      </c>
      <c r="AM1081" s="15">
        <v>0</v>
      </c>
      <c r="AN1081" s="15">
        <v>0</v>
      </c>
      <c r="AO1081" s="15">
        <v>16</v>
      </c>
      <c r="AP1081" s="15">
        <v>3</v>
      </c>
      <c r="AQ1081" s="24" t="s">
        <v>3249</v>
      </c>
      <c r="AR1081" s="25" t="s">
        <v>4851</v>
      </c>
      <c r="AS1081" s="25" t="s">
        <v>7638</v>
      </c>
      <c r="AT1081" s="24" t="s">
        <v>7576</v>
      </c>
      <c r="AY1081" s="34" t="s">
        <v>4857</v>
      </c>
      <c r="AZ1081" s="26" t="s">
        <v>3250</v>
      </c>
      <c r="BA1081" s="26" t="s">
        <v>3251</v>
      </c>
    </row>
    <row r="1082" spans="1:53" ht="22.5">
      <c r="A1082" s="9">
        <v>1089</v>
      </c>
      <c r="B1082" s="15" t="s">
        <v>2925</v>
      </c>
      <c r="C1082" s="15">
        <v>17</v>
      </c>
      <c r="D1082" s="15" t="s">
        <v>791</v>
      </c>
      <c r="E1082" s="31" t="s">
        <v>7659</v>
      </c>
      <c r="F1082" s="15">
        <v>12</v>
      </c>
      <c r="G1082" s="15" t="s">
        <v>47</v>
      </c>
      <c r="H1082" s="15" t="s">
        <v>244</v>
      </c>
      <c r="I1082" s="15" t="s">
        <v>593</v>
      </c>
      <c r="J1082" s="15" t="s">
        <v>51</v>
      </c>
      <c r="K1082" s="15" t="s">
        <v>50</v>
      </c>
      <c r="L1082" s="15" t="s">
        <v>50</v>
      </c>
      <c r="M1082" s="15" t="s">
        <v>51</v>
      </c>
      <c r="N1082" s="15" t="s">
        <v>50</v>
      </c>
      <c r="O1082" s="15" t="s">
        <v>52</v>
      </c>
      <c r="P1082" s="15">
        <f t="shared" si="119"/>
        <v>12</v>
      </c>
      <c r="Q1082" s="15" t="str">
        <f t="shared" si="120"/>
        <v>Yes</v>
      </c>
      <c r="R1082" s="15" t="str">
        <f t="shared" si="121"/>
        <v>Yes</v>
      </c>
      <c r="S1082" s="15" t="str">
        <f t="shared" si="122"/>
        <v>Yes</v>
      </c>
      <c r="T1082" s="15" t="str">
        <f t="shared" si="123"/>
        <v>No</v>
      </c>
      <c r="U1082" s="15" t="str">
        <f t="shared" si="124"/>
        <v>Yes</v>
      </c>
      <c r="V1082" s="15" t="str">
        <f t="shared" si="125"/>
        <v>No</v>
      </c>
      <c r="W1082" s="15">
        <v>2</v>
      </c>
      <c r="X1082" s="15">
        <v>0</v>
      </c>
      <c r="Y1082" s="15">
        <v>0</v>
      </c>
      <c r="Z1082" s="15">
        <v>0</v>
      </c>
      <c r="AA1082" s="15">
        <v>0</v>
      </c>
      <c r="AB1082" s="15">
        <v>0</v>
      </c>
      <c r="AC1082" s="15">
        <v>10</v>
      </c>
      <c r="AD1082" s="15">
        <v>0</v>
      </c>
      <c r="AE1082" s="15">
        <v>0</v>
      </c>
      <c r="AF1082" s="15">
        <v>0</v>
      </c>
      <c r="AG1082" s="15">
        <v>0</v>
      </c>
      <c r="AH1082" s="15">
        <v>0</v>
      </c>
      <c r="AI1082" s="15">
        <v>0</v>
      </c>
      <c r="AJ1082" s="15">
        <v>0</v>
      </c>
      <c r="AK1082" s="15">
        <v>0</v>
      </c>
      <c r="AL1082" s="15">
        <v>0</v>
      </c>
      <c r="AM1082" s="15">
        <v>0</v>
      </c>
      <c r="AN1082" s="15">
        <v>0</v>
      </c>
      <c r="AO1082" s="15">
        <v>16</v>
      </c>
      <c r="AP1082" s="15">
        <v>4</v>
      </c>
      <c r="AQ1082" s="24" t="s">
        <v>3252</v>
      </c>
      <c r="AR1082" s="25" t="s">
        <v>4852</v>
      </c>
      <c r="AS1082" s="25" t="s">
        <v>7645</v>
      </c>
      <c r="AT1082" s="24" t="s">
        <v>7589</v>
      </c>
      <c r="AY1082" s="34" t="s">
        <v>4857</v>
      </c>
      <c r="AZ1082" s="26" t="s">
        <v>3250</v>
      </c>
      <c r="BA1082" s="26" t="s">
        <v>3251</v>
      </c>
    </row>
    <row r="1083" spans="1:53">
      <c r="A1083" s="9">
        <v>1090</v>
      </c>
      <c r="B1083" s="15" t="s">
        <v>2925</v>
      </c>
      <c r="C1083" s="15">
        <v>17</v>
      </c>
      <c r="D1083" s="15" t="s">
        <v>791</v>
      </c>
      <c r="E1083" s="31" t="s">
        <v>7659</v>
      </c>
      <c r="F1083" s="15">
        <v>12</v>
      </c>
      <c r="G1083" s="15" t="s">
        <v>47</v>
      </c>
      <c r="H1083" s="15" t="s">
        <v>244</v>
      </c>
      <c r="I1083" s="15" t="s">
        <v>593</v>
      </c>
      <c r="J1083" s="15" t="s">
        <v>51</v>
      </c>
      <c r="K1083" s="15" t="s">
        <v>50</v>
      </c>
      <c r="L1083" s="15" t="s">
        <v>50</v>
      </c>
      <c r="M1083" s="15" t="s">
        <v>51</v>
      </c>
      <c r="N1083" s="15" t="s">
        <v>50</v>
      </c>
      <c r="O1083" s="15" t="s">
        <v>52</v>
      </c>
      <c r="P1083" s="15">
        <f t="shared" si="119"/>
        <v>12</v>
      </c>
      <c r="Q1083" s="15" t="str">
        <f t="shared" si="120"/>
        <v>Yes</v>
      </c>
      <c r="R1083" s="15" t="str">
        <f t="shared" si="121"/>
        <v>Yes</v>
      </c>
      <c r="S1083" s="15" t="str">
        <f t="shared" si="122"/>
        <v>Yes</v>
      </c>
      <c r="T1083" s="15" t="str">
        <f t="shared" si="123"/>
        <v>No</v>
      </c>
      <c r="U1083" s="15" t="str">
        <f t="shared" si="124"/>
        <v>Yes</v>
      </c>
      <c r="V1083" s="15" t="str">
        <f t="shared" si="125"/>
        <v>No</v>
      </c>
      <c r="W1083" s="15">
        <v>2</v>
      </c>
      <c r="X1083" s="15">
        <v>0</v>
      </c>
      <c r="Y1083" s="15">
        <v>0</v>
      </c>
      <c r="Z1083" s="15">
        <v>0</v>
      </c>
      <c r="AA1083" s="15">
        <v>0</v>
      </c>
      <c r="AB1083" s="15">
        <v>0</v>
      </c>
      <c r="AC1083" s="15">
        <v>10</v>
      </c>
      <c r="AD1083" s="15">
        <v>0</v>
      </c>
      <c r="AE1083" s="15">
        <v>0</v>
      </c>
      <c r="AF1083" s="15">
        <v>0</v>
      </c>
      <c r="AG1083" s="15">
        <v>0</v>
      </c>
      <c r="AH1083" s="15">
        <v>0</v>
      </c>
      <c r="AI1083" s="15">
        <v>0</v>
      </c>
      <c r="AJ1083" s="15">
        <v>0</v>
      </c>
      <c r="AK1083" s="15">
        <v>0</v>
      </c>
      <c r="AL1083" s="15">
        <v>0</v>
      </c>
      <c r="AM1083" s="15">
        <v>0</v>
      </c>
      <c r="AN1083" s="15">
        <v>0</v>
      </c>
      <c r="AO1083" s="15">
        <v>16</v>
      </c>
      <c r="AP1083" s="15">
        <v>5</v>
      </c>
      <c r="AQ1083" s="24" t="s">
        <v>3253</v>
      </c>
      <c r="AR1083" s="25" t="s">
        <v>4853</v>
      </c>
      <c r="AS1083" s="25" t="s">
        <v>7644</v>
      </c>
      <c r="AT1083" s="24" t="s">
        <v>7606</v>
      </c>
      <c r="AY1083" s="34" t="s">
        <v>4857</v>
      </c>
      <c r="AZ1083" s="26" t="s">
        <v>3254</v>
      </c>
      <c r="BA1083" s="26" t="s">
        <v>3255</v>
      </c>
    </row>
    <row r="1084" spans="1:53" ht="25.5">
      <c r="A1084" s="9">
        <v>1091</v>
      </c>
      <c r="B1084" s="15" t="s">
        <v>2925</v>
      </c>
      <c r="C1084" s="15">
        <v>17</v>
      </c>
      <c r="D1084" s="15" t="s">
        <v>791</v>
      </c>
      <c r="E1084" s="31" t="s">
        <v>7659</v>
      </c>
      <c r="F1084" s="15">
        <v>12</v>
      </c>
      <c r="G1084" s="15" t="s">
        <v>47</v>
      </c>
      <c r="H1084" s="15" t="s">
        <v>244</v>
      </c>
      <c r="I1084" s="15" t="s">
        <v>593</v>
      </c>
      <c r="J1084" s="15" t="s">
        <v>51</v>
      </c>
      <c r="K1084" s="15" t="s">
        <v>50</v>
      </c>
      <c r="L1084" s="15" t="s">
        <v>50</v>
      </c>
      <c r="M1084" s="15" t="s">
        <v>51</v>
      </c>
      <c r="N1084" s="15" t="s">
        <v>50</v>
      </c>
      <c r="O1084" s="15" t="s">
        <v>52</v>
      </c>
      <c r="P1084" s="15">
        <f t="shared" si="119"/>
        <v>12</v>
      </c>
      <c r="Q1084" s="15" t="str">
        <f t="shared" si="120"/>
        <v>Yes</v>
      </c>
      <c r="R1084" s="15" t="str">
        <f t="shared" si="121"/>
        <v>Yes</v>
      </c>
      <c r="S1084" s="15" t="str">
        <f t="shared" si="122"/>
        <v>Yes</v>
      </c>
      <c r="T1084" s="15" t="str">
        <f t="shared" si="123"/>
        <v>No</v>
      </c>
      <c r="U1084" s="15" t="str">
        <f t="shared" si="124"/>
        <v>Yes</v>
      </c>
      <c r="V1084" s="15" t="str">
        <f t="shared" si="125"/>
        <v>No</v>
      </c>
      <c r="W1084" s="15">
        <v>2</v>
      </c>
      <c r="X1084" s="15">
        <v>0</v>
      </c>
      <c r="Y1084" s="15">
        <v>0</v>
      </c>
      <c r="Z1084" s="15">
        <v>0</v>
      </c>
      <c r="AA1084" s="15">
        <v>0</v>
      </c>
      <c r="AB1084" s="15">
        <v>0</v>
      </c>
      <c r="AC1084" s="15">
        <v>10</v>
      </c>
      <c r="AD1084" s="15">
        <v>0</v>
      </c>
      <c r="AE1084" s="15">
        <v>0</v>
      </c>
      <c r="AF1084" s="15">
        <v>0</v>
      </c>
      <c r="AG1084" s="15">
        <v>0</v>
      </c>
      <c r="AH1084" s="15">
        <v>0</v>
      </c>
      <c r="AI1084" s="15">
        <v>0</v>
      </c>
      <c r="AJ1084" s="15">
        <v>0</v>
      </c>
      <c r="AK1084" s="15">
        <v>0</v>
      </c>
      <c r="AL1084" s="15">
        <v>0</v>
      </c>
      <c r="AM1084" s="15">
        <v>0</v>
      </c>
      <c r="AN1084" s="15">
        <v>0</v>
      </c>
      <c r="AO1084" s="15">
        <v>16</v>
      </c>
      <c r="AP1084" s="15">
        <v>6</v>
      </c>
      <c r="AQ1084" s="24" t="s">
        <v>3256</v>
      </c>
      <c r="AR1084" s="25" t="s">
        <v>4854</v>
      </c>
      <c r="AS1084" s="25" t="s">
        <v>7648</v>
      </c>
      <c r="AT1084" s="24" t="s">
        <v>7611</v>
      </c>
      <c r="AZ1084" s="26" t="s">
        <v>3257</v>
      </c>
      <c r="BA1084" s="26" t="s">
        <v>3258</v>
      </c>
    </row>
    <row r="1085" spans="1:53" ht="25.5">
      <c r="A1085" s="9">
        <v>1092</v>
      </c>
      <c r="B1085" s="15" t="s">
        <v>2925</v>
      </c>
      <c r="C1085" s="15">
        <v>17</v>
      </c>
      <c r="D1085" s="15" t="s">
        <v>791</v>
      </c>
      <c r="E1085" s="31" t="s">
        <v>7659</v>
      </c>
      <c r="F1085" s="15">
        <v>12</v>
      </c>
      <c r="G1085" s="15" t="s">
        <v>47</v>
      </c>
      <c r="H1085" s="15" t="s">
        <v>244</v>
      </c>
      <c r="I1085" s="15" t="s">
        <v>593</v>
      </c>
      <c r="J1085" s="15" t="s">
        <v>51</v>
      </c>
      <c r="K1085" s="15" t="s">
        <v>50</v>
      </c>
      <c r="L1085" s="15" t="s">
        <v>50</v>
      </c>
      <c r="M1085" s="15" t="s">
        <v>51</v>
      </c>
      <c r="N1085" s="15" t="s">
        <v>50</v>
      </c>
      <c r="O1085" s="15" t="s">
        <v>52</v>
      </c>
      <c r="P1085" s="15">
        <f t="shared" si="119"/>
        <v>12</v>
      </c>
      <c r="Q1085" s="15" t="str">
        <f t="shared" si="120"/>
        <v>Yes</v>
      </c>
      <c r="R1085" s="15" t="str">
        <f t="shared" si="121"/>
        <v>Yes</v>
      </c>
      <c r="S1085" s="15" t="str">
        <f t="shared" si="122"/>
        <v>Yes</v>
      </c>
      <c r="T1085" s="15" t="str">
        <f t="shared" si="123"/>
        <v>No</v>
      </c>
      <c r="U1085" s="15" t="str">
        <f t="shared" si="124"/>
        <v>Yes</v>
      </c>
      <c r="V1085" s="15" t="str">
        <f t="shared" si="125"/>
        <v>No</v>
      </c>
      <c r="W1085" s="15">
        <v>2</v>
      </c>
      <c r="X1085" s="15">
        <v>0</v>
      </c>
      <c r="Y1085" s="15">
        <v>0</v>
      </c>
      <c r="Z1085" s="15">
        <v>0</v>
      </c>
      <c r="AA1085" s="15">
        <v>0</v>
      </c>
      <c r="AB1085" s="15">
        <v>0</v>
      </c>
      <c r="AC1085" s="15">
        <v>10</v>
      </c>
      <c r="AD1085" s="15">
        <v>0</v>
      </c>
      <c r="AE1085" s="15">
        <v>0</v>
      </c>
      <c r="AF1085" s="15">
        <v>0</v>
      </c>
      <c r="AG1085" s="15">
        <v>0</v>
      </c>
      <c r="AH1085" s="15">
        <v>0</v>
      </c>
      <c r="AI1085" s="15">
        <v>0</v>
      </c>
      <c r="AJ1085" s="15">
        <v>0</v>
      </c>
      <c r="AK1085" s="15">
        <v>0</v>
      </c>
      <c r="AL1085" s="15">
        <v>0</v>
      </c>
      <c r="AM1085" s="15">
        <v>0</v>
      </c>
      <c r="AN1085" s="15">
        <v>0</v>
      </c>
      <c r="AO1085" s="15">
        <v>16</v>
      </c>
      <c r="AP1085" s="15">
        <v>7</v>
      </c>
      <c r="AQ1085" s="24" t="s">
        <v>3259</v>
      </c>
      <c r="AR1085" s="25" t="s">
        <v>4854</v>
      </c>
      <c r="AS1085" s="25" t="s">
        <v>7648</v>
      </c>
      <c r="AT1085" s="24" t="s">
        <v>7611</v>
      </c>
      <c r="AY1085" s="34" t="s">
        <v>4857</v>
      </c>
      <c r="AZ1085" s="26" t="s">
        <v>3260</v>
      </c>
      <c r="BA1085" s="26" t="s">
        <v>3261</v>
      </c>
    </row>
    <row r="1086" spans="1:53" ht="25.5">
      <c r="A1086" s="9">
        <v>1093</v>
      </c>
      <c r="B1086" s="15" t="s">
        <v>2925</v>
      </c>
      <c r="C1086" s="15">
        <v>17</v>
      </c>
      <c r="D1086" s="15" t="s">
        <v>791</v>
      </c>
      <c r="E1086" s="31" t="s">
        <v>7659</v>
      </c>
      <c r="F1086" s="15">
        <v>12</v>
      </c>
      <c r="G1086" s="15" t="s">
        <v>47</v>
      </c>
      <c r="H1086" s="15" t="s">
        <v>244</v>
      </c>
      <c r="I1086" s="15" t="s">
        <v>593</v>
      </c>
      <c r="J1086" s="15" t="s">
        <v>51</v>
      </c>
      <c r="K1086" s="15" t="s">
        <v>50</v>
      </c>
      <c r="L1086" s="15" t="s">
        <v>50</v>
      </c>
      <c r="M1086" s="15" t="s">
        <v>51</v>
      </c>
      <c r="N1086" s="15" t="s">
        <v>50</v>
      </c>
      <c r="O1086" s="15" t="s">
        <v>52</v>
      </c>
      <c r="P1086" s="15">
        <f t="shared" si="119"/>
        <v>12</v>
      </c>
      <c r="Q1086" s="15" t="str">
        <f t="shared" si="120"/>
        <v>Yes</v>
      </c>
      <c r="R1086" s="15" t="str">
        <f t="shared" si="121"/>
        <v>Yes</v>
      </c>
      <c r="S1086" s="15" t="str">
        <f t="shared" si="122"/>
        <v>Yes</v>
      </c>
      <c r="T1086" s="15" t="str">
        <f t="shared" si="123"/>
        <v>No</v>
      </c>
      <c r="U1086" s="15" t="str">
        <f t="shared" si="124"/>
        <v>Yes</v>
      </c>
      <c r="V1086" s="15" t="str">
        <f t="shared" si="125"/>
        <v>No</v>
      </c>
      <c r="W1086" s="15">
        <v>2</v>
      </c>
      <c r="X1086" s="15">
        <v>0</v>
      </c>
      <c r="Y1086" s="15">
        <v>0</v>
      </c>
      <c r="Z1086" s="15">
        <v>0</v>
      </c>
      <c r="AA1086" s="15">
        <v>0</v>
      </c>
      <c r="AB1086" s="15">
        <v>0</v>
      </c>
      <c r="AC1086" s="15">
        <v>10</v>
      </c>
      <c r="AD1086" s="15">
        <v>0</v>
      </c>
      <c r="AE1086" s="15">
        <v>0</v>
      </c>
      <c r="AF1086" s="15">
        <v>0</v>
      </c>
      <c r="AG1086" s="15">
        <v>0</v>
      </c>
      <c r="AH1086" s="15">
        <v>0</v>
      </c>
      <c r="AI1086" s="15">
        <v>0</v>
      </c>
      <c r="AJ1086" s="15">
        <v>0</v>
      </c>
      <c r="AK1086" s="15">
        <v>0</v>
      </c>
      <c r="AL1086" s="15">
        <v>0</v>
      </c>
      <c r="AM1086" s="15">
        <v>0</v>
      </c>
      <c r="AN1086" s="15">
        <v>0</v>
      </c>
      <c r="AO1086" s="15">
        <v>16</v>
      </c>
      <c r="AP1086" s="15">
        <v>8</v>
      </c>
      <c r="AQ1086" s="24" t="s">
        <v>3262</v>
      </c>
      <c r="AR1086" s="25" t="s">
        <v>4860</v>
      </c>
      <c r="AS1086" s="25" t="s">
        <v>7654</v>
      </c>
      <c r="AT1086" s="24" t="s">
        <v>7615</v>
      </c>
      <c r="AY1086" s="34" t="s">
        <v>4857</v>
      </c>
      <c r="AZ1086" s="26" t="s">
        <v>3263</v>
      </c>
      <c r="BA1086" s="26" t="s">
        <v>3264</v>
      </c>
    </row>
    <row r="1087" spans="1:53" ht="25.5">
      <c r="A1087" s="9">
        <v>1094</v>
      </c>
      <c r="B1087" s="15" t="s">
        <v>2925</v>
      </c>
      <c r="C1087" s="15">
        <v>17</v>
      </c>
      <c r="D1087" s="15" t="s">
        <v>791</v>
      </c>
      <c r="E1087" s="31" t="s">
        <v>7659</v>
      </c>
      <c r="F1087" s="15">
        <v>12</v>
      </c>
      <c r="G1087" s="15" t="s">
        <v>47</v>
      </c>
      <c r="H1087" s="15" t="s">
        <v>244</v>
      </c>
      <c r="I1087" s="15" t="s">
        <v>593</v>
      </c>
      <c r="J1087" s="15" t="s">
        <v>51</v>
      </c>
      <c r="K1087" s="15" t="s">
        <v>50</v>
      </c>
      <c r="L1087" s="15" t="s">
        <v>50</v>
      </c>
      <c r="M1087" s="15" t="s">
        <v>51</v>
      </c>
      <c r="N1087" s="15" t="s">
        <v>50</v>
      </c>
      <c r="O1087" s="15" t="s">
        <v>52</v>
      </c>
      <c r="P1087" s="15">
        <f t="shared" si="119"/>
        <v>12</v>
      </c>
      <c r="Q1087" s="15" t="str">
        <f t="shared" si="120"/>
        <v>Yes</v>
      </c>
      <c r="R1087" s="15" t="str">
        <f t="shared" si="121"/>
        <v>Yes</v>
      </c>
      <c r="S1087" s="15" t="str">
        <f t="shared" si="122"/>
        <v>Yes</v>
      </c>
      <c r="T1087" s="15" t="str">
        <f t="shared" si="123"/>
        <v>No</v>
      </c>
      <c r="U1087" s="15" t="str">
        <f t="shared" si="124"/>
        <v>Yes</v>
      </c>
      <c r="V1087" s="15" t="str">
        <f t="shared" si="125"/>
        <v>No</v>
      </c>
      <c r="W1087" s="15">
        <v>2</v>
      </c>
      <c r="X1087" s="15">
        <v>0</v>
      </c>
      <c r="Y1087" s="15">
        <v>0</v>
      </c>
      <c r="Z1087" s="15">
        <v>0</v>
      </c>
      <c r="AA1087" s="15">
        <v>0</v>
      </c>
      <c r="AB1087" s="15">
        <v>0</v>
      </c>
      <c r="AC1087" s="15">
        <v>10</v>
      </c>
      <c r="AD1087" s="15">
        <v>0</v>
      </c>
      <c r="AE1087" s="15">
        <v>0</v>
      </c>
      <c r="AF1087" s="15">
        <v>0</v>
      </c>
      <c r="AG1087" s="15">
        <v>0</v>
      </c>
      <c r="AH1087" s="15">
        <v>0</v>
      </c>
      <c r="AI1087" s="15">
        <v>0</v>
      </c>
      <c r="AJ1087" s="15">
        <v>0</v>
      </c>
      <c r="AK1087" s="15">
        <v>0</v>
      </c>
      <c r="AL1087" s="15">
        <v>0</v>
      </c>
      <c r="AM1087" s="15">
        <v>0</v>
      </c>
      <c r="AN1087" s="15">
        <v>0</v>
      </c>
      <c r="AO1087" s="15">
        <v>16</v>
      </c>
      <c r="AP1087" s="15">
        <v>9</v>
      </c>
      <c r="AQ1087" s="24" t="s">
        <v>3265</v>
      </c>
      <c r="AR1087" s="25" t="s">
        <v>4852</v>
      </c>
      <c r="AS1087" s="25" t="s">
        <v>7645</v>
      </c>
      <c r="AT1087" s="24" t="s">
        <v>7593</v>
      </c>
      <c r="AY1087" s="34" t="s">
        <v>4857</v>
      </c>
      <c r="AZ1087" s="26" t="s">
        <v>3266</v>
      </c>
      <c r="BA1087" s="26" t="s">
        <v>3267</v>
      </c>
    </row>
    <row r="1088" spans="1:53">
      <c r="A1088" s="9">
        <v>1095</v>
      </c>
      <c r="B1088" s="15" t="s">
        <v>2925</v>
      </c>
      <c r="C1088" s="15">
        <v>17</v>
      </c>
      <c r="D1088" s="15" t="s">
        <v>791</v>
      </c>
      <c r="E1088" s="31" t="s">
        <v>7659</v>
      </c>
      <c r="F1088" s="15">
        <v>12</v>
      </c>
      <c r="G1088" s="15" t="s">
        <v>47</v>
      </c>
      <c r="H1088" s="15" t="s">
        <v>244</v>
      </c>
      <c r="I1088" s="15" t="s">
        <v>593</v>
      </c>
      <c r="J1088" s="15" t="s">
        <v>51</v>
      </c>
      <c r="K1088" s="15" t="s">
        <v>50</v>
      </c>
      <c r="L1088" s="15" t="s">
        <v>50</v>
      </c>
      <c r="M1088" s="15" t="s">
        <v>51</v>
      </c>
      <c r="N1088" s="15" t="s">
        <v>50</v>
      </c>
      <c r="O1088" s="15" t="s">
        <v>52</v>
      </c>
      <c r="P1088" s="15">
        <f t="shared" si="119"/>
        <v>12</v>
      </c>
      <c r="Q1088" s="15" t="str">
        <f t="shared" si="120"/>
        <v>Yes</v>
      </c>
      <c r="R1088" s="15" t="str">
        <f t="shared" si="121"/>
        <v>Yes</v>
      </c>
      <c r="S1088" s="15" t="str">
        <f t="shared" si="122"/>
        <v>Yes</v>
      </c>
      <c r="T1088" s="15" t="str">
        <f t="shared" si="123"/>
        <v>No</v>
      </c>
      <c r="U1088" s="15" t="str">
        <f t="shared" si="124"/>
        <v>Yes</v>
      </c>
      <c r="V1088" s="15" t="str">
        <f t="shared" si="125"/>
        <v>No</v>
      </c>
      <c r="W1088" s="15">
        <v>2</v>
      </c>
      <c r="X1088" s="15">
        <v>0</v>
      </c>
      <c r="Y1088" s="15">
        <v>0</v>
      </c>
      <c r="Z1088" s="15">
        <v>0</v>
      </c>
      <c r="AA1088" s="15">
        <v>0</v>
      </c>
      <c r="AB1088" s="15">
        <v>0</v>
      </c>
      <c r="AC1088" s="15">
        <v>10</v>
      </c>
      <c r="AD1088" s="15">
        <v>0</v>
      </c>
      <c r="AE1088" s="15">
        <v>0</v>
      </c>
      <c r="AF1088" s="15">
        <v>0</v>
      </c>
      <c r="AG1088" s="15">
        <v>0</v>
      </c>
      <c r="AH1088" s="15">
        <v>0</v>
      </c>
      <c r="AI1088" s="15">
        <v>0</v>
      </c>
      <c r="AJ1088" s="15">
        <v>0</v>
      </c>
      <c r="AK1088" s="15">
        <v>0</v>
      </c>
      <c r="AL1088" s="15">
        <v>0</v>
      </c>
      <c r="AM1088" s="15">
        <v>0</v>
      </c>
      <c r="AN1088" s="15">
        <v>0</v>
      </c>
      <c r="AO1088" s="15">
        <v>16</v>
      </c>
      <c r="AP1088" s="15">
        <v>10</v>
      </c>
      <c r="AQ1088" s="24" t="s">
        <v>3268</v>
      </c>
      <c r="AR1088" s="25" t="s">
        <v>4853</v>
      </c>
      <c r="AS1088" s="25" t="s">
        <v>7644</v>
      </c>
      <c r="AT1088" s="24" t="s">
        <v>7606</v>
      </c>
      <c r="AY1088" s="34" t="s">
        <v>4857</v>
      </c>
      <c r="AZ1088" s="26" t="s">
        <v>3269</v>
      </c>
      <c r="BA1088" s="26" t="s">
        <v>3270</v>
      </c>
    </row>
    <row r="1089" spans="1:58" ht="25.5">
      <c r="A1089" s="9">
        <v>1096</v>
      </c>
      <c r="B1089" s="15" t="s">
        <v>2925</v>
      </c>
      <c r="C1089" s="15">
        <v>17</v>
      </c>
      <c r="D1089" s="15" t="s">
        <v>791</v>
      </c>
      <c r="E1089" s="31" t="s">
        <v>7659</v>
      </c>
      <c r="F1089" s="15">
        <v>12</v>
      </c>
      <c r="G1089" s="15" t="s">
        <v>47</v>
      </c>
      <c r="H1089" s="15" t="s">
        <v>244</v>
      </c>
      <c r="I1089" s="15" t="s">
        <v>593</v>
      </c>
      <c r="J1089" s="15" t="s">
        <v>51</v>
      </c>
      <c r="K1089" s="15" t="s">
        <v>50</v>
      </c>
      <c r="L1089" s="15" t="s">
        <v>50</v>
      </c>
      <c r="M1089" s="15" t="s">
        <v>51</v>
      </c>
      <c r="N1089" s="15" t="s">
        <v>50</v>
      </c>
      <c r="O1089" s="15" t="s">
        <v>52</v>
      </c>
      <c r="P1089" s="15">
        <f t="shared" si="119"/>
        <v>12</v>
      </c>
      <c r="Q1089" s="15" t="str">
        <f t="shared" si="120"/>
        <v>Yes</v>
      </c>
      <c r="R1089" s="15" t="str">
        <f t="shared" si="121"/>
        <v>Yes</v>
      </c>
      <c r="S1089" s="15" t="str">
        <f t="shared" si="122"/>
        <v>Yes</v>
      </c>
      <c r="T1089" s="15" t="str">
        <f t="shared" si="123"/>
        <v>No</v>
      </c>
      <c r="U1089" s="15" t="str">
        <f t="shared" si="124"/>
        <v>Yes</v>
      </c>
      <c r="V1089" s="15" t="str">
        <f t="shared" si="125"/>
        <v>No</v>
      </c>
      <c r="W1089" s="15">
        <v>2</v>
      </c>
      <c r="X1089" s="15">
        <v>0</v>
      </c>
      <c r="Y1089" s="15">
        <v>0</v>
      </c>
      <c r="Z1089" s="15">
        <v>0</v>
      </c>
      <c r="AA1089" s="15">
        <v>0</v>
      </c>
      <c r="AB1089" s="15">
        <v>0</v>
      </c>
      <c r="AC1089" s="15">
        <v>10</v>
      </c>
      <c r="AD1089" s="15">
        <v>0</v>
      </c>
      <c r="AE1089" s="15">
        <v>0</v>
      </c>
      <c r="AF1089" s="15">
        <v>0</v>
      </c>
      <c r="AG1089" s="15">
        <v>0</v>
      </c>
      <c r="AH1089" s="15">
        <v>0</v>
      </c>
      <c r="AI1089" s="15">
        <v>0</v>
      </c>
      <c r="AJ1089" s="15">
        <v>0</v>
      </c>
      <c r="AK1089" s="15">
        <v>0</v>
      </c>
      <c r="AL1089" s="15">
        <v>0</v>
      </c>
      <c r="AM1089" s="15">
        <v>0</v>
      </c>
      <c r="AN1089" s="15">
        <v>0</v>
      </c>
      <c r="AO1089" s="15">
        <v>16</v>
      </c>
      <c r="AP1089" s="15">
        <v>11</v>
      </c>
      <c r="AQ1089" s="24" t="s">
        <v>3271</v>
      </c>
      <c r="AR1089" s="25" t="s">
        <v>4860</v>
      </c>
      <c r="AS1089" s="25" t="s">
        <v>4868</v>
      </c>
      <c r="AT1089" s="24" t="s">
        <v>7616</v>
      </c>
      <c r="AX1089" s="34" t="s">
        <v>4857</v>
      </c>
      <c r="AZ1089" s="26" t="s">
        <v>3272</v>
      </c>
      <c r="BA1089" s="26" t="s">
        <v>3273</v>
      </c>
    </row>
    <row r="1090" spans="1:58">
      <c r="A1090" s="9">
        <v>1097</v>
      </c>
      <c r="B1090" s="15" t="s">
        <v>2925</v>
      </c>
      <c r="C1090" s="15">
        <v>17</v>
      </c>
      <c r="D1090" s="15" t="s">
        <v>791</v>
      </c>
      <c r="E1090" s="31" t="s">
        <v>7659</v>
      </c>
      <c r="F1090" s="15">
        <v>12</v>
      </c>
      <c r="G1090" s="15" t="s">
        <v>47</v>
      </c>
      <c r="H1090" s="15" t="s">
        <v>244</v>
      </c>
      <c r="I1090" s="15" t="s">
        <v>593</v>
      </c>
      <c r="J1090" s="15" t="s">
        <v>51</v>
      </c>
      <c r="K1090" s="15" t="s">
        <v>50</v>
      </c>
      <c r="L1090" s="15" t="s">
        <v>50</v>
      </c>
      <c r="M1090" s="15" t="s">
        <v>51</v>
      </c>
      <c r="N1090" s="15" t="s">
        <v>50</v>
      </c>
      <c r="O1090" s="15" t="s">
        <v>52</v>
      </c>
      <c r="P1090" s="15">
        <f t="shared" si="119"/>
        <v>12</v>
      </c>
      <c r="Q1090" s="15" t="str">
        <f t="shared" si="120"/>
        <v>Yes</v>
      </c>
      <c r="R1090" s="15" t="str">
        <f t="shared" si="121"/>
        <v>Yes</v>
      </c>
      <c r="S1090" s="15" t="str">
        <f t="shared" si="122"/>
        <v>Yes</v>
      </c>
      <c r="T1090" s="15" t="str">
        <f t="shared" si="123"/>
        <v>No</v>
      </c>
      <c r="U1090" s="15" t="str">
        <f t="shared" si="124"/>
        <v>Yes</v>
      </c>
      <c r="V1090" s="15" t="str">
        <f t="shared" si="125"/>
        <v>No</v>
      </c>
      <c r="W1090" s="15">
        <v>2</v>
      </c>
      <c r="X1090" s="15">
        <v>0</v>
      </c>
      <c r="Y1090" s="15">
        <v>0</v>
      </c>
      <c r="Z1090" s="15">
        <v>0</v>
      </c>
      <c r="AA1090" s="15">
        <v>0</v>
      </c>
      <c r="AB1090" s="15">
        <v>0</v>
      </c>
      <c r="AC1090" s="15">
        <v>10</v>
      </c>
      <c r="AD1090" s="15">
        <v>0</v>
      </c>
      <c r="AE1090" s="15">
        <v>0</v>
      </c>
      <c r="AF1090" s="15">
        <v>0</v>
      </c>
      <c r="AG1090" s="15">
        <v>0</v>
      </c>
      <c r="AH1090" s="15">
        <v>0</v>
      </c>
      <c r="AI1090" s="15">
        <v>0</v>
      </c>
      <c r="AJ1090" s="15">
        <v>0</v>
      </c>
      <c r="AK1090" s="15">
        <v>0</v>
      </c>
      <c r="AL1090" s="15">
        <v>0</v>
      </c>
      <c r="AM1090" s="15">
        <v>0</v>
      </c>
      <c r="AN1090" s="15">
        <v>0</v>
      </c>
      <c r="AO1090" s="15">
        <v>16</v>
      </c>
      <c r="AP1090" s="15">
        <v>12</v>
      </c>
      <c r="AQ1090" s="24" t="s">
        <v>3274</v>
      </c>
      <c r="AR1090" s="25" t="s">
        <v>4852</v>
      </c>
      <c r="AS1090" s="25" t="s">
        <v>7645</v>
      </c>
      <c r="AT1090" s="24" t="s">
        <v>7589</v>
      </c>
      <c r="AZ1090" s="26" t="s">
        <v>3275</v>
      </c>
      <c r="BA1090" s="26" t="s">
        <v>3276</v>
      </c>
    </row>
    <row r="1091" spans="1:58" ht="25.5">
      <c r="A1091" s="9">
        <v>1098</v>
      </c>
      <c r="B1091" s="15" t="s">
        <v>2925</v>
      </c>
      <c r="C1091" s="15">
        <v>17</v>
      </c>
      <c r="D1091" s="15" t="s">
        <v>791</v>
      </c>
      <c r="E1091" s="31" t="s">
        <v>7659</v>
      </c>
      <c r="F1091" s="15">
        <v>12</v>
      </c>
      <c r="G1091" s="15" t="s">
        <v>47</v>
      </c>
      <c r="H1091" s="15" t="s">
        <v>244</v>
      </c>
      <c r="I1091" s="15" t="s">
        <v>593</v>
      </c>
      <c r="J1091" s="15" t="s">
        <v>51</v>
      </c>
      <c r="K1091" s="15" t="s">
        <v>50</v>
      </c>
      <c r="L1091" s="15" t="s">
        <v>50</v>
      </c>
      <c r="M1091" s="15" t="s">
        <v>51</v>
      </c>
      <c r="N1091" s="15" t="s">
        <v>50</v>
      </c>
      <c r="O1091" s="15" t="s">
        <v>52</v>
      </c>
      <c r="P1091" s="15">
        <f t="shared" ref="P1091:P1154" si="126">SUM(W1091:AN1091)</f>
        <v>12</v>
      </c>
      <c r="Q1091" s="15" t="str">
        <f t="shared" ref="Q1091:Q1154" si="127">IF(SUM(W1091:AB1091)&gt;0, "Yes", "No")</f>
        <v>Yes</v>
      </c>
      <c r="R1091" s="15" t="str">
        <f t="shared" ref="R1091:R1154" si="128">IF(SUM(AC1091:AH1091)&gt;0, "Yes", "No")</f>
        <v>Yes</v>
      </c>
      <c r="S1091" s="15" t="str">
        <f t="shared" ref="S1091:S1154" si="129">IF((W1091+Y1091+AA1091+AC1091+AE1091+AG1091+AI1091+AK1091+AM1091)&gt;0, "Yes", "No")</f>
        <v>Yes</v>
      </c>
      <c r="T1091" s="15" t="str">
        <f t="shared" ref="T1091:T1154" si="130">IF((X1091+Z1091+AB1091+AD1091+AF1091+AH1091+AJ1091+AL1091+AN1091)&gt;0, "Yes", "No")</f>
        <v>No</v>
      </c>
      <c r="U1091" s="15" t="str">
        <f t="shared" ref="U1091:U1154" si="131">IF((W1091+X1091+AC1091+AD1091+AI1091+AJ1091)&gt;0, "Yes", "No")</f>
        <v>Yes</v>
      </c>
      <c r="V1091" s="15" t="str">
        <f t="shared" ref="V1091:V1154" si="132">IF((Y1091+Z1091+AE1091+AF1091+AK1091+AL1091)&gt;0, "Yes", "No")</f>
        <v>No</v>
      </c>
      <c r="W1091" s="15">
        <v>2</v>
      </c>
      <c r="X1091" s="15">
        <v>0</v>
      </c>
      <c r="Y1091" s="15">
        <v>0</v>
      </c>
      <c r="Z1091" s="15">
        <v>0</v>
      </c>
      <c r="AA1091" s="15">
        <v>0</v>
      </c>
      <c r="AB1091" s="15">
        <v>0</v>
      </c>
      <c r="AC1091" s="15">
        <v>10</v>
      </c>
      <c r="AD1091" s="15">
        <v>0</v>
      </c>
      <c r="AE1091" s="15">
        <v>0</v>
      </c>
      <c r="AF1091" s="15">
        <v>0</v>
      </c>
      <c r="AG1091" s="15">
        <v>0</v>
      </c>
      <c r="AH1091" s="15">
        <v>0</v>
      </c>
      <c r="AI1091" s="15">
        <v>0</v>
      </c>
      <c r="AJ1091" s="15">
        <v>0</v>
      </c>
      <c r="AK1091" s="15">
        <v>0</v>
      </c>
      <c r="AL1091" s="15">
        <v>0</v>
      </c>
      <c r="AM1091" s="15">
        <v>0</v>
      </c>
      <c r="AN1091" s="15">
        <v>0</v>
      </c>
      <c r="AO1091" s="15">
        <v>16</v>
      </c>
      <c r="AP1091" s="15">
        <v>13</v>
      </c>
      <c r="AQ1091" s="24" t="s">
        <v>3277</v>
      </c>
      <c r="AR1091" s="25" t="s">
        <v>4853</v>
      </c>
      <c r="AS1091" s="25" t="s">
        <v>7644</v>
      </c>
      <c r="AT1091" s="24" t="s">
        <v>7607</v>
      </c>
      <c r="AZ1091" s="26" t="s">
        <v>3278</v>
      </c>
      <c r="BA1091" s="26" t="s">
        <v>3279</v>
      </c>
    </row>
    <row r="1092" spans="1:58" ht="25.5">
      <c r="A1092" s="9">
        <v>1099</v>
      </c>
      <c r="B1092" s="15" t="s">
        <v>2925</v>
      </c>
      <c r="C1092" s="15">
        <v>17</v>
      </c>
      <c r="D1092" s="15" t="s">
        <v>791</v>
      </c>
      <c r="E1092" s="31" t="s">
        <v>7659</v>
      </c>
      <c r="F1092" s="15">
        <v>12</v>
      </c>
      <c r="G1092" s="15" t="s">
        <v>47</v>
      </c>
      <c r="H1092" s="15" t="s">
        <v>244</v>
      </c>
      <c r="I1092" s="15" t="s">
        <v>593</v>
      </c>
      <c r="J1092" s="15" t="s">
        <v>51</v>
      </c>
      <c r="K1092" s="15" t="s">
        <v>50</v>
      </c>
      <c r="L1092" s="15" t="s">
        <v>50</v>
      </c>
      <c r="M1092" s="15" t="s">
        <v>51</v>
      </c>
      <c r="N1092" s="15" t="s">
        <v>50</v>
      </c>
      <c r="O1092" s="15" t="s">
        <v>52</v>
      </c>
      <c r="P1092" s="15">
        <f t="shared" si="126"/>
        <v>12</v>
      </c>
      <c r="Q1092" s="15" t="str">
        <f t="shared" si="127"/>
        <v>Yes</v>
      </c>
      <c r="R1092" s="15" t="str">
        <f t="shared" si="128"/>
        <v>Yes</v>
      </c>
      <c r="S1092" s="15" t="str">
        <f t="shared" si="129"/>
        <v>Yes</v>
      </c>
      <c r="T1092" s="15" t="str">
        <f t="shared" si="130"/>
        <v>No</v>
      </c>
      <c r="U1092" s="15" t="str">
        <f t="shared" si="131"/>
        <v>Yes</v>
      </c>
      <c r="V1092" s="15" t="str">
        <f t="shared" si="132"/>
        <v>No</v>
      </c>
      <c r="W1092" s="15">
        <v>2</v>
      </c>
      <c r="X1092" s="15">
        <v>0</v>
      </c>
      <c r="Y1092" s="15">
        <v>0</v>
      </c>
      <c r="Z1092" s="15">
        <v>0</v>
      </c>
      <c r="AA1092" s="15">
        <v>0</v>
      </c>
      <c r="AB1092" s="15">
        <v>0</v>
      </c>
      <c r="AC1092" s="15">
        <v>10</v>
      </c>
      <c r="AD1092" s="15">
        <v>0</v>
      </c>
      <c r="AE1092" s="15">
        <v>0</v>
      </c>
      <c r="AF1092" s="15">
        <v>0</v>
      </c>
      <c r="AG1092" s="15">
        <v>0</v>
      </c>
      <c r="AH1092" s="15">
        <v>0</v>
      </c>
      <c r="AI1092" s="15">
        <v>0</v>
      </c>
      <c r="AJ1092" s="15">
        <v>0</v>
      </c>
      <c r="AK1092" s="15">
        <v>0</v>
      </c>
      <c r="AL1092" s="15">
        <v>0</v>
      </c>
      <c r="AM1092" s="15">
        <v>0</v>
      </c>
      <c r="AN1092" s="15">
        <v>0</v>
      </c>
      <c r="AO1092" s="15">
        <v>16</v>
      </c>
      <c r="AP1092" s="15">
        <v>14</v>
      </c>
      <c r="AQ1092" s="24" t="s">
        <v>3280</v>
      </c>
      <c r="AR1092" s="25" t="s">
        <v>4852</v>
      </c>
      <c r="AS1092" s="25" t="s">
        <v>7647</v>
      </c>
      <c r="AT1092" s="24" t="s">
        <v>7592</v>
      </c>
      <c r="AZ1092" s="26" t="s">
        <v>3281</v>
      </c>
      <c r="BA1092" s="26" t="s">
        <v>3282</v>
      </c>
    </row>
    <row r="1093" spans="1:58" ht="25.5">
      <c r="A1093" s="9">
        <v>1100</v>
      </c>
      <c r="B1093" s="15" t="s">
        <v>2925</v>
      </c>
      <c r="C1093" s="15">
        <v>17</v>
      </c>
      <c r="D1093" s="15" t="s">
        <v>791</v>
      </c>
      <c r="E1093" s="31" t="s">
        <v>7659</v>
      </c>
      <c r="F1093" s="15">
        <v>12</v>
      </c>
      <c r="G1093" s="15" t="s">
        <v>47</v>
      </c>
      <c r="H1093" s="15" t="s">
        <v>244</v>
      </c>
      <c r="I1093" s="15" t="s">
        <v>593</v>
      </c>
      <c r="J1093" s="15" t="s">
        <v>51</v>
      </c>
      <c r="K1093" s="15" t="s">
        <v>50</v>
      </c>
      <c r="L1093" s="15" t="s">
        <v>50</v>
      </c>
      <c r="M1093" s="15" t="s">
        <v>51</v>
      </c>
      <c r="N1093" s="15" t="s">
        <v>50</v>
      </c>
      <c r="O1093" s="15" t="s">
        <v>52</v>
      </c>
      <c r="P1093" s="15">
        <f t="shared" si="126"/>
        <v>12</v>
      </c>
      <c r="Q1093" s="15" t="str">
        <f t="shared" si="127"/>
        <v>Yes</v>
      </c>
      <c r="R1093" s="15" t="str">
        <f t="shared" si="128"/>
        <v>Yes</v>
      </c>
      <c r="S1093" s="15" t="str">
        <f t="shared" si="129"/>
        <v>Yes</v>
      </c>
      <c r="T1093" s="15" t="str">
        <f t="shared" si="130"/>
        <v>No</v>
      </c>
      <c r="U1093" s="15" t="str">
        <f t="shared" si="131"/>
        <v>Yes</v>
      </c>
      <c r="V1093" s="15" t="str">
        <f t="shared" si="132"/>
        <v>No</v>
      </c>
      <c r="W1093" s="15">
        <v>2</v>
      </c>
      <c r="X1093" s="15">
        <v>0</v>
      </c>
      <c r="Y1093" s="15">
        <v>0</v>
      </c>
      <c r="Z1093" s="15">
        <v>0</v>
      </c>
      <c r="AA1093" s="15">
        <v>0</v>
      </c>
      <c r="AB1093" s="15">
        <v>0</v>
      </c>
      <c r="AC1093" s="15">
        <v>10</v>
      </c>
      <c r="AD1093" s="15">
        <v>0</v>
      </c>
      <c r="AE1093" s="15">
        <v>0</v>
      </c>
      <c r="AF1093" s="15">
        <v>0</v>
      </c>
      <c r="AG1093" s="15">
        <v>0</v>
      </c>
      <c r="AH1093" s="15">
        <v>0</v>
      </c>
      <c r="AI1093" s="15">
        <v>0</v>
      </c>
      <c r="AJ1093" s="15">
        <v>0</v>
      </c>
      <c r="AK1093" s="15">
        <v>0</v>
      </c>
      <c r="AL1093" s="15">
        <v>0</v>
      </c>
      <c r="AM1093" s="15">
        <v>0</v>
      </c>
      <c r="AN1093" s="15">
        <v>0</v>
      </c>
      <c r="AO1093" s="15">
        <v>16</v>
      </c>
      <c r="AP1093" s="15">
        <v>15</v>
      </c>
      <c r="AQ1093" s="24" t="s">
        <v>3283</v>
      </c>
      <c r="AR1093" s="25" t="s">
        <v>4853</v>
      </c>
      <c r="AS1093" s="25" t="s">
        <v>7644</v>
      </c>
      <c r="AT1093" s="24" t="s">
        <v>7607</v>
      </c>
      <c r="AZ1093" s="26" t="s">
        <v>3284</v>
      </c>
      <c r="BA1093" s="26" t="s">
        <v>3285</v>
      </c>
    </row>
    <row r="1094" spans="1:58" ht="25.5">
      <c r="A1094" s="9">
        <v>1101</v>
      </c>
      <c r="B1094" s="15" t="s">
        <v>2925</v>
      </c>
      <c r="C1094" s="15">
        <v>17</v>
      </c>
      <c r="D1094" s="15" t="s">
        <v>791</v>
      </c>
      <c r="E1094" s="31" t="s">
        <v>7659</v>
      </c>
      <c r="F1094" s="15">
        <v>12</v>
      </c>
      <c r="G1094" s="15" t="s">
        <v>47</v>
      </c>
      <c r="H1094" s="15" t="s">
        <v>244</v>
      </c>
      <c r="I1094" s="15" t="s">
        <v>593</v>
      </c>
      <c r="J1094" s="15" t="s">
        <v>51</v>
      </c>
      <c r="K1094" s="15" t="s">
        <v>50</v>
      </c>
      <c r="L1094" s="15" t="s">
        <v>50</v>
      </c>
      <c r="M1094" s="15" t="s">
        <v>51</v>
      </c>
      <c r="N1094" s="15" t="s">
        <v>50</v>
      </c>
      <c r="O1094" s="15" t="s">
        <v>52</v>
      </c>
      <c r="P1094" s="15">
        <f t="shared" si="126"/>
        <v>12</v>
      </c>
      <c r="Q1094" s="15" t="str">
        <f t="shared" si="127"/>
        <v>Yes</v>
      </c>
      <c r="R1094" s="15" t="str">
        <f t="shared" si="128"/>
        <v>Yes</v>
      </c>
      <c r="S1094" s="15" t="str">
        <f t="shared" si="129"/>
        <v>Yes</v>
      </c>
      <c r="T1094" s="15" t="str">
        <f t="shared" si="130"/>
        <v>No</v>
      </c>
      <c r="U1094" s="15" t="str">
        <f t="shared" si="131"/>
        <v>Yes</v>
      </c>
      <c r="V1094" s="15" t="str">
        <f t="shared" si="132"/>
        <v>No</v>
      </c>
      <c r="W1094" s="15">
        <v>2</v>
      </c>
      <c r="X1094" s="15">
        <v>0</v>
      </c>
      <c r="Y1094" s="15">
        <v>0</v>
      </c>
      <c r="Z1094" s="15">
        <v>0</v>
      </c>
      <c r="AA1094" s="15">
        <v>0</v>
      </c>
      <c r="AB1094" s="15">
        <v>0</v>
      </c>
      <c r="AC1094" s="15">
        <v>10</v>
      </c>
      <c r="AD1094" s="15">
        <v>0</v>
      </c>
      <c r="AE1094" s="15">
        <v>0</v>
      </c>
      <c r="AF1094" s="15">
        <v>0</v>
      </c>
      <c r="AG1094" s="15">
        <v>0</v>
      </c>
      <c r="AH1094" s="15">
        <v>0</v>
      </c>
      <c r="AI1094" s="15">
        <v>0</v>
      </c>
      <c r="AJ1094" s="15">
        <v>0</v>
      </c>
      <c r="AK1094" s="15">
        <v>0</v>
      </c>
      <c r="AL1094" s="15">
        <v>0</v>
      </c>
      <c r="AM1094" s="15">
        <v>0</v>
      </c>
      <c r="AN1094" s="15">
        <v>0</v>
      </c>
      <c r="AO1094" s="15">
        <v>16</v>
      </c>
      <c r="AP1094" s="15">
        <v>16</v>
      </c>
      <c r="AQ1094" s="24" t="s">
        <v>3286</v>
      </c>
      <c r="AR1094" s="25" t="s">
        <v>4853</v>
      </c>
      <c r="AS1094" s="25" t="s">
        <v>7644</v>
      </c>
      <c r="AT1094" s="24" t="s">
        <v>7606</v>
      </c>
      <c r="AZ1094" s="26" t="s">
        <v>3287</v>
      </c>
      <c r="BA1094" s="26" t="s">
        <v>3285</v>
      </c>
    </row>
    <row r="1095" spans="1:58" ht="38.25">
      <c r="A1095" s="9">
        <v>1102</v>
      </c>
      <c r="B1095" s="3" t="s">
        <v>2925</v>
      </c>
      <c r="C1095" s="3">
        <v>18</v>
      </c>
      <c r="D1095" s="3" t="s">
        <v>791</v>
      </c>
      <c r="E1095" s="33" t="s">
        <v>7659</v>
      </c>
      <c r="F1095" s="3">
        <v>15</v>
      </c>
      <c r="G1095" s="3" t="s">
        <v>47</v>
      </c>
      <c r="H1095" s="3" t="s">
        <v>48</v>
      </c>
      <c r="I1095" s="3" t="s">
        <v>593</v>
      </c>
      <c r="J1095" s="3" t="s">
        <v>51</v>
      </c>
      <c r="K1095" s="3" t="s">
        <v>50</v>
      </c>
      <c r="L1095" s="3" t="s">
        <v>51</v>
      </c>
      <c r="M1095" s="3" t="s">
        <v>51</v>
      </c>
      <c r="N1095" s="3" t="s">
        <v>51</v>
      </c>
      <c r="O1095" s="3" t="s">
        <v>280</v>
      </c>
      <c r="P1095" s="6">
        <f t="shared" si="126"/>
        <v>17</v>
      </c>
      <c r="Q1095" s="6" t="str">
        <f t="shared" si="127"/>
        <v>Yes</v>
      </c>
      <c r="R1095" s="6" t="str">
        <f t="shared" si="128"/>
        <v>Yes</v>
      </c>
      <c r="S1095" s="6" t="str">
        <f t="shared" si="129"/>
        <v>Yes</v>
      </c>
      <c r="T1095" s="6" t="str">
        <f t="shared" si="130"/>
        <v>No</v>
      </c>
      <c r="U1095" s="6" t="str">
        <f t="shared" si="131"/>
        <v>Yes</v>
      </c>
      <c r="V1095" s="6" t="str">
        <f t="shared" si="132"/>
        <v>No</v>
      </c>
      <c r="W1095" s="3">
        <v>2</v>
      </c>
      <c r="X1095" s="3">
        <v>0</v>
      </c>
      <c r="Y1095" s="3">
        <v>0</v>
      </c>
      <c r="Z1095" s="3">
        <v>0</v>
      </c>
      <c r="AA1095" s="3">
        <v>0</v>
      </c>
      <c r="AB1095" s="3">
        <v>0</v>
      </c>
      <c r="AC1095" s="3">
        <v>15</v>
      </c>
      <c r="AD1095" s="3">
        <v>0</v>
      </c>
      <c r="AE1095" s="3">
        <v>0</v>
      </c>
      <c r="AF1095" s="3">
        <v>0</v>
      </c>
      <c r="AG1095" s="3">
        <v>0</v>
      </c>
      <c r="AH1095" s="3">
        <v>0</v>
      </c>
      <c r="AI1095" s="3">
        <v>0</v>
      </c>
      <c r="AJ1095" s="3">
        <v>0</v>
      </c>
      <c r="AK1095" s="3">
        <v>0</v>
      </c>
      <c r="AL1095" s="3">
        <v>0</v>
      </c>
      <c r="AM1095" s="3">
        <v>0</v>
      </c>
      <c r="AN1095" s="3">
        <v>0</v>
      </c>
      <c r="AO1095" s="3">
        <v>6</v>
      </c>
      <c r="AP1095" s="3">
        <v>1</v>
      </c>
      <c r="AQ1095" s="24" t="s">
        <v>3288</v>
      </c>
      <c r="AR1095" s="25" t="s">
        <v>4860</v>
      </c>
      <c r="AS1095" s="25" t="s">
        <v>7652</v>
      </c>
      <c r="AT1095" s="24" t="s">
        <v>7614</v>
      </c>
      <c r="AZ1095" s="26" t="s">
        <v>3289</v>
      </c>
      <c r="BB1095" s="8" t="s">
        <v>3290</v>
      </c>
    </row>
    <row r="1096" spans="1:58">
      <c r="A1096" s="9">
        <v>1103</v>
      </c>
      <c r="B1096" s="15" t="s">
        <v>2925</v>
      </c>
      <c r="C1096" s="15">
        <v>18</v>
      </c>
      <c r="D1096" s="15" t="s">
        <v>791</v>
      </c>
      <c r="E1096" s="31" t="s">
        <v>7659</v>
      </c>
      <c r="F1096" s="15">
        <v>15</v>
      </c>
      <c r="G1096" s="15" t="s">
        <v>47</v>
      </c>
      <c r="H1096" s="15" t="s">
        <v>48</v>
      </c>
      <c r="I1096" s="15" t="s">
        <v>593</v>
      </c>
      <c r="J1096" s="15" t="s">
        <v>51</v>
      </c>
      <c r="K1096" s="15" t="s">
        <v>50</v>
      </c>
      <c r="L1096" s="15" t="s">
        <v>51</v>
      </c>
      <c r="M1096" s="15" t="s">
        <v>51</v>
      </c>
      <c r="N1096" s="15" t="s">
        <v>51</v>
      </c>
      <c r="O1096" s="15" t="s">
        <v>280</v>
      </c>
      <c r="P1096" s="15">
        <f t="shared" si="126"/>
        <v>17</v>
      </c>
      <c r="Q1096" s="15" t="str">
        <f t="shared" si="127"/>
        <v>Yes</v>
      </c>
      <c r="R1096" s="15" t="str">
        <f t="shared" si="128"/>
        <v>Yes</v>
      </c>
      <c r="S1096" s="15" t="str">
        <f t="shared" si="129"/>
        <v>Yes</v>
      </c>
      <c r="T1096" s="15" t="str">
        <f t="shared" si="130"/>
        <v>No</v>
      </c>
      <c r="U1096" s="15" t="str">
        <f t="shared" si="131"/>
        <v>Yes</v>
      </c>
      <c r="V1096" s="15" t="str">
        <f t="shared" si="132"/>
        <v>No</v>
      </c>
      <c r="W1096" s="15">
        <v>2</v>
      </c>
      <c r="X1096" s="15">
        <v>0</v>
      </c>
      <c r="Y1096" s="15">
        <v>0</v>
      </c>
      <c r="Z1096" s="15">
        <v>0</v>
      </c>
      <c r="AA1096" s="15">
        <v>0</v>
      </c>
      <c r="AB1096" s="15">
        <v>0</v>
      </c>
      <c r="AC1096" s="15">
        <v>15</v>
      </c>
      <c r="AD1096" s="15">
        <v>0</v>
      </c>
      <c r="AE1096" s="15">
        <v>0</v>
      </c>
      <c r="AF1096" s="15">
        <v>0</v>
      </c>
      <c r="AG1096" s="15">
        <v>0</v>
      </c>
      <c r="AH1096" s="15">
        <v>0</v>
      </c>
      <c r="AI1096" s="15">
        <v>0</v>
      </c>
      <c r="AJ1096" s="15">
        <v>0</v>
      </c>
      <c r="AK1096" s="15">
        <v>0</v>
      </c>
      <c r="AL1096" s="15">
        <v>0</v>
      </c>
      <c r="AM1096" s="15">
        <v>0</v>
      </c>
      <c r="AN1096" s="15">
        <v>0</v>
      </c>
      <c r="AO1096" s="15">
        <v>6</v>
      </c>
      <c r="AP1096" s="15">
        <v>2</v>
      </c>
      <c r="AQ1096" s="24" t="s">
        <v>3291</v>
      </c>
      <c r="AR1096" s="25" t="s">
        <v>4851</v>
      </c>
      <c r="AS1096" s="25" t="s">
        <v>7638</v>
      </c>
      <c r="AT1096" s="24" t="s">
        <v>7576</v>
      </c>
      <c r="AZ1096" s="26" t="s">
        <v>3292</v>
      </c>
    </row>
    <row r="1097" spans="1:58" ht="38.25">
      <c r="A1097" s="9">
        <v>1104</v>
      </c>
      <c r="B1097" s="15" t="s">
        <v>2925</v>
      </c>
      <c r="C1097" s="15">
        <v>18</v>
      </c>
      <c r="D1097" s="15" t="s">
        <v>791</v>
      </c>
      <c r="E1097" s="31" t="s">
        <v>7659</v>
      </c>
      <c r="F1097" s="15">
        <v>15</v>
      </c>
      <c r="G1097" s="15" t="s">
        <v>47</v>
      </c>
      <c r="H1097" s="15" t="s">
        <v>48</v>
      </c>
      <c r="I1097" s="15" t="s">
        <v>593</v>
      </c>
      <c r="J1097" s="15" t="s">
        <v>51</v>
      </c>
      <c r="K1097" s="15" t="s">
        <v>50</v>
      </c>
      <c r="L1097" s="15" t="s">
        <v>51</v>
      </c>
      <c r="M1097" s="15" t="s">
        <v>51</v>
      </c>
      <c r="N1097" s="15" t="s">
        <v>51</v>
      </c>
      <c r="O1097" s="15" t="s">
        <v>280</v>
      </c>
      <c r="P1097" s="15">
        <f t="shared" si="126"/>
        <v>17</v>
      </c>
      <c r="Q1097" s="15" t="str">
        <f t="shared" si="127"/>
        <v>Yes</v>
      </c>
      <c r="R1097" s="15" t="str">
        <f t="shared" si="128"/>
        <v>Yes</v>
      </c>
      <c r="S1097" s="15" t="str">
        <f t="shared" si="129"/>
        <v>Yes</v>
      </c>
      <c r="T1097" s="15" t="str">
        <f t="shared" si="130"/>
        <v>No</v>
      </c>
      <c r="U1097" s="15" t="str">
        <f t="shared" si="131"/>
        <v>Yes</v>
      </c>
      <c r="V1097" s="15" t="str">
        <f t="shared" si="132"/>
        <v>No</v>
      </c>
      <c r="W1097" s="15">
        <v>2</v>
      </c>
      <c r="X1097" s="15">
        <v>0</v>
      </c>
      <c r="Y1097" s="15">
        <v>0</v>
      </c>
      <c r="Z1097" s="15">
        <v>0</v>
      </c>
      <c r="AA1097" s="15">
        <v>0</v>
      </c>
      <c r="AB1097" s="15">
        <v>0</v>
      </c>
      <c r="AC1097" s="15">
        <v>15</v>
      </c>
      <c r="AD1097" s="15">
        <v>0</v>
      </c>
      <c r="AE1097" s="15">
        <v>0</v>
      </c>
      <c r="AF1097" s="15">
        <v>0</v>
      </c>
      <c r="AG1097" s="15">
        <v>0</v>
      </c>
      <c r="AH1097" s="15">
        <v>0</v>
      </c>
      <c r="AI1097" s="15">
        <v>0</v>
      </c>
      <c r="AJ1097" s="15">
        <v>0</v>
      </c>
      <c r="AK1097" s="15">
        <v>0</v>
      </c>
      <c r="AL1097" s="15">
        <v>0</v>
      </c>
      <c r="AM1097" s="15">
        <v>0</v>
      </c>
      <c r="AN1097" s="15">
        <v>0</v>
      </c>
      <c r="AO1097" s="15">
        <v>6</v>
      </c>
      <c r="AP1097" s="15">
        <v>3</v>
      </c>
      <c r="AQ1097" s="24" t="s">
        <v>3293</v>
      </c>
      <c r="AR1097" s="25" t="s">
        <v>4860</v>
      </c>
      <c r="AS1097" s="25" t="s">
        <v>7654</v>
      </c>
      <c r="AT1097" s="24" t="s">
        <v>7613</v>
      </c>
      <c r="AZ1097" s="26" t="s">
        <v>3294</v>
      </c>
    </row>
    <row r="1098" spans="1:58" ht="38.25">
      <c r="A1098" s="9">
        <v>1105</v>
      </c>
      <c r="B1098" s="15" t="s">
        <v>2925</v>
      </c>
      <c r="C1098" s="15">
        <v>18</v>
      </c>
      <c r="D1098" s="15" t="s">
        <v>791</v>
      </c>
      <c r="E1098" s="31" t="s">
        <v>7659</v>
      </c>
      <c r="F1098" s="15">
        <v>15</v>
      </c>
      <c r="G1098" s="15" t="s">
        <v>47</v>
      </c>
      <c r="H1098" s="15" t="s">
        <v>48</v>
      </c>
      <c r="I1098" s="15" t="s">
        <v>593</v>
      </c>
      <c r="J1098" s="15" t="s">
        <v>51</v>
      </c>
      <c r="K1098" s="15" t="s">
        <v>50</v>
      </c>
      <c r="L1098" s="15" t="s">
        <v>51</v>
      </c>
      <c r="M1098" s="15" t="s">
        <v>51</v>
      </c>
      <c r="N1098" s="15" t="s">
        <v>51</v>
      </c>
      <c r="O1098" s="15" t="s">
        <v>280</v>
      </c>
      <c r="P1098" s="15">
        <f t="shared" si="126"/>
        <v>17</v>
      </c>
      <c r="Q1098" s="15" t="str">
        <f t="shared" si="127"/>
        <v>Yes</v>
      </c>
      <c r="R1098" s="15" t="str">
        <f t="shared" si="128"/>
        <v>Yes</v>
      </c>
      <c r="S1098" s="15" t="str">
        <f t="shared" si="129"/>
        <v>Yes</v>
      </c>
      <c r="T1098" s="15" t="str">
        <f t="shared" si="130"/>
        <v>No</v>
      </c>
      <c r="U1098" s="15" t="str">
        <f t="shared" si="131"/>
        <v>Yes</v>
      </c>
      <c r="V1098" s="15" t="str">
        <f t="shared" si="132"/>
        <v>No</v>
      </c>
      <c r="W1098" s="15">
        <v>2</v>
      </c>
      <c r="X1098" s="15">
        <v>0</v>
      </c>
      <c r="Y1098" s="15">
        <v>0</v>
      </c>
      <c r="Z1098" s="15">
        <v>0</v>
      </c>
      <c r="AA1098" s="15">
        <v>0</v>
      </c>
      <c r="AB1098" s="15">
        <v>0</v>
      </c>
      <c r="AC1098" s="15">
        <v>15</v>
      </c>
      <c r="AD1098" s="15">
        <v>0</v>
      </c>
      <c r="AE1098" s="15">
        <v>0</v>
      </c>
      <c r="AF1098" s="15">
        <v>0</v>
      </c>
      <c r="AG1098" s="15">
        <v>0</v>
      </c>
      <c r="AH1098" s="15">
        <v>0</v>
      </c>
      <c r="AI1098" s="15">
        <v>0</v>
      </c>
      <c r="AJ1098" s="15">
        <v>0</v>
      </c>
      <c r="AK1098" s="15">
        <v>0</v>
      </c>
      <c r="AL1098" s="15">
        <v>0</v>
      </c>
      <c r="AM1098" s="15">
        <v>0</v>
      </c>
      <c r="AN1098" s="15">
        <v>0</v>
      </c>
      <c r="AO1098" s="15">
        <v>6</v>
      </c>
      <c r="AP1098" s="15">
        <v>4</v>
      </c>
      <c r="AQ1098" s="24" t="s">
        <v>3295</v>
      </c>
      <c r="AR1098" s="25" t="s">
        <v>4854</v>
      </c>
      <c r="AS1098" s="25" t="s">
        <v>7648</v>
      </c>
      <c r="AT1098" s="27" t="s">
        <v>7609</v>
      </c>
      <c r="AY1098" s="34" t="s">
        <v>4857</v>
      </c>
      <c r="AZ1098" s="26" t="s">
        <v>3296</v>
      </c>
    </row>
    <row r="1099" spans="1:58" ht="25.5">
      <c r="A1099" s="9">
        <v>1106</v>
      </c>
      <c r="B1099" s="15" t="s">
        <v>2925</v>
      </c>
      <c r="C1099" s="15">
        <v>18</v>
      </c>
      <c r="D1099" s="15" t="s">
        <v>791</v>
      </c>
      <c r="E1099" s="31" t="s">
        <v>7659</v>
      </c>
      <c r="F1099" s="15">
        <v>15</v>
      </c>
      <c r="G1099" s="15" t="s">
        <v>47</v>
      </c>
      <c r="H1099" s="15" t="s">
        <v>48</v>
      </c>
      <c r="I1099" s="15" t="s">
        <v>593</v>
      </c>
      <c r="J1099" s="15" t="s">
        <v>51</v>
      </c>
      <c r="K1099" s="15" t="s">
        <v>50</v>
      </c>
      <c r="L1099" s="15" t="s">
        <v>51</v>
      </c>
      <c r="M1099" s="15" t="s">
        <v>51</v>
      </c>
      <c r="N1099" s="15" t="s">
        <v>51</v>
      </c>
      <c r="O1099" s="15" t="s">
        <v>280</v>
      </c>
      <c r="P1099" s="15">
        <f t="shared" si="126"/>
        <v>17</v>
      </c>
      <c r="Q1099" s="15" t="str">
        <f t="shared" si="127"/>
        <v>Yes</v>
      </c>
      <c r="R1099" s="15" t="str">
        <f t="shared" si="128"/>
        <v>Yes</v>
      </c>
      <c r="S1099" s="15" t="str">
        <f t="shared" si="129"/>
        <v>Yes</v>
      </c>
      <c r="T1099" s="15" t="str">
        <f t="shared" si="130"/>
        <v>No</v>
      </c>
      <c r="U1099" s="15" t="str">
        <f t="shared" si="131"/>
        <v>Yes</v>
      </c>
      <c r="V1099" s="15" t="str">
        <f t="shared" si="132"/>
        <v>No</v>
      </c>
      <c r="W1099" s="15">
        <v>2</v>
      </c>
      <c r="X1099" s="15">
        <v>0</v>
      </c>
      <c r="Y1099" s="15">
        <v>0</v>
      </c>
      <c r="Z1099" s="15">
        <v>0</v>
      </c>
      <c r="AA1099" s="15">
        <v>0</v>
      </c>
      <c r="AB1099" s="15">
        <v>0</v>
      </c>
      <c r="AC1099" s="15">
        <v>15</v>
      </c>
      <c r="AD1099" s="15">
        <v>0</v>
      </c>
      <c r="AE1099" s="15">
        <v>0</v>
      </c>
      <c r="AF1099" s="15">
        <v>0</v>
      </c>
      <c r="AG1099" s="15">
        <v>0</v>
      </c>
      <c r="AH1099" s="15">
        <v>0</v>
      </c>
      <c r="AI1099" s="15">
        <v>0</v>
      </c>
      <c r="AJ1099" s="15">
        <v>0</v>
      </c>
      <c r="AK1099" s="15">
        <v>0</v>
      </c>
      <c r="AL1099" s="15">
        <v>0</v>
      </c>
      <c r="AM1099" s="15">
        <v>0</v>
      </c>
      <c r="AN1099" s="15">
        <v>0</v>
      </c>
      <c r="AO1099" s="15">
        <v>6</v>
      </c>
      <c r="AP1099" s="15">
        <v>5</v>
      </c>
      <c r="AQ1099" s="24" t="s">
        <v>3297</v>
      </c>
      <c r="AR1099" s="25" t="s">
        <v>4852</v>
      </c>
      <c r="AS1099" s="25" t="s">
        <v>7647</v>
      </c>
      <c r="AT1099" s="24" t="s">
        <v>7592</v>
      </c>
      <c r="AZ1099" s="26" t="s">
        <v>3298</v>
      </c>
    </row>
    <row r="1100" spans="1:58" ht="45">
      <c r="A1100" s="9">
        <v>1107</v>
      </c>
      <c r="B1100" s="15" t="s">
        <v>2925</v>
      </c>
      <c r="C1100" s="15">
        <v>18</v>
      </c>
      <c r="D1100" s="15" t="s">
        <v>791</v>
      </c>
      <c r="E1100" s="31" t="s">
        <v>7659</v>
      </c>
      <c r="F1100" s="15">
        <v>15</v>
      </c>
      <c r="G1100" s="15" t="s">
        <v>47</v>
      </c>
      <c r="H1100" s="15" t="s">
        <v>48</v>
      </c>
      <c r="I1100" s="15" t="s">
        <v>593</v>
      </c>
      <c r="J1100" s="15" t="s">
        <v>51</v>
      </c>
      <c r="K1100" s="15" t="s">
        <v>50</v>
      </c>
      <c r="L1100" s="15" t="s">
        <v>51</v>
      </c>
      <c r="M1100" s="15" t="s">
        <v>51</v>
      </c>
      <c r="N1100" s="15" t="s">
        <v>51</v>
      </c>
      <c r="O1100" s="15" t="s">
        <v>280</v>
      </c>
      <c r="P1100" s="15">
        <f t="shared" si="126"/>
        <v>17</v>
      </c>
      <c r="Q1100" s="15" t="str">
        <f t="shared" si="127"/>
        <v>Yes</v>
      </c>
      <c r="R1100" s="15" t="str">
        <f t="shared" si="128"/>
        <v>Yes</v>
      </c>
      <c r="S1100" s="15" t="str">
        <f t="shared" si="129"/>
        <v>Yes</v>
      </c>
      <c r="T1100" s="15" t="str">
        <f t="shared" si="130"/>
        <v>No</v>
      </c>
      <c r="U1100" s="15" t="str">
        <f t="shared" si="131"/>
        <v>Yes</v>
      </c>
      <c r="V1100" s="15" t="str">
        <f t="shared" si="132"/>
        <v>No</v>
      </c>
      <c r="W1100" s="15">
        <v>2</v>
      </c>
      <c r="X1100" s="15">
        <v>0</v>
      </c>
      <c r="Y1100" s="15">
        <v>0</v>
      </c>
      <c r="Z1100" s="15">
        <v>0</v>
      </c>
      <c r="AA1100" s="15">
        <v>0</v>
      </c>
      <c r="AB1100" s="15">
        <v>0</v>
      </c>
      <c r="AC1100" s="15">
        <v>15</v>
      </c>
      <c r="AD1100" s="15">
        <v>0</v>
      </c>
      <c r="AE1100" s="15">
        <v>0</v>
      </c>
      <c r="AF1100" s="15">
        <v>0</v>
      </c>
      <c r="AG1100" s="15">
        <v>0</v>
      </c>
      <c r="AH1100" s="15">
        <v>0</v>
      </c>
      <c r="AI1100" s="15">
        <v>0</v>
      </c>
      <c r="AJ1100" s="15">
        <v>0</v>
      </c>
      <c r="AK1100" s="15">
        <v>0</v>
      </c>
      <c r="AL1100" s="15">
        <v>0</v>
      </c>
      <c r="AM1100" s="15">
        <v>0</v>
      </c>
      <c r="AN1100" s="15">
        <v>0</v>
      </c>
      <c r="AO1100" s="15">
        <v>6</v>
      </c>
      <c r="AP1100" s="15">
        <v>6</v>
      </c>
      <c r="AQ1100" s="24" t="s">
        <v>3299</v>
      </c>
      <c r="AR1100" s="25" t="s">
        <v>4851</v>
      </c>
      <c r="AS1100" s="25" t="s">
        <v>7638</v>
      </c>
      <c r="AT1100" s="24" t="s">
        <v>7577</v>
      </c>
      <c r="AZ1100" s="26" t="s">
        <v>3300</v>
      </c>
    </row>
    <row r="1101" spans="1:58" ht="45">
      <c r="A1101" s="9">
        <v>1108</v>
      </c>
      <c r="B1101" s="3" t="s">
        <v>2925</v>
      </c>
      <c r="C1101" s="3">
        <v>19</v>
      </c>
      <c r="D1101" s="3" t="s">
        <v>791</v>
      </c>
      <c r="E1101" s="33" t="s">
        <v>7659</v>
      </c>
      <c r="F1101" s="3">
        <v>6</v>
      </c>
      <c r="G1101" s="3" t="s">
        <v>244</v>
      </c>
      <c r="H1101" s="3" t="s">
        <v>203</v>
      </c>
      <c r="I1101" s="3" t="s">
        <v>593</v>
      </c>
      <c r="J1101" s="3" t="s">
        <v>51</v>
      </c>
      <c r="K1101" s="3" t="s">
        <v>50</v>
      </c>
      <c r="L1101" s="3" t="s">
        <v>51</v>
      </c>
      <c r="M1101" s="3" t="s">
        <v>51</v>
      </c>
      <c r="N1101" s="3" t="s">
        <v>51</v>
      </c>
      <c r="O1101" s="3" t="s">
        <v>493</v>
      </c>
      <c r="P1101" s="6">
        <f t="shared" si="126"/>
        <v>7</v>
      </c>
      <c r="Q1101" s="6" t="str">
        <f t="shared" si="127"/>
        <v>Yes</v>
      </c>
      <c r="R1101" s="6" t="str">
        <f t="shared" si="128"/>
        <v>Yes</v>
      </c>
      <c r="S1101" s="6" t="str">
        <f t="shared" si="129"/>
        <v>Yes</v>
      </c>
      <c r="T1101" s="6" t="str">
        <f t="shared" si="130"/>
        <v>No</v>
      </c>
      <c r="U1101" s="6" t="str">
        <f t="shared" si="131"/>
        <v>Yes</v>
      </c>
      <c r="V1101" s="6" t="str">
        <f t="shared" si="132"/>
        <v>No</v>
      </c>
      <c r="W1101" s="3">
        <v>1</v>
      </c>
      <c r="X1101" s="3">
        <v>0</v>
      </c>
      <c r="Y1101" s="3">
        <v>0</v>
      </c>
      <c r="Z1101" s="3">
        <v>0</v>
      </c>
      <c r="AA1101" s="3">
        <v>0</v>
      </c>
      <c r="AB1101" s="3">
        <v>0</v>
      </c>
      <c r="AC1101" s="3">
        <v>6</v>
      </c>
      <c r="AD1101" s="3">
        <v>0</v>
      </c>
      <c r="AE1101" s="3">
        <v>0</v>
      </c>
      <c r="AF1101" s="3">
        <v>0</v>
      </c>
      <c r="AG1101" s="3">
        <v>0</v>
      </c>
      <c r="AH1101" s="3">
        <v>0</v>
      </c>
      <c r="AI1101" s="3">
        <v>0</v>
      </c>
      <c r="AJ1101" s="3">
        <v>0</v>
      </c>
      <c r="AK1101" s="3">
        <v>0</v>
      </c>
      <c r="AL1101" s="3">
        <v>0</v>
      </c>
      <c r="AM1101" s="3">
        <v>0</v>
      </c>
      <c r="AN1101" s="3">
        <v>0</v>
      </c>
      <c r="AO1101" s="3">
        <v>16</v>
      </c>
      <c r="AP1101" s="3">
        <v>1</v>
      </c>
      <c r="AQ1101" s="24" t="s">
        <v>3301</v>
      </c>
      <c r="AR1101" s="25" t="s">
        <v>4860</v>
      </c>
      <c r="AS1101" s="25" t="s">
        <v>7652</v>
      </c>
      <c r="AT1101" s="24" t="s">
        <v>7614</v>
      </c>
      <c r="AZ1101" s="26" t="s">
        <v>3302</v>
      </c>
      <c r="BB1101" s="8" t="s">
        <v>3303</v>
      </c>
      <c r="BC1101" s="8" t="s">
        <v>3304</v>
      </c>
      <c r="BD1101" s="8" t="s">
        <v>3305</v>
      </c>
      <c r="BE1101" s="8" t="s">
        <v>3306</v>
      </c>
      <c r="BF1101" s="8" t="s">
        <v>3307</v>
      </c>
    </row>
    <row r="1102" spans="1:58" ht="51">
      <c r="A1102" s="9">
        <v>1109</v>
      </c>
      <c r="B1102" s="15" t="s">
        <v>2925</v>
      </c>
      <c r="C1102" s="15">
        <v>19</v>
      </c>
      <c r="D1102" s="15" t="s">
        <v>791</v>
      </c>
      <c r="E1102" s="31" t="s">
        <v>7659</v>
      </c>
      <c r="F1102" s="15">
        <v>6</v>
      </c>
      <c r="G1102" s="15" t="s">
        <v>244</v>
      </c>
      <c r="H1102" s="15" t="s">
        <v>203</v>
      </c>
      <c r="I1102" s="15" t="s">
        <v>593</v>
      </c>
      <c r="J1102" s="15" t="s">
        <v>51</v>
      </c>
      <c r="K1102" s="15" t="s">
        <v>50</v>
      </c>
      <c r="L1102" s="15" t="s">
        <v>51</v>
      </c>
      <c r="M1102" s="15" t="s">
        <v>51</v>
      </c>
      <c r="N1102" s="15" t="s">
        <v>51</v>
      </c>
      <c r="O1102" s="15" t="s">
        <v>493</v>
      </c>
      <c r="P1102" s="15">
        <f t="shared" si="126"/>
        <v>7</v>
      </c>
      <c r="Q1102" s="15" t="str">
        <f t="shared" si="127"/>
        <v>Yes</v>
      </c>
      <c r="R1102" s="15" t="str">
        <f t="shared" si="128"/>
        <v>Yes</v>
      </c>
      <c r="S1102" s="15" t="str">
        <f t="shared" si="129"/>
        <v>Yes</v>
      </c>
      <c r="T1102" s="15" t="str">
        <f t="shared" si="130"/>
        <v>No</v>
      </c>
      <c r="U1102" s="15" t="str">
        <f t="shared" si="131"/>
        <v>Yes</v>
      </c>
      <c r="V1102" s="15" t="str">
        <f t="shared" si="132"/>
        <v>No</v>
      </c>
      <c r="W1102" s="15">
        <v>1</v>
      </c>
      <c r="X1102" s="15">
        <v>0</v>
      </c>
      <c r="Y1102" s="15">
        <v>0</v>
      </c>
      <c r="Z1102" s="15">
        <v>0</v>
      </c>
      <c r="AA1102" s="15">
        <v>0</v>
      </c>
      <c r="AB1102" s="15">
        <v>0</v>
      </c>
      <c r="AC1102" s="15">
        <v>6</v>
      </c>
      <c r="AD1102" s="15">
        <v>0</v>
      </c>
      <c r="AE1102" s="15">
        <v>0</v>
      </c>
      <c r="AF1102" s="15">
        <v>0</v>
      </c>
      <c r="AG1102" s="15">
        <v>0</v>
      </c>
      <c r="AH1102" s="15">
        <v>0</v>
      </c>
      <c r="AI1102" s="15">
        <v>0</v>
      </c>
      <c r="AJ1102" s="15">
        <v>0</v>
      </c>
      <c r="AK1102" s="15">
        <v>0</v>
      </c>
      <c r="AL1102" s="15">
        <v>0</v>
      </c>
      <c r="AM1102" s="15">
        <v>0</v>
      </c>
      <c r="AN1102" s="15">
        <v>0</v>
      </c>
      <c r="AO1102" s="15">
        <v>16</v>
      </c>
      <c r="AP1102" s="15">
        <v>2</v>
      </c>
      <c r="AQ1102" s="24" t="s">
        <v>3308</v>
      </c>
      <c r="AR1102" s="25" t="s">
        <v>4854</v>
      </c>
      <c r="AS1102" s="25" t="s">
        <v>7641</v>
      </c>
      <c r="AT1102" s="24" t="s">
        <v>7626</v>
      </c>
      <c r="AZ1102" s="26" t="s">
        <v>3309</v>
      </c>
    </row>
    <row r="1103" spans="1:58" ht="25.5">
      <c r="A1103" s="9">
        <v>1110</v>
      </c>
      <c r="B1103" s="15" t="s">
        <v>2925</v>
      </c>
      <c r="C1103" s="15">
        <v>19</v>
      </c>
      <c r="D1103" s="15" t="s">
        <v>791</v>
      </c>
      <c r="E1103" s="31" t="s">
        <v>7659</v>
      </c>
      <c r="F1103" s="15">
        <v>6</v>
      </c>
      <c r="G1103" s="15" t="s">
        <v>244</v>
      </c>
      <c r="H1103" s="15" t="s">
        <v>203</v>
      </c>
      <c r="I1103" s="15" t="s">
        <v>593</v>
      </c>
      <c r="J1103" s="15" t="s">
        <v>51</v>
      </c>
      <c r="K1103" s="15" t="s">
        <v>50</v>
      </c>
      <c r="L1103" s="15" t="s">
        <v>51</v>
      </c>
      <c r="M1103" s="15" t="s">
        <v>51</v>
      </c>
      <c r="N1103" s="15" t="s">
        <v>51</v>
      </c>
      <c r="O1103" s="15" t="s">
        <v>493</v>
      </c>
      <c r="P1103" s="15">
        <f t="shared" si="126"/>
        <v>7</v>
      </c>
      <c r="Q1103" s="15" t="str">
        <f t="shared" si="127"/>
        <v>Yes</v>
      </c>
      <c r="R1103" s="15" t="str">
        <f t="shared" si="128"/>
        <v>Yes</v>
      </c>
      <c r="S1103" s="15" t="str">
        <f t="shared" si="129"/>
        <v>Yes</v>
      </c>
      <c r="T1103" s="15" t="str">
        <f t="shared" si="130"/>
        <v>No</v>
      </c>
      <c r="U1103" s="15" t="str">
        <f t="shared" si="131"/>
        <v>Yes</v>
      </c>
      <c r="V1103" s="15" t="str">
        <f t="shared" si="132"/>
        <v>No</v>
      </c>
      <c r="W1103" s="15">
        <v>1</v>
      </c>
      <c r="X1103" s="15">
        <v>0</v>
      </c>
      <c r="Y1103" s="15">
        <v>0</v>
      </c>
      <c r="Z1103" s="15">
        <v>0</v>
      </c>
      <c r="AA1103" s="15">
        <v>0</v>
      </c>
      <c r="AB1103" s="15">
        <v>0</v>
      </c>
      <c r="AC1103" s="15">
        <v>6</v>
      </c>
      <c r="AD1103" s="15">
        <v>0</v>
      </c>
      <c r="AE1103" s="15">
        <v>0</v>
      </c>
      <c r="AF1103" s="15">
        <v>0</v>
      </c>
      <c r="AG1103" s="15">
        <v>0</v>
      </c>
      <c r="AH1103" s="15">
        <v>0</v>
      </c>
      <c r="AI1103" s="15">
        <v>0</v>
      </c>
      <c r="AJ1103" s="15">
        <v>0</v>
      </c>
      <c r="AK1103" s="15">
        <v>0</v>
      </c>
      <c r="AL1103" s="15">
        <v>0</v>
      </c>
      <c r="AM1103" s="15">
        <v>0</v>
      </c>
      <c r="AN1103" s="15">
        <v>0</v>
      </c>
      <c r="AO1103" s="15">
        <v>16</v>
      </c>
      <c r="AP1103" s="15">
        <v>3</v>
      </c>
      <c r="AQ1103" s="24" t="s">
        <v>3310</v>
      </c>
      <c r="AR1103" s="25" t="s">
        <v>4854</v>
      </c>
      <c r="AS1103" s="25" t="s">
        <v>7648</v>
      </c>
      <c r="AT1103" s="27" t="s">
        <v>7609</v>
      </c>
      <c r="AZ1103" s="26" t="s">
        <v>3311</v>
      </c>
    </row>
    <row r="1104" spans="1:58">
      <c r="A1104" s="9">
        <v>1111</v>
      </c>
      <c r="B1104" s="15" t="s">
        <v>2925</v>
      </c>
      <c r="C1104" s="15">
        <v>19</v>
      </c>
      <c r="D1104" s="15" t="s">
        <v>791</v>
      </c>
      <c r="E1104" s="31" t="s">
        <v>7659</v>
      </c>
      <c r="F1104" s="15">
        <v>6</v>
      </c>
      <c r="G1104" s="15" t="s">
        <v>244</v>
      </c>
      <c r="H1104" s="15" t="s">
        <v>203</v>
      </c>
      <c r="I1104" s="15" t="s">
        <v>593</v>
      </c>
      <c r="J1104" s="15" t="s">
        <v>51</v>
      </c>
      <c r="K1104" s="15" t="s">
        <v>50</v>
      </c>
      <c r="L1104" s="15" t="s">
        <v>51</v>
      </c>
      <c r="M1104" s="15" t="s">
        <v>51</v>
      </c>
      <c r="N1104" s="15" t="s">
        <v>51</v>
      </c>
      <c r="O1104" s="15" t="s">
        <v>493</v>
      </c>
      <c r="P1104" s="15">
        <f t="shared" si="126"/>
        <v>7</v>
      </c>
      <c r="Q1104" s="15" t="str">
        <f t="shared" si="127"/>
        <v>Yes</v>
      </c>
      <c r="R1104" s="15" t="str">
        <f t="shared" si="128"/>
        <v>Yes</v>
      </c>
      <c r="S1104" s="15" t="str">
        <f t="shared" si="129"/>
        <v>Yes</v>
      </c>
      <c r="T1104" s="15" t="str">
        <f t="shared" si="130"/>
        <v>No</v>
      </c>
      <c r="U1104" s="15" t="str">
        <f t="shared" si="131"/>
        <v>Yes</v>
      </c>
      <c r="V1104" s="15" t="str">
        <f t="shared" si="132"/>
        <v>No</v>
      </c>
      <c r="W1104" s="15">
        <v>1</v>
      </c>
      <c r="X1104" s="15">
        <v>0</v>
      </c>
      <c r="Y1104" s="15">
        <v>0</v>
      </c>
      <c r="Z1104" s="15">
        <v>0</v>
      </c>
      <c r="AA1104" s="15">
        <v>0</v>
      </c>
      <c r="AB1104" s="15">
        <v>0</v>
      </c>
      <c r="AC1104" s="15">
        <v>6</v>
      </c>
      <c r="AD1104" s="15">
        <v>0</v>
      </c>
      <c r="AE1104" s="15">
        <v>0</v>
      </c>
      <c r="AF1104" s="15">
        <v>0</v>
      </c>
      <c r="AG1104" s="15">
        <v>0</v>
      </c>
      <c r="AH1104" s="15">
        <v>0</v>
      </c>
      <c r="AI1104" s="15">
        <v>0</v>
      </c>
      <c r="AJ1104" s="15">
        <v>0</v>
      </c>
      <c r="AK1104" s="15">
        <v>0</v>
      </c>
      <c r="AL1104" s="15">
        <v>0</v>
      </c>
      <c r="AM1104" s="15">
        <v>0</v>
      </c>
      <c r="AN1104" s="15">
        <v>0</v>
      </c>
      <c r="AO1104" s="15">
        <v>16</v>
      </c>
      <c r="AP1104" s="15">
        <v>4</v>
      </c>
      <c r="AQ1104" s="24" t="s">
        <v>3312</v>
      </c>
      <c r="AR1104" s="25" t="s">
        <v>4853</v>
      </c>
      <c r="AS1104" s="25" t="s">
        <v>7643</v>
      </c>
      <c r="AT1104" s="24" t="s">
        <v>7608</v>
      </c>
      <c r="AZ1104" s="26" t="s">
        <v>3313</v>
      </c>
    </row>
    <row r="1105" spans="1:56" ht="38.25">
      <c r="A1105" s="9">
        <v>1112</v>
      </c>
      <c r="B1105" s="15" t="s">
        <v>2925</v>
      </c>
      <c r="C1105" s="15">
        <v>19</v>
      </c>
      <c r="D1105" s="15" t="s">
        <v>791</v>
      </c>
      <c r="E1105" s="31" t="s">
        <v>7659</v>
      </c>
      <c r="F1105" s="15">
        <v>6</v>
      </c>
      <c r="G1105" s="15" t="s">
        <v>244</v>
      </c>
      <c r="H1105" s="15" t="s">
        <v>203</v>
      </c>
      <c r="I1105" s="15" t="s">
        <v>593</v>
      </c>
      <c r="J1105" s="15" t="s">
        <v>51</v>
      </c>
      <c r="K1105" s="15" t="s">
        <v>50</v>
      </c>
      <c r="L1105" s="15" t="s">
        <v>51</v>
      </c>
      <c r="M1105" s="15" t="s">
        <v>51</v>
      </c>
      <c r="N1105" s="15" t="s">
        <v>51</v>
      </c>
      <c r="O1105" s="15" t="s">
        <v>493</v>
      </c>
      <c r="P1105" s="15">
        <f t="shared" si="126"/>
        <v>7</v>
      </c>
      <c r="Q1105" s="15" t="str">
        <f t="shared" si="127"/>
        <v>Yes</v>
      </c>
      <c r="R1105" s="15" t="str">
        <f t="shared" si="128"/>
        <v>Yes</v>
      </c>
      <c r="S1105" s="15" t="str">
        <f t="shared" si="129"/>
        <v>Yes</v>
      </c>
      <c r="T1105" s="15" t="str">
        <f t="shared" si="130"/>
        <v>No</v>
      </c>
      <c r="U1105" s="15" t="str">
        <f t="shared" si="131"/>
        <v>Yes</v>
      </c>
      <c r="V1105" s="15" t="str">
        <f t="shared" si="132"/>
        <v>No</v>
      </c>
      <c r="W1105" s="15">
        <v>1</v>
      </c>
      <c r="X1105" s="15">
        <v>0</v>
      </c>
      <c r="Y1105" s="15">
        <v>0</v>
      </c>
      <c r="Z1105" s="15">
        <v>0</v>
      </c>
      <c r="AA1105" s="15">
        <v>0</v>
      </c>
      <c r="AB1105" s="15">
        <v>0</v>
      </c>
      <c r="AC1105" s="15">
        <v>6</v>
      </c>
      <c r="AD1105" s="15">
        <v>0</v>
      </c>
      <c r="AE1105" s="15">
        <v>0</v>
      </c>
      <c r="AF1105" s="15">
        <v>0</v>
      </c>
      <c r="AG1105" s="15">
        <v>0</v>
      </c>
      <c r="AH1105" s="15">
        <v>0</v>
      </c>
      <c r="AI1105" s="15">
        <v>0</v>
      </c>
      <c r="AJ1105" s="15">
        <v>0</v>
      </c>
      <c r="AK1105" s="15">
        <v>0</v>
      </c>
      <c r="AL1105" s="15">
        <v>0</v>
      </c>
      <c r="AM1105" s="15">
        <v>0</v>
      </c>
      <c r="AN1105" s="15">
        <v>0</v>
      </c>
      <c r="AO1105" s="15">
        <v>16</v>
      </c>
      <c r="AP1105" s="15">
        <v>5</v>
      </c>
      <c r="AQ1105" s="24" t="s">
        <v>3314</v>
      </c>
      <c r="AR1105" s="25" t="s">
        <v>4860</v>
      </c>
      <c r="AS1105" s="25" t="s">
        <v>7654</v>
      </c>
      <c r="AT1105" s="24" t="s">
        <v>7613</v>
      </c>
      <c r="AZ1105" s="26" t="s">
        <v>3315</v>
      </c>
    </row>
    <row r="1106" spans="1:56" ht="38.25">
      <c r="A1106" s="9">
        <v>1113</v>
      </c>
      <c r="B1106" s="15" t="s">
        <v>2925</v>
      </c>
      <c r="C1106" s="15">
        <v>19</v>
      </c>
      <c r="D1106" s="15" t="s">
        <v>791</v>
      </c>
      <c r="E1106" s="31" t="s">
        <v>7659</v>
      </c>
      <c r="F1106" s="15">
        <v>6</v>
      </c>
      <c r="G1106" s="15" t="s">
        <v>244</v>
      </c>
      <c r="H1106" s="15" t="s">
        <v>203</v>
      </c>
      <c r="I1106" s="15" t="s">
        <v>593</v>
      </c>
      <c r="J1106" s="15" t="s">
        <v>51</v>
      </c>
      <c r="K1106" s="15" t="s">
        <v>50</v>
      </c>
      <c r="L1106" s="15" t="s">
        <v>51</v>
      </c>
      <c r="M1106" s="15" t="s">
        <v>51</v>
      </c>
      <c r="N1106" s="15" t="s">
        <v>51</v>
      </c>
      <c r="O1106" s="15" t="s">
        <v>493</v>
      </c>
      <c r="P1106" s="15">
        <f t="shared" si="126"/>
        <v>7</v>
      </c>
      <c r="Q1106" s="15" t="str">
        <f t="shared" si="127"/>
        <v>Yes</v>
      </c>
      <c r="R1106" s="15" t="str">
        <f t="shared" si="128"/>
        <v>Yes</v>
      </c>
      <c r="S1106" s="15" t="str">
        <f t="shared" si="129"/>
        <v>Yes</v>
      </c>
      <c r="T1106" s="15" t="str">
        <f t="shared" si="130"/>
        <v>No</v>
      </c>
      <c r="U1106" s="15" t="str">
        <f t="shared" si="131"/>
        <v>Yes</v>
      </c>
      <c r="V1106" s="15" t="str">
        <f t="shared" si="132"/>
        <v>No</v>
      </c>
      <c r="W1106" s="15">
        <v>1</v>
      </c>
      <c r="X1106" s="15">
        <v>0</v>
      </c>
      <c r="Y1106" s="15">
        <v>0</v>
      </c>
      <c r="Z1106" s="15">
        <v>0</v>
      </c>
      <c r="AA1106" s="15">
        <v>0</v>
      </c>
      <c r="AB1106" s="15">
        <v>0</v>
      </c>
      <c r="AC1106" s="15">
        <v>6</v>
      </c>
      <c r="AD1106" s="15">
        <v>0</v>
      </c>
      <c r="AE1106" s="15">
        <v>0</v>
      </c>
      <c r="AF1106" s="15">
        <v>0</v>
      </c>
      <c r="AG1106" s="15">
        <v>0</v>
      </c>
      <c r="AH1106" s="15">
        <v>0</v>
      </c>
      <c r="AI1106" s="15">
        <v>0</v>
      </c>
      <c r="AJ1106" s="15">
        <v>0</v>
      </c>
      <c r="AK1106" s="15">
        <v>0</v>
      </c>
      <c r="AL1106" s="15">
        <v>0</v>
      </c>
      <c r="AM1106" s="15">
        <v>0</v>
      </c>
      <c r="AN1106" s="15">
        <v>0</v>
      </c>
      <c r="AO1106" s="15">
        <v>16</v>
      </c>
      <c r="AP1106" s="15">
        <v>6</v>
      </c>
      <c r="AQ1106" s="24" t="s">
        <v>3316</v>
      </c>
      <c r="AR1106" s="25" t="s">
        <v>4860</v>
      </c>
      <c r="AS1106" s="25" t="s">
        <v>7654</v>
      </c>
      <c r="AT1106" s="24" t="s">
        <v>7613</v>
      </c>
      <c r="AZ1106" s="26" t="s">
        <v>3317</v>
      </c>
    </row>
    <row r="1107" spans="1:56" ht="25.5">
      <c r="A1107" s="9">
        <v>1114</v>
      </c>
      <c r="B1107" s="15" t="s">
        <v>2925</v>
      </c>
      <c r="C1107" s="15">
        <v>19</v>
      </c>
      <c r="D1107" s="15" t="s">
        <v>791</v>
      </c>
      <c r="E1107" s="31" t="s">
        <v>7659</v>
      </c>
      <c r="F1107" s="15">
        <v>6</v>
      </c>
      <c r="G1107" s="15" t="s">
        <v>244</v>
      </c>
      <c r="H1107" s="15" t="s">
        <v>203</v>
      </c>
      <c r="I1107" s="15" t="s">
        <v>593</v>
      </c>
      <c r="J1107" s="15" t="s">
        <v>51</v>
      </c>
      <c r="K1107" s="15" t="s">
        <v>50</v>
      </c>
      <c r="L1107" s="15" t="s">
        <v>51</v>
      </c>
      <c r="M1107" s="15" t="s">
        <v>51</v>
      </c>
      <c r="N1107" s="15" t="s">
        <v>51</v>
      </c>
      <c r="O1107" s="15" t="s">
        <v>493</v>
      </c>
      <c r="P1107" s="15">
        <f t="shared" si="126"/>
        <v>7</v>
      </c>
      <c r="Q1107" s="15" t="str">
        <f t="shared" si="127"/>
        <v>Yes</v>
      </c>
      <c r="R1107" s="15" t="str">
        <f t="shared" si="128"/>
        <v>Yes</v>
      </c>
      <c r="S1107" s="15" t="str">
        <f t="shared" si="129"/>
        <v>Yes</v>
      </c>
      <c r="T1107" s="15" t="str">
        <f t="shared" si="130"/>
        <v>No</v>
      </c>
      <c r="U1107" s="15" t="str">
        <f t="shared" si="131"/>
        <v>Yes</v>
      </c>
      <c r="V1107" s="15" t="str">
        <f t="shared" si="132"/>
        <v>No</v>
      </c>
      <c r="W1107" s="15">
        <v>1</v>
      </c>
      <c r="X1107" s="15">
        <v>0</v>
      </c>
      <c r="Y1107" s="15">
        <v>0</v>
      </c>
      <c r="Z1107" s="15">
        <v>0</v>
      </c>
      <c r="AA1107" s="15">
        <v>0</v>
      </c>
      <c r="AB1107" s="15">
        <v>0</v>
      </c>
      <c r="AC1107" s="15">
        <v>6</v>
      </c>
      <c r="AD1107" s="15">
        <v>0</v>
      </c>
      <c r="AE1107" s="15">
        <v>0</v>
      </c>
      <c r="AF1107" s="15">
        <v>0</v>
      </c>
      <c r="AG1107" s="15">
        <v>0</v>
      </c>
      <c r="AH1107" s="15">
        <v>0</v>
      </c>
      <c r="AI1107" s="15">
        <v>0</v>
      </c>
      <c r="AJ1107" s="15">
        <v>0</v>
      </c>
      <c r="AK1107" s="15">
        <v>0</v>
      </c>
      <c r="AL1107" s="15">
        <v>0</v>
      </c>
      <c r="AM1107" s="15">
        <v>0</v>
      </c>
      <c r="AN1107" s="15">
        <v>0</v>
      </c>
      <c r="AO1107" s="15">
        <v>16</v>
      </c>
      <c r="AP1107" s="15">
        <v>7</v>
      </c>
      <c r="AQ1107" s="24" t="s">
        <v>3318</v>
      </c>
      <c r="AR1107" s="25" t="s">
        <v>4852</v>
      </c>
      <c r="AS1107" s="25" t="s">
        <v>7646</v>
      </c>
      <c r="AT1107" s="24" t="s">
        <v>7591</v>
      </c>
      <c r="AU1107" s="25" t="s">
        <v>4852</v>
      </c>
      <c r="AV1107" s="25" t="s">
        <v>7647</v>
      </c>
      <c r="AW1107" s="25" t="s">
        <v>7592</v>
      </c>
      <c r="AZ1107" s="26" t="s">
        <v>3319</v>
      </c>
    </row>
    <row r="1108" spans="1:56" ht="63.75">
      <c r="A1108" s="9">
        <v>1115</v>
      </c>
      <c r="B1108" s="15" t="s">
        <v>2925</v>
      </c>
      <c r="C1108" s="15">
        <v>19</v>
      </c>
      <c r="D1108" s="15" t="s">
        <v>791</v>
      </c>
      <c r="E1108" s="31" t="s">
        <v>7659</v>
      </c>
      <c r="F1108" s="15">
        <v>6</v>
      </c>
      <c r="G1108" s="15" t="s">
        <v>244</v>
      </c>
      <c r="H1108" s="15" t="s">
        <v>203</v>
      </c>
      <c r="I1108" s="15" t="s">
        <v>593</v>
      </c>
      <c r="J1108" s="15" t="s">
        <v>51</v>
      </c>
      <c r="K1108" s="15" t="s">
        <v>50</v>
      </c>
      <c r="L1108" s="15" t="s">
        <v>51</v>
      </c>
      <c r="M1108" s="15" t="s">
        <v>51</v>
      </c>
      <c r="N1108" s="15" t="s">
        <v>51</v>
      </c>
      <c r="O1108" s="15" t="s">
        <v>493</v>
      </c>
      <c r="P1108" s="15">
        <f t="shared" si="126"/>
        <v>7</v>
      </c>
      <c r="Q1108" s="15" t="str">
        <f t="shared" si="127"/>
        <v>Yes</v>
      </c>
      <c r="R1108" s="15" t="str">
        <f t="shared" si="128"/>
        <v>Yes</v>
      </c>
      <c r="S1108" s="15" t="str">
        <f t="shared" si="129"/>
        <v>Yes</v>
      </c>
      <c r="T1108" s="15" t="str">
        <f t="shared" si="130"/>
        <v>No</v>
      </c>
      <c r="U1108" s="15" t="str">
        <f t="shared" si="131"/>
        <v>Yes</v>
      </c>
      <c r="V1108" s="15" t="str">
        <f t="shared" si="132"/>
        <v>No</v>
      </c>
      <c r="W1108" s="15">
        <v>1</v>
      </c>
      <c r="X1108" s="15">
        <v>0</v>
      </c>
      <c r="Y1108" s="15">
        <v>0</v>
      </c>
      <c r="Z1108" s="15">
        <v>0</v>
      </c>
      <c r="AA1108" s="15">
        <v>0</v>
      </c>
      <c r="AB1108" s="15">
        <v>0</v>
      </c>
      <c r="AC1108" s="15">
        <v>6</v>
      </c>
      <c r="AD1108" s="15">
        <v>0</v>
      </c>
      <c r="AE1108" s="15">
        <v>0</v>
      </c>
      <c r="AF1108" s="15">
        <v>0</v>
      </c>
      <c r="AG1108" s="15">
        <v>0</v>
      </c>
      <c r="AH1108" s="15">
        <v>0</v>
      </c>
      <c r="AI1108" s="15">
        <v>0</v>
      </c>
      <c r="AJ1108" s="15">
        <v>0</v>
      </c>
      <c r="AK1108" s="15">
        <v>0</v>
      </c>
      <c r="AL1108" s="15">
        <v>0</v>
      </c>
      <c r="AM1108" s="15">
        <v>0</v>
      </c>
      <c r="AN1108" s="15">
        <v>0</v>
      </c>
      <c r="AO1108" s="15">
        <v>16</v>
      </c>
      <c r="AP1108" s="15">
        <v>8</v>
      </c>
      <c r="AQ1108" s="24" t="s">
        <v>3320</v>
      </c>
      <c r="AR1108" s="25" t="s">
        <v>4860</v>
      </c>
      <c r="AS1108" s="25" t="s">
        <v>7654</v>
      </c>
      <c r="AT1108" s="24" t="s">
        <v>7632</v>
      </c>
      <c r="AZ1108" s="26" t="s">
        <v>3321</v>
      </c>
    </row>
    <row r="1109" spans="1:56" ht="38.25">
      <c r="A1109" s="9">
        <v>1116</v>
      </c>
      <c r="B1109" s="15" t="s">
        <v>2925</v>
      </c>
      <c r="C1109" s="15">
        <v>19</v>
      </c>
      <c r="D1109" s="15" t="s">
        <v>791</v>
      </c>
      <c r="E1109" s="31" t="s">
        <v>7659</v>
      </c>
      <c r="F1109" s="15">
        <v>6</v>
      </c>
      <c r="G1109" s="15" t="s">
        <v>244</v>
      </c>
      <c r="H1109" s="15" t="s">
        <v>203</v>
      </c>
      <c r="I1109" s="15" t="s">
        <v>593</v>
      </c>
      <c r="J1109" s="15" t="s">
        <v>51</v>
      </c>
      <c r="K1109" s="15" t="s">
        <v>50</v>
      </c>
      <c r="L1109" s="15" t="s">
        <v>51</v>
      </c>
      <c r="M1109" s="15" t="s">
        <v>51</v>
      </c>
      <c r="N1109" s="15" t="s">
        <v>51</v>
      </c>
      <c r="O1109" s="15" t="s">
        <v>493</v>
      </c>
      <c r="P1109" s="15">
        <f t="shared" si="126"/>
        <v>7</v>
      </c>
      <c r="Q1109" s="15" t="str">
        <f t="shared" si="127"/>
        <v>Yes</v>
      </c>
      <c r="R1109" s="15" t="str">
        <f t="shared" si="128"/>
        <v>Yes</v>
      </c>
      <c r="S1109" s="15" t="str">
        <f t="shared" si="129"/>
        <v>Yes</v>
      </c>
      <c r="T1109" s="15" t="str">
        <f t="shared" si="130"/>
        <v>No</v>
      </c>
      <c r="U1109" s="15" t="str">
        <f t="shared" si="131"/>
        <v>Yes</v>
      </c>
      <c r="V1109" s="15" t="str">
        <f t="shared" si="132"/>
        <v>No</v>
      </c>
      <c r="W1109" s="15">
        <v>1</v>
      </c>
      <c r="X1109" s="15">
        <v>0</v>
      </c>
      <c r="Y1109" s="15">
        <v>0</v>
      </c>
      <c r="Z1109" s="15">
        <v>0</v>
      </c>
      <c r="AA1109" s="15">
        <v>0</v>
      </c>
      <c r="AB1109" s="15">
        <v>0</v>
      </c>
      <c r="AC1109" s="15">
        <v>6</v>
      </c>
      <c r="AD1109" s="15">
        <v>0</v>
      </c>
      <c r="AE1109" s="15">
        <v>0</v>
      </c>
      <c r="AF1109" s="15">
        <v>0</v>
      </c>
      <c r="AG1109" s="15">
        <v>0</v>
      </c>
      <c r="AH1109" s="15">
        <v>0</v>
      </c>
      <c r="AI1109" s="15">
        <v>0</v>
      </c>
      <c r="AJ1109" s="15">
        <v>0</v>
      </c>
      <c r="AK1109" s="15">
        <v>0</v>
      </c>
      <c r="AL1109" s="15">
        <v>0</v>
      </c>
      <c r="AM1109" s="15">
        <v>0</v>
      </c>
      <c r="AN1109" s="15">
        <v>0</v>
      </c>
      <c r="AO1109" s="15">
        <v>16</v>
      </c>
      <c r="AP1109" s="15">
        <v>9</v>
      </c>
      <c r="AQ1109" s="24" t="s">
        <v>3322</v>
      </c>
      <c r="AR1109" s="25" t="s">
        <v>4854</v>
      </c>
      <c r="AS1109" s="25" t="s">
        <v>7648</v>
      </c>
      <c r="AT1109" s="24" t="s">
        <v>7612</v>
      </c>
      <c r="AX1109" s="34" t="s">
        <v>4857</v>
      </c>
      <c r="AZ1109" s="26" t="s">
        <v>3323</v>
      </c>
    </row>
    <row r="1110" spans="1:56" ht="25.5">
      <c r="A1110" s="9">
        <v>1117</v>
      </c>
      <c r="B1110" s="15" t="s">
        <v>2925</v>
      </c>
      <c r="C1110" s="15">
        <v>19</v>
      </c>
      <c r="D1110" s="15" t="s">
        <v>791</v>
      </c>
      <c r="E1110" s="31" t="s">
        <v>7659</v>
      </c>
      <c r="F1110" s="15">
        <v>6</v>
      </c>
      <c r="G1110" s="15" t="s">
        <v>244</v>
      </c>
      <c r="H1110" s="15" t="s">
        <v>203</v>
      </c>
      <c r="I1110" s="15" t="s">
        <v>593</v>
      </c>
      <c r="J1110" s="15" t="s">
        <v>51</v>
      </c>
      <c r="K1110" s="15" t="s">
        <v>50</v>
      </c>
      <c r="L1110" s="15" t="s">
        <v>51</v>
      </c>
      <c r="M1110" s="15" t="s">
        <v>51</v>
      </c>
      <c r="N1110" s="15" t="s">
        <v>51</v>
      </c>
      <c r="O1110" s="15" t="s">
        <v>493</v>
      </c>
      <c r="P1110" s="15">
        <f t="shared" si="126"/>
        <v>7</v>
      </c>
      <c r="Q1110" s="15" t="str">
        <f t="shared" si="127"/>
        <v>Yes</v>
      </c>
      <c r="R1110" s="15" t="str">
        <f t="shared" si="128"/>
        <v>Yes</v>
      </c>
      <c r="S1110" s="15" t="str">
        <f t="shared" si="129"/>
        <v>Yes</v>
      </c>
      <c r="T1110" s="15" t="str">
        <f t="shared" si="130"/>
        <v>No</v>
      </c>
      <c r="U1110" s="15" t="str">
        <f t="shared" si="131"/>
        <v>Yes</v>
      </c>
      <c r="V1110" s="15" t="str">
        <f t="shared" si="132"/>
        <v>No</v>
      </c>
      <c r="W1110" s="15">
        <v>1</v>
      </c>
      <c r="X1110" s="15">
        <v>0</v>
      </c>
      <c r="Y1110" s="15">
        <v>0</v>
      </c>
      <c r="Z1110" s="15">
        <v>0</v>
      </c>
      <c r="AA1110" s="15">
        <v>0</v>
      </c>
      <c r="AB1110" s="15">
        <v>0</v>
      </c>
      <c r="AC1110" s="15">
        <v>6</v>
      </c>
      <c r="AD1110" s="15">
        <v>0</v>
      </c>
      <c r="AE1110" s="15">
        <v>0</v>
      </c>
      <c r="AF1110" s="15">
        <v>0</v>
      </c>
      <c r="AG1110" s="15">
        <v>0</v>
      </c>
      <c r="AH1110" s="15">
        <v>0</v>
      </c>
      <c r="AI1110" s="15">
        <v>0</v>
      </c>
      <c r="AJ1110" s="15">
        <v>0</v>
      </c>
      <c r="AK1110" s="15">
        <v>0</v>
      </c>
      <c r="AL1110" s="15">
        <v>0</v>
      </c>
      <c r="AM1110" s="15">
        <v>0</v>
      </c>
      <c r="AN1110" s="15">
        <v>0</v>
      </c>
      <c r="AO1110" s="15">
        <v>16</v>
      </c>
      <c r="AP1110" s="15">
        <v>10</v>
      </c>
      <c r="AQ1110" s="24" t="s">
        <v>3324</v>
      </c>
      <c r="AR1110" s="25" t="s">
        <v>4860</v>
      </c>
      <c r="AS1110" s="25" t="s">
        <v>7654</v>
      </c>
      <c r="AT1110" s="24" t="s">
        <v>7615</v>
      </c>
      <c r="AZ1110" s="26" t="s">
        <v>3325</v>
      </c>
    </row>
    <row r="1111" spans="1:56" ht="38.25">
      <c r="A1111" s="9">
        <v>1118</v>
      </c>
      <c r="B1111" s="15" t="s">
        <v>2925</v>
      </c>
      <c r="C1111" s="15">
        <v>19</v>
      </c>
      <c r="D1111" s="15" t="s">
        <v>791</v>
      </c>
      <c r="E1111" s="31" t="s">
        <v>7659</v>
      </c>
      <c r="F1111" s="15">
        <v>6</v>
      </c>
      <c r="G1111" s="15" t="s">
        <v>244</v>
      </c>
      <c r="H1111" s="15" t="s">
        <v>203</v>
      </c>
      <c r="I1111" s="15" t="s">
        <v>593</v>
      </c>
      <c r="J1111" s="15" t="s">
        <v>51</v>
      </c>
      <c r="K1111" s="15" t="s">
        <v>50</v>
      </c>
      <c r="L1111" s="15" t="s">
        <v>51</v>
      </c>
      <c r="M1111" s="15" t="s">
        <v>51</v>
      </c>
      <c r="N1111" s="15" t="s">
        <v>51</v>
      </c>
      <c r="O1111" s="15" t="s">
        <v>493</v>
      </c>
      <c r="P1111" s="15">
        <f t="shared" si="126"/>
        <v>7</v>
      </c>
      <c r="Q1111" s="15" t="str">
        <f t="shared" si="127"/>
        <v>Yes</v>
      </c>
      <c r="R1111" s="15" t="str">
        <f t="shared" si="128"/>
        <v>Yes</v>
      </c>
      <c r="S1111" s="15" t="str">
        <f t="shared" si="129"/>
        <v>Yes</v>
      </c>
      <c r="T1111" s="15" t="str">
        <f t="shared" si="130"/>
        <v>No</v>
      </c>
      <c r="U1111" s="15" t="str">
        <f t="shared" si="131"/>
        <v>Yes</v>
      </c>
      <c r="V1111" s="15" t="str">
        <f t="shared" si="132"/>
        <v>No</v>
      </c>
      <c r="W1111" s="15">
        <v>1</v>
      </c>
      <c r="X1111" s="15">
        <v>0</v>
      </c>
      <c r="Y1111" s="15">
        <v>0</v>
      </c>
      <c r="Z1111" s="15">
        <v>0</v>
      </c>
      <c r="AA1111" s="15">
        <v>0</v>
      </c>
      <c r="AB1111" s="15">
        <v>0</v>
      </c>
      <c r="AC1111" s="15">
        <v>6</v>
      </c>
      <c r="AD1111" s="15">
        <v>0</v>
      </c>
      <c r="AE1111" s="15">
        <v>0</v>
      </c>
      <c r="AF1111" s="15">
        <v>0</v>
      </c>
      <c r="AG1111" s="15">
        <v>0</v>
      </c>
      <c r="AH1111" s="15">
        <v>0</v>
      </c>
      <c r="AI1111" s="15">
        <v>0</v>
      </c>
      <c r="AJ1111" s="15">
        <v>0</v>
      </c>
      <c r="AK1111" s="15">
        <v>0</v>
      </c>
      <c r="AL1111" s="15">
        <v>0</v>
      </c>
      <c r="AM1111" s="15">
        <v>0</v>
      </c>
      <c r="AN1111" s="15">
        <v>0</v>
      </c>
      <c r="AO1111" s="15">
        <v>16</v>
      </c>
      <c r="AP1111" s="15">
        <v>11</v>
      </c>
      <c r="AQ1111" s="24" t="s">
        <v>3326</v>
      </c>
      <c r="AR1111" s="25" t="s">
        <v>4860</v>
      </c>
      <c r="AS1111" s="25" t="s">
        <v>7654</v>
      </c>
      <c r="AT1111" s="24" t="s">
        <v>7615</v>
      </c>
      <c r="AZ1111" s="26" t="s">
        <v>3327</v>
      </c>
    </row>
    <row r="1112" spans="1:56" ht="51">
      <c r="A1112" s="9">
        <v>1119</v>
      </c>
      <c r="B1112" s="15" t="s">
        <v>2925</v>
      </c>
      <c r="C1112" s="15">
        <v>19</v>
      </c>
      <c r="D1112" s="15" t="s">
        <v>791</v>
      </c>
      <c r="E1112" s="31" t="s">
        <v>7659</v>
      </c>
      <c r="F1112" s="15">
        <v>6</v>
      </c>
      <c r="G1112" s="15" t="s">
        <v>244</v>
      </c>
      <c r="H1112" s="15" t="s">
        <v>203</v>
      </c>
      <c r="I1112" s="15" t="s">
        <v>593</v>
      </c>
      <c r="J1112" s="15" t="s">
        <v>51</v>
      </c>
      <c r="K1112" s="15" t="s">
        <v>50</v>
      </c>
      <c r="L1112" s="15" t="s">
        <v>51</v>
      </c>
      <c r="M1112" s="15" t="s">
        <v>51</v>
      </c>
      <c r="N1112" s="15" t="s">
        <v>51</v>
      </c>
      <c r="O1112" s="15" t="s">
        <v>493</v>
      </c>
      <c r="P1112" s="15">
        <f t="shared" si="126"/>
        <v>7</v>
      </c>
      <c r="Q1112" s="15" t="str">
        <f t="shared" si="127"/>
        <v>Yes</v>
      </c>
      <c r="R1112" s="15" t="str">
        <f t="shared" si="128"/>
        <v>Yes</v>
      </c>
      <c r="S1112" s="15" t="str">
        <f t="shared" si="129"/>
        <v>Yes</v>
      </c>
      <c r="T1112" s="15" t="str">
        <f t="shared" si="130"/>
        <v>No</v>
      </c>
      <c r="U1112" s="15" t="str">
        <f t="shared" si="131"/>
        <v>Yes</v>
      </c>
      <c r="V1112" s="15" t="str">
        <f t="shared" si="132"/>
        <v>No</v>
      </c>
      <c r="W1112" s="15">
        <v>1</v>
      </c>
      <c r="X1112" s="15">
        <v>0</v>
      </c>
      <c r="Y1112" s="15">
        <v>0</v>
      </c>
      <c r="Z1112" s="15">
        <v>0</v>
      </c>
      <c r="AA1112" s="15">
        <v>0</v>
      </c>
      <c r="AB1112" s="15">
        <v>0</v>
      </c>
      <c r="AC1112" s="15">
        <v>6</v>
      </c>
      <c r="AD1112" s="15">
        <v>0</v>
      </c>
      <c r="AE1112" s="15">
        <v>0</v>
      </c>
      <c r="AF1112" s="15">
        <v>0</v>
      </c>
      <c r="AG1112" s="15">
        <v>0</v>
      </c>
      <c r="AH1112" s="15">
        <v>0</v>
      </c>
      <c r="AI1112" s="15">
        <v>0</v>
      </c>
      <c r="AJ1112" s="15">
        <v>0</v>
      </c>
      <c r="AK1112" s="15">
        <v>0</v>
      </c>
      <c r="AL1112" s="15">
        <v>0</v>
      </c>
      <c r="AM1112" s="15">
        <v>0</v>
      </c>
      <c r="AN1112" s="15">
        <v>0</v>
      </c>
      <c r="AO1112" s="15">
        <v>16</v>
      </c>
      <c r="AP1112" s="15">
        <v>12</v>
      </c>
      <c r="AQ1112" s="24" t="s">
        <v>3328</v>
      </c>
      <c r="AR1112" s="25" t="s">
        <v>4853</v>
      </c>
      <c r="AS1112" s="25" t="s">
        <v>7644</v>
      </c>
      <c r="AT1112" s="24" t="s">
        <v>7606</v>
      </c>
      <c r="AZ1112" s="26" t="s">
        <v>3329</v>
      </c>
    </row>
    <row r="1113" spans="1:56" ht="51">
      <c r="A1113" s="9">
        <v>1120</v>
      </c>
      <c r="B1113" s="15" t="s">
        <v>2925</v>
      </c>
      <c r="C1113" s="15">
        <v>19</v>
      </c>
      <c r="D1113" s="15" t="s">
        <v>791</v>
      </c>
      <c r="E1113" s="31" t="s">
        <v>7659</v>
      </c>
      <c r="F1113" s="15">
        <v>6</v>
      </c>
      <c r="G1113" s="15" t="s">
        <v>244</v>
      </c>
      <c r="H1113" s="15" t="s">
        <v>203</v>
      </c>
      <c r="I1113" s="15" t="s">
        <v>593</v>
      </c>
      <c r="J1113" s="15" t="s">
        <v>51</v>
      </c>
      <c r="K1113" s="15" t="s">
        <v>50</v>
      </c>
      <c r="L1113" s="15" t="s">
        <v>51</v>
      </c>
      <c r="M1113" s="15" t="s">
        <v>51</v>
      </c>
      <c r="N1113" s="15" t="s">
        <v>51</v>
      </c>
      <c r="O1113" s="15" t="s">
        <v>493</v>
      </c>
      <c r="P1113" s="15">
        <f t="shared" si="126"/>
        <v>7</v>
      </c>
      <c r="Q1113" s="15" t="str">
        <f t="shared" si="127"/>
        <v>Yes</v>
      </c>
      <c r="R1113" s="15" t="str">
        <f t="shared" si="128"/>
        <v>Yes</v>
      </c>
      <c r="S1113" s="15" t="str">
        <f t="shared" si="129"/>
        <v>Yes</v>
      </c>
      <c r="T1113" s="15" t="str">
        <f t="shared" si="130"/>
        <v>No</v>
      </c>
      <c r="U1113" s="15" t="str">
        <f t="shared" si="131"/>
        <v>Yes</v>
      </c>
      <c r="V1113" s="15" t="str">
        <f t="shared" si="132"/>
        <v>No</v>
      </c>
      <c r="W1113" s="15">
        <v>1</v>
      </c>
      <c r="X1113" s="15">
        <v>0</v>
      </c>
      <c r="Y1113" s="15">
        <v>0</v>
      </c>
      <c r="Z1113" s="15">
        <v>0</v>
      </c>
      <c r="AA1113" s="15">
        <v>0</v>
      </c>
      <c r="AB1113" s="15">
        <v>0</v>
      </c>
      <c r="AC1113" s="15">
        <v>6</v>
      </c>
      <c r="AD1113" s="15">
        <v>0</v>
      </c>
      <c r="AE1113" s="15">
        <v>0</v>
      </c>
      <c r="AF1113" s="15">
        <v>0</v>
      </c>
      <c r="AG1113" s="15">
        <v>0</v>
      </c>
      <c r="AH1113" s="15">
        <v>0</v>
      </c>
      <c r="AI1113" s="15">
        <v>0</v>
      </c>
      <c r="AJ1113" s="15">
        <v>0</v>
      </c>
      <c r="AK1113" s="15">
        <v>0</v>
      </c>
      <c r="AL1113" s="15">
        <v>0</v>
      </c>
      <c r="AM1113" s="15">
        <v>0</v>
      </c>
      <c r="AN1113" s="15">
        <v>0</v>
      </c>
      <c r="AO1113" s="15">
        <v>16</v>
      </c>
      <c r="AP1113" s="15">
        <v>13</v>
      </c>
      <c r="AQ1113" s="24" t="s">
        <v>3330</v>
      </c>
      <c r="AR1113" s="25" t="s">
        <v>4854</v>
      </c>
      <c r="AS1113" s="25" t="s">
        <v>7648</v>
      </c>
      <c r="AT1113" s="24" t="s">
        <v>7611</v>
      </c>
      <c r="AZ1113" s="26" t="s">
        <v>3331</v>
      </c>
    </row>
    <row r="1114" spans="1:56" ht="38.25">
      <c r="A1114" s="9">
        <v>1121</v>
      </c>
      <c r="B1114" s="15" t="s">
        <v>2925</v>
      </c>
      <c r="C1114" s="15">
        <v>19</v>
      </c>
      <c r="D1114" s="15" t="s">
        <v>791</v>
      </c>
      <c r="E1114" s="31" t="s">
        <v>7659</v>
      </c>
      <c r="F1114" s="15">
        <v>6</v>
      </c>
      <c r="G1114" s="15" t="s">
        <v>244</v>
      </c>
      <c r="H1114" s="15" t="s">
        <v>203</v>
      </c>
      <c r="I1114" s="15" t="s">
        <v>593</v>
      </c>
      <c r="J1114" s="15" t="s">
        <v>51</v>
      </c>
      <c r="K1114" s="15" t="s">
        <v>50</v>
      </c>
      <c r="L1114" s="15" t="s">
        <v>51</v>
      </c>
      <c r="M1114" s="15" t="s">
        <v>51</v>
      </c>
      <c r="N1114" s="15" t="s">
        <v>51</v>
      </c>
      <c r="O1114" s="15" t="s">
        <v>493</v>
      </c>
      <c r="P1114" s="15">
        <f t="shared" si="126"/>
        <v>7</v>
      </c>
      <c r="Q1114" s="15" t="str">
        <f t="shared" si="127"/>
        <v>Yes</v>
      </c>
      <c r="R1114" s="15" t="str">
        <f t="shared" si="128"/>
        <v>Yes</v>
      </c>
      <c r="S1114" s="15" t="str">
        <f t="shared" si="129"/>
        <v>Yes</v>
      </c>
      <c r="T1114" s="15" t="str">
        <f t="shared" si="130"/>
        <v>No</v>
      </c>
      <c r="U1114" s="15" t="str">
        <f t="shared" si="131"/>
        <v>Yes</v>
      </c>
      <c r="V1114" s="15" t="str">
        <f t="shared" si="132"/>
        <v>No</v>
      </c>
      <c r="W1114" s="15">
        <v>1</v>
      </c>
      <c r="X1114" s="15">
        <v>0</v>
      </c>
      <c r="Y1114" s="15">
        <v>0</v>
      </c>
      <c r="Z1114" s="15">
        <v>0</v>
      </c>
      <c r="AA1114" s="15">
        <v>0</v>
      </c>
      <c r="AB1114" s="15">
        <v>0</v>
      </c>
      <c r="AC1114" s="15">
        <v>6</v>
      </c>
      <c r="AD1114" s="15">
        <v>0</v>
      </c>
      <c r="AE1114" s="15">
        <v>0</v>
      </c>
      <c r="AF1114" s="15">
        <v>0</v>
      </c>
      <c r="AG1114" s="15">
        <v>0</v>
      </c>
      <c r="AH1114" s="15">
        <v>0</v>
      </c>
      <c r="AI1114" s="15">
        <v>0</v>
      </c>
      <c r="AJ1114" s="15">
        <v>0</v>
      </c>
      <c r="AK1114" s="15">
        <v>0</v>
      </c>
      <c r="AL1114" s="15">
        <v>0</v>
      </c>
      <c r="AM1114" s="15">
        <v>0</v>
      </c>
      <c r="AN1114" s="15">
        <v>0</v>
      </c>
      <c r="AO1114" s="15">
        <v>16</v>
      </c>
      <c r="AP1114" s="15">
        <v>14</v>
      </c>
      <c r="AQ1114" s="24" t="s">
        <v>3332</v>
      </c>
      <c r="AR1114" s="25" t="s">
        <v>4860</v>
      </c>
      <c r="AS1114" s="25" t="s">
        <v>7652</v>
      </c>
      <c r="AT1114" s="24" t="s">
        <v>7614</v>
      </c>
      <c r="AZ1114" s="26" t="s">
        <v>3333</v>
      </c>
    </row>
    <row r="1115" spans="1:56" ht="25.5">
      <c r="A1115" s="9">
        <v>1122</v>
      </c>
      <c r="B1115" s="15" t="s">
        <v>2925</v>
      </c>
      <c r="C1115" s="15">
        <v>19</v>
      </c>
      <c r="D1115" s="15" t="s">
        <v>791</v>
      </c>
      <c r="E1115" s="31" t="s">
        <v>7659</v>
      </c>
      <c r="F1115" s="15">
        <v>6</v>
      </c>
      <c r="G1115" s="15" t="s">
        <v>244</v>
      </c>
      <c r="H1115" s="15" t="s">
        <v>203</v>
      </c>
      <c r="I1115" s="15" t="s">
        <v>593</v>
      </c>
      <c r="J1115" s="15" t="s">
        <v>51</v>
      </c>
      <c r="K1115" s="15" t="s">
        <v>50</v>
      </c>
      <c r="L1115" s="15" t="s">
        <v>51</v>
      </c>
      <c r="M1115" s="15" t="s">
        <v>51</v>
      </c>
      <c r="N1115" s="15" t="s">
        <v>51</v>
      </c>
      <c r="O1115" s="15" t="s">
        <v>493</v>
      </c>
      <c r="P1115" s="15">
        <f t="shared" si="126"/>
        <v>7</v>
      </c>
      <c r="Q1115" s="15" t="str">
        <f t="shared" si="127"/>
        <v>Yes</v>
      </c>
      <c r="R1115" s="15" t="str">
        <f t="shared" si="128"/>
        <v>Yes</v>
      </c>
      <c r="S1115" s="15" t="str">
        <f t="shared" si="129"/>
        <v>Yes</v>
      </c>
      <c r="T1115" s="15" t="str">
        <f t="shared" si="130"/>
        <v>No</v>
      </c>
      <c r="U1115" s="15" t="str">
        <f t="shared" si="131"/>
        <v>Yes</v>
      </c>
      <c r="V1115" s="15" t="str">
        <f t="shared" si="132"/>
        <v>No</v>
      </c>
      <c r="W1115" s="15">
        <v>1</v>
      </c>
      <c r="X1115" s="15">
        <v>0</v>
      </c>
      <c r="Y1115" s="15">
        <v>0</v>
      </c>
      <c r="Z1115" s="15">
        <v>0</v>
      </c>
      <c r="AA1115" s="15">
        <v>0</v>
      </c>
      <c r="AB1115" s="15">
        <v>0</v>
      </c>
      <c r="AC1115" s="15">
        <v>6</v>
      </c>
      <c r="AD1115" s="15">
        <v>0</v>
      </c>
      <c r="AE1115" s="15">
        <v>0</v>
      </c>
      <c r="AF1115" s="15">
        <v>0</v>
      </c>
      <c r="AG1115" s="15">
        <v>0</v>
      </c>
      <c r="AH1115" s="15">
        <v>0</v>
      </c>
      <c r="AI1115" s="15">
        <v>0</v>
      </c>
      <c r="AJ1115" s="15">
        <v>0</v>
      </c>
      <c r="AK1115" s="15">
        <v>0</v>
      </c>
      <c r="AL1115" s="15">
        <v>0</v>
      </c>
      <c r="AM1115" s="15">
        <v>0</v>
      </c>
      <c r="AN1115" s="15">
        <v>0</v>
      </c>
      <c r="AO1115" s="15">
        <v>16</v>
      </c>
      <c r="AP1115" s="15">
        <v>15</v>
      </c>
      <c r="AQ1115" s="24" t="s">
        <v>3334</v>
      </c>
      <c r="AR1115" s="25" t="s">
        <v>4860</v>
      </c>
      <c r="AS1115" s="25" t="s">
        <v>7654</v>
      </c>
      <c r="AT1115" s="24" t="s">
        <v>7632</v>
      </c>
      <c r="AZ1115" s="26" t="s">
        <v>3335</v>
      </c>
    </row>
    <row r="1116" spans="1:56" ht="25.5">
      <c r="A1116" s="9">
        <v>1123</v>
      </c>
      <c r="B1116" s="15" t="s">
        <v>2925</v>
      </c>
      <c r="C1116" s="15">
        <v>19</v>
      </c>
      <c r="D1116" s="15" t="s">
        <v>791</v>
      </c>
      <c r="E1116" s="31" t="s">
        <v>7659</v>
      </c>
      <c r="F1116" s="15">
        <v>6</v>
      </c>
      <c r="G1116" s="15" t="s">
        <v>244</v>
      </c>
      <c r="H1116" s="15" t="s">
        <v>203</v>
      </c>
      <c r="I1116" s="15" t="s">
        <v>593</v>
      </c>
      <c r="J1116" s="15" t="s">
        <v>51</v>
      </c>
      <c r="K1116" s="15" t="s">
        <v>50</v>
      </c>
      <c r="L1116" s="15" t="s">
        <v>51</v>
      </c>
      <c r="M1116" s="15" t="s">
        <v>51</v>
      </c>
      <c r="N1116" s="15" t="s">
        <v>51</v>
      </c>
      <c r="O1116" s="15" t="s">
        <v>493</v>
      </c>
      <c r="P1116" s="15">
        <f t="shared" si="126"/>
        <v>7</v>
      </c>
      <c r="Q1116" s="15" t="str">
        <f t="shared" si="127"/>
        <v>Yes</v>
      </c>
      <c r="R1116" s="15" t="str">
        <f t="shared" si="128"/>
        <v>Yes</v>
      </c>
      <c r="S1116" s="15" t="str">
        <f t="shared" si="129"/>
        <v>Yes</v>
      </c>
      <c r="T1116" s="15" t="str">
        <f t="shared" si="130"/>
        <v>No</v>
      </c>
      <c r="U1116" s="15" t="str">
        <f t="shared" si="131"/>
        <v>Yes</v>
      </c>
      <c r="V1116" s="15" t="str">
        <f t="shared" si="132"/>
        <v>No</v>
      </c>
      <c r="W1116" s="15">
        <v>1</v>
      </c>
      <c r="X1116" s="15">
        <v>0</v>
      </c>
      <c r="Y1116" s="15">
        <v>0</v>
      </c>
      <c r="Z1116" s="15">
        <v>0</v>
      </c>
      <c r="AA1116" s="15">
        <v>0</v>
      </c>
      <c r="AB1116" s="15">
        <v>0</v>
      </c>
      <c r="AC1116" s="15">
        <v>6</v>
      </c>
      <c r="AD1116" s="15">
        <v>0</v>
      </c>
      <c r="AE1116" s="15">
        <v>0</v>
      </c>
      <c r="AF1116" s="15">
        <v>0</v>
      </c>
      <c r="AG1116" s="15">
        <v>0</v>
      </c>
      <c r="AH1116" s="15">
        <v>0</v>
      </c>
      <c r="AI1116" s="15">
        <v>0</v>
      </c>
      <c r="AJ1116" s="15">
        <v>0</v>
      </c>
      <c r="AK1116" s="15">
        <v>0</v>
      </c>
      <c r="AL1116" s="15">
        <v>0</v>
      </c>
      <c r="AM1116" s="15">
        <v>0</v>
      </c>
      <c r="AN1116" s="15">
        <v>0</v>
      </c>
      <c r="AO1116" s="15">
        <v>16</v>
      </c>
      <c r="AP1116" s="15">
        <v>16</v>
      </c>
      <c r="AQ1116" s="24" t="s">
        <v>3336</v>
      </c>
      <c r="AR1116" s="25" t="s">
        <v>4851</v>
      </c>
      <c r="AS1116" s="25" t="s">
        <v>7642</v>
      </c>
      <c r="AT1116" s="24" t="s">
        <v>7583</v>
      </c>
      <c r="AZ1116" s="26" t="s">
        <v>3337</v>
      </c>
    </row>
    <row r="1117" spans="1:56" ht="38.25">
      <c r="A1117" s="9">
        <v>1124</v>
      </c>
      <c r="B1117" s="3" t="s">
        <v>2925</v>
      </c>
      <c r="C1117" s="3">
        <v>20</v>
      </c>
      <c r="D1117" s="3" t="s">
        <v>791</v>
      </c>
      <c r="E1117" s="33" t="s">
        <v>7659</v>
      </c>
      <c r="F1117" s="3">
        <v>13</v>
      </c>
      <c r="G1117" s="3" t="s">
        <v>244</v>
      </c>
      <c r="H1117" s="3" t="s">
        <v>203</v>
      </c>
      <c r="I1117" s="3" t="s">
        <v>244</v>
      </c>
      <c r="J1117" s="3" t="s">
        <v>51</v>
      </c>
      <c r="K1117" s="3" t="s">
        <v>50</v>
      </c>
      <c r="L1117" s="3" t="s">
        <v>50</v>
      </c>
      <c r="M1117" s="3" t="s">
        <v>51</v>
      </c>
      <c r="N1117" s="3" t="s">
        <v>50</v>
      </c>
      <c r="O1117" s="3" t="s">
        <v>493</v>
      </c>
      <c r="P1117" s="6">
        <f t="shared" si="126"/>
        <v>13</v>
      </c>
      <c r="Q1117" s="6" t="str">
        <f t="shared" si="127"/>
        <v>Yes</v>
      </c>
      <c r="R1117" s="6" t="str">
        <f t="shared" si="128"/>
        <v>Yes</v>
      </c>
      <c r="S1117" s="6" t="str">
        <f t="shared" si="129"/>
        <v>Yes</v>
      </c>
      <c r="T1117" s="6" t="str">
        <f t="shared" si="130"/>
        <v>No</v>
      </c>
      <c r="U1117" s="6" t="str">
        <f t="shared" si="131"/>
        <v>Yes</v>
      </c>
      <c r="V1117" s="6" t="str">
        <f t="shared" si="132"/>
        <v>No</v>
      </c>
      <c r="W1117" s="3">
        <v>5</v>
      </c>
      <c r="X1117" s="3">
        <v>0</v>
      </c>
      <c r="Y1117" s="3">
        <v>0</v>
      </c>
      <c r="Z1117" s="3">
        <v>0</v>
      </c>
      <c r="AA1117" s="3">
        <v>0</v>
      </c>
      <c r="AB1117" s="3">
        <v>0</v>
      </c>
      <c r="AC1117" s="3">
        <v>8</v>
      </c>
      <c r="AD1117" s="3">
        <v>0</v>
      </c>
      <c r="AE1117" s="3">
        <v>0</v>
      </c>
      <c r="AF1117" s="3">
        <v>0</v>
      </c>
      <c r="AG1117" s="3">
        <v>0</v>
      </c>
      <c r="AH1117" s="3">
        <v>0</v>
      </c>
      <c r="AI1117" s="3">
        <v>0</v>
      </c>
      <c r="AJ1117" s="3">
        <v>0</v>
      </c>
      <c r="AK1117" s="3">
        <v>0</v>
      </c>
      <c r="AL1117" s="3">
        <v>0</v>
      </c>
      <c r="AM1117" s="3">
        <v>0</v>
      </c>
      <c r="AN1117" s="3">
        <v>0</v>
      </c>
      <c r="AO1117" s="3">
        <v>12</v>
      </c>
      <c r="AP1117" s="3">
        <v>1</v>
      </c>
      <c r="AQ1117" s="24" t="s">
        <v>3338</v>
      </c>
      <c r="AR1117" s="25" t="s">
        <v>4860</v>
      </c>
      <c r="AS1117" s="25" t="s">
        <v>7654</v>
      </c>
      <c r="AT1117" s="24" t="s">
        <v>7613</v>
      </c>
      <c r="AZ1117" s="26" t="s">
        <v>3339</v>
      </c>
      <c r="BB1117" s="8" t="s">
        <v>3340</v>
      </c>
      <c r="BC1117" s="8" t="s">
        <v>3341</v>
      </c>
      <c r="BD1117" s="8" t="s">
        <v>3342</v>
      </c>
    </row>
    <row r="1118" spans="1:56" ht="25.5">
      <c r="A1118" s="9">
        <v>1125</v>
      </c>
      <c r="B1118" s="15" t="s">
        <v>2925</v>
      </c>
      <c r="C1118" s="15">
        <v>20</v>
      </c>
      <c r="D1118" s="15" t="s">
        <v>791</v>
      </c>
      <c r="E1118" s="31" t="s">
        <v>7659</v>
      </c>
      <c r="F1118" s="15">
        <v>13</v>
      </c>
      <c r="G1118" s="15" t="s">
        <v>244</v>
      </c>
      <c r="H1118" s="15" t="s">
        <v>203</v>
      </c>
      <c r="I1118" s="15" t="s">
        <v>244</v>
      </c>
      <c r="J1118" s="15" t="s">
        <v>51</v>
      </c>
      <c r="K1118" s="15" t="s">
        <v>50</v>
      </c>
      <c r="L1118" s="15" t="s">
        <v>50</v>
      </c>
      <c r="M1118" s="15" t="s">
        <v>51</v>
      </c>
      <c r="N1118" s="15" t="s">
        <v>50</v>
      </c>
      <c r="O1118" s="15" t="s">
        <v>493</v>
      </c>
      <c r="P1118" s="15">
        <f t="shared" si="126"/>
        <v>13</v>
      </c>
      <c r="Q1118" s="15" t="str">
        <f t="shared" si="127"/>
        <v>Yes</v>
      </c>
      <c r="R1118" s="15" t="str">
        <f t="shared" si="128"/>
        <v>Yes</v>
      </c>
      <c r="S1118" s="15" t="str">
        <f t="shared" si="129"/>
        <v>Yes</v>
      </c>
      <c r="T1118" s="15" t="str">
        <f t="shared" si="130"/>
        <v>No</v>
      </c>
      <c r="U1118" s="15" t="str">
        <f t="shared" si="131"/>
        <v>Yes</v>
      </c>
      <c r="V1118" s="15" t="str">
        <f t="shared" si="132"/>
        <v>No</v>
      </c>
      <c r="W1118" s="15">
        <v>5</v>
      </c>
      <c r="X1118" s="15">
        <v>0</v>
      </c>
      <c r="Y1118" s="15">
        <v>0</v>
      </c>
      <c r="Z1118" s="15">
        <v>0</v>
      </c>
      <c r="AA1118" s="15">
        <v>0</v>
      </c>
      <c r="AB1118" s="15">
        <v>0</v>
      </c>
      <c r="AC1118" s="15">
        <v>8</v>
      </c>
      <c r="AD1118" s="15">
        <v>0</v>
      </c>
      <c r="AE1118" s="15">
        <v>0</v>
      </c>
      <c r="AF1118" s="15">
        <v>0</v>
      </c>
      <c r="AG1118" s="15">
        <v>0</v>
      </c>
      <c r="AH1118" s="15">
        <v>0</v>
      </c>
      <c r="AI1118" s="15">
        <v>0</v>
      </c>
      <c r="AJ1118" s="15">
        <v>0</v>
      </c>
      <c r="AK1118" s="15">
        <v>0</v>
      </c>
      <c r="AL1118" s="15">
        <v>0</v>
      </c>
      <c r="AM1118" s="15">
        <v>0</v>
      </c>
      <c r="AN1118" s="15">
        <v>0</v>
      </c>
      <c r="AO1118" s="15">
        <v>12</v>
      </c>
      <c r="AP1118" s="15">
        <v>2</v>
      </c>
      <c r="AQ1118" s="24" t="s">
        <v>3343</v>
      </c>
      <c r="AR1118" s="25" t="s">
        <v>4851</v>
      </c>
      <c r="AS1118" s="25" t="s">
        <v>7640</v>
      </c>
      <c r="AT1118" s="24" t="s">
        <v>7587</v>
      </c>
      <c r="AZ1118" s="26" t="s">
        <v>3344</v>
      </c>
    </row>
    <row r="1119" spans="1:56" ht="38.25">
      <c r="A1119" s="9">
        <v>1126</v>
      </c>
      <c r="B1119" s="15" t="s">
        <v>2925</v>
      </c>
      <c r="C1119" s="15">
        <v>20</v>
      </c>
      <c r="D1119" s="15" t="s">
        <v>791</v>
      </c>
      <c r="E1119" s="31" t="s">
        <v>7659</v>
      </c>
      <c r="F1119" s="15">
        <v>13</v>
      </c>
      <c r="G1119" s="15" t="s">
        <v>244</v>
      </c>
      <c r="H1119" s="15" t="s">
        <v>203</v>
      </c>
      <c r="I1119" s="15" t="s">
        <v>244</v>
      </c>
      <c r="J1119" s="15" t="s">
        <v>51</v>
      </c>
      <c r="K1119" s="15" t="s">
        <v>50</v>
      </c>
      <c r="L1119" s="15" t="s">
        <v>50</v>
      </c>
      <c r="M1119" s="15" t="s">
        <v>51</v>
      </c>
      <c r="N1119" s="15" t="s">
        <v>50</v>
      </c>
      <c r="O1119" s="15" t="s">
        <v>493</v>
      </c>
      <c r="P1119" s="15">
        <f t="shared" si="126"/>
        <v>13</v>
      </c>
      <c r="Q1119" s="15" t="str">
        <f t="shared" si="127"/>
        <v>Yes</v>
      </c>
      <c r="R1119" s="15" t="str">
        <f t="shared" si="128"/>
        <v>Yes</v>
      </c>
      <c r="S1119" s="15" t="str">
        <f t="shared" si="129"/>
        <v>Yes</v>
      </c>
      <c r="T1119" s="15" t="str">
        <f t="shared" si="130"/>
        <v>No</v>
      </c>
      <c r="U1119" s="15" t="str">
        <f t="shared" si="131"/>
        <v>Yes</v>
      </c>
      <c r="V1119" s="15" t="str">
        <f t="shared" si="132"/>
        <v>No</v>
      </c>
      <c r="W1119" s="15">
        <v>5</v>
      </c>
      <c r="X1119" s="15">
        <v>0</v>
      </c>
      <c r="Y1119" s="15">
        <v>0</v>
      </c>
      <c r="Z1119" s="15">
        <v>0</v>
      </c>
      <c r="AA1119" s="15">
        <v>0</v>
      </c>
      <c r="AB1119" s="15">
        <v>0</v>
      </c>
      <c r="AC1119" s="15">
        <v>8</v>
      </c>
      <c r="AD1119" s="15">
        <v>0</v>
      </c>
      <c r="AE1119" s="15">
        <v>0</v>
      </c>
      <c r="AF1119" s="15">
        <v>0</v>
      </c>
      <c r="AG1119" s="15">
        <v>0</v>
      </c>
      <c r="AH1119" s="15">
        <v>0</v>
      </c>
      <c r="AI1119" s="15">
        <v>0</v>
      </c>
      <c r="AJ1119" s="15">
        <v>0</v>
      </c>
      <c r="AK1119" s="15">
        <v>0</v>
      </c>
      <c r="AL1119" s="15">
        <v>0</v>
      </c>
      <c r="AM1119" s="15">
        <v>0</v>
      </c>
      <c r="AN1119" s="15">
        <v>0</v>
      </c>
      <c r="AO1119" s="15">
        <v>12</v>
      </c>
      <c r="AP1119" s="15">
        <v>3</v>
      </c>
      <c r="AQ1119" s="24" t="s">
        <v>3345</v>
      </c>
      <c r="AR1119" s="25" t="s">
        <v>4851</v>
      </c>
      <c r="AS1119" s="25" t="s">
        <v>7638</v>
      </c>
      <c r="AT1119" s="24" t="s">
        <v>7576</v>
      </c>
      <c r="AU1119" s="25" t="s">
        <v>4852</v>
      </c>
      <c r="AV1119" s="25" t="s">
        <v>7645</v>
      </c>
      <c r="AW1119" s="28" t="s">
        <v>4850</v>
      </c>
      <c r="AY1119" s="34" t="s">
        <v>4857</v>
      </c>
      <c r="AZ1119" s="26" t="s">
        <v>3346</v>
      </c>
    </row>
    <row r="1120" spans="1:56" ht="25.5">
      <c r="A1120" s="9">
        <v>1127</v>
      </c>
      <c r="B1120" s="15" t="s">
        <v>2925</v>
      </c>
      <c r="C1120" s="15">
        <v>20</v>
      </c>
      <c r="D1120" s="15" t="s">
        <v>791</v>
      </c>
      <c r="E1120" s="31" t="s">
        <v>7659</v>
      </c>
      <c r="F1120" s="15">
        <v>13</v>
      </c>
      <c r="G1120" s="15" t="s">
        <v>244</v>
      </c>
      <c r="H1120" s="15" t="s">
        <v>203</v>
      </c>
      <c r="I1120" s="15" t="s">
        <v>244</v>
      </c>
      <c r="J1120" s="15" t="s">
        <v>51</v>
      </c>
      <c r="K1120" s="15" t="s">
        <v>50</v>
      </c>
      <c r="L1120" s="15" t="s">
        <v>50</v>
      </c>
      <c r="M1120" s="15" t="s">
        <v>51</v>
      </c>
      <c r="N1120" s="15" t="s">
        <v>50</v>
      </c>
      <c r="O1120" s="15" t="s">
        <v>493</v>
      </c>
      <c r="P1120" s="15">
        <f t="shared" si="126"/>
        <v>13</v>
      </c>
      <c r="Q1120" s="15" t="str">
        <f t="shared" si="127"/>
        <v>Yes</v>
      </c>
      <c r="R1120" s="15" t="str">
        <f t="shared" si="128"/>
        <v>Yes</v>
      </c>
      <c r="S1120" s="15" t="str">
        <f t="shared" si="129"/>
        <v>Yes</v>
      </c>
      <c r="T1120" s="15" t="str">
        <f t="shared" si="130"/>
        <v>No</v>
      </c>
      <c r="U1120" s="15" t="str">
        <f t="shared" si="131"/>
        <v>Yes</v>
      </c>
      <c r="V1120" s="15" t="str">
        <f t="shared" si="132"/>
        <v>No</v>
      </c>
      <c r="W1120" s="15">
        <v>5</v>
      </c>
      <c r="X1120" s="15">
        <v>0</v>
      </c>
      <c r="Y1120" s="15">
        <v>0</v>
      </c>
      <c r="Z1120" s="15">
        <v>0</v>
      </c>
      <c r="AA1120" s="15">
        <v>0</v>
      </c>
      <c r="AB1120" s="15">
        <v>0</v>
      </c>
      <c r="AC1120" s="15">
        <v>8</v>
      </c>
      <c r="AD1120" s="15">
        <v>0</v>
      </c>
      <c r="AE1120" s="15">
        <v>0</v>
      </c>
      <c r="AF1120" s="15">
        <v>0</v>
      </c>
      <c r="AG1120" s="15">
        <v>0</v>
      </c>
      <c r="AH1120" s="15">
        <v>0</v>
      </c>
      <c r="AI1120" s="15">
        <v>0</v>
      </c>
      <c r="AJ1120" s="15">
        <v>0</v>
      </c>
      <c r="AK1120" s="15">
        <v>0</v>
      </c>
      <c r="AL1120" s="15">
        <v>0</v>
      </c>
      <c r="AM1120" s="15">
        <v>0</v>
      </c>
      <c r="AN1120" s="15">
        <v>0</v>
      </c>
      <c r="AO1120" s="15">
        <v>12</v>
      </c>
      <c r="AP1120" s="15">
        <v>4</v>
      </c>
      <c r="AQ1120" s="24" t="s">
        <v>3347</v>
      </c>
      <c r="AR1120" s="25" t="s">
        <v>4851</v>
      </c>
      <c r="AS1120" s="25" t="s">
        <v>7638</v>
      </c>
      <c r="AT1120" s="24" t="s">
        <v>7576</v>
      </c>
      <c r="AZ1120" s="26" t="s">
        <v>3348</v>
      </c>
    </row>
    <row r="1121" spans="1:55" ht="45">
      <c r="A1121" s="9">
        <v>1128</v>
      </c>
      <c r="B1121" s="15" t="s">
        <v>2925</v>
      </c>
      <c r="C1121" s="15">
        <v>20</v>
      </c>
      <c r="D1121" s="15" t="s">
        <v>791</v>
      </c>
      <c r="E1121" s="31" t="s">
        <v>7659</v>
      </c>
      <c r="F1121" s="15">
        <v>13</v>
      </c>
      <c r="G1121" s="15" t="s">
        <v>244</v>
      </c>
      <c r="H1121" s="15" t="s">
        <v>203</v>
      </c>
      <c r="I1121" s="15" t="s">
        <v>244</v>
      </c>
      <c r="J1121" s="15" t="s">
        <v>51</v>
      </c>
      <c r="K1121" s="15" t="s">
        <v>50</v>
      </c>
      <c r="L1121" s="15" t="s">
        <v>50</v>
      </c>
      <c r="M1121" s="15" t="s">
        <v>51</v>
      </c>
      <c r="N1121" s="15" t="s">
        <v>50</v>
      </c>
      <c r="O1121" s="15" t="s">
        <v>493</v>
      </c>
      <c r="P1121" s="15">
        <f t="shared" si="126"/>
        <v>13</v>
      </c>
      <c r="Q1121" s="15" t="str">
        <f t="shared" si="127"/>
        <v>Yes</v>
      </c>
      <c r="R1121" s="15" t="str">
        <f t="shared" si="128"/>
        <v>Yes</v>
      </c>
      <c r="S1121" s="15" t="str">
        <f t="shared" si="129"/>
        <v>Yes</v>
      </c>
      <c r="T1121" s="15" t="str">
        <f t="shared" si="130"/>
        <v>No</v>
      </c>
      <c r="U1121" s="15" t="str">
        <f t="shared" si="131"/>
        <v>Yes</v>
      </c>
      <c r="V1121" s="15" t="str">
        <f t="shared" si="132"/>
        <v>No</v>
      </c>
      <c r="W1121" s="15">
        <v>5</v>
      </c>
      <c r="X1121" s="15">
        <v>0</v>
      </c>
      <c r="Y1121" s="15">
        <v>0</v>
      </c>
      <c r="Z1121" s="15">
        <v>0</v>
      </c>
      <c r="AA1121" s="15">
        <v>0</v>
      </c>
      <c r="AB1121" s="15">
        <v>0</v>
      </c>
      <c r="AC1121" s="15">
        <v>8</v>
      </c>
      <c r="AD1121" s="15">
        <v>0</v>
      </c>
      <c r="AE1121" s="15">
        <v>0</v>
      </c>
      <c r="AF1121" s="15">
        <v>0</v>
      </c>
      <c r="AG1121" s="15">
        <v>0</v>
      </c>
      <c r="AH1121" s="15">
        <v>0</v>
      </c>
      <c r="AI1121" s="15">
        <v>0</v>
      </c>
      <c r="AJ1121" s="15">
        <v>0</v>
      </c>
      <c r="AK1121" s="15">
        <v>0</v>
      </c>
      <c r="AL1121" s="15">
        <v>0</v>
      </c>
      <c r="AM1121" s="15">
        <v>0</v>
      </c>
      <c r="AN1121" s="15">
        <v>0</v>
      </c>
      <c r="AO1121" s="15">
        <v>12</v>
      </c>
      <c r="AP1121" s="15">
        <v>5</v>
      </c>
      <c r="AQ1121" s="24" t="s">
        <v>3349</v>
      </c>
      <c r="AR1121" s="25" t="s">
        <v>4852</v>
      </c>
      <c r="AS1121" s="25" t="s">
        <v>7645</v>
      </c>
      <c r="AT1121" s="24" t="s">
        <v>7589</v>
      </c>
      <c r="AZ1121" s="26" t="s">
        <v>3350</v>
      </c>
    </row>
    <row r="1122" spans="1:55" ht="38.25">
      <c r="A1122" s="9">
        <v>1129</v>
      </c>
      <c r="B1122" s="15" t="s">
        <v>2925</v>
      </c>
      <c r="C1122" s="15">
        <v>20</v>
      </c>
      <c r="D1122" s="15" t="s">
        <v>791</v>
      </c>
      <c r="E1122" s="31" t="s">
        <v>7659</v>
      </c>
      <c r="F1122" s="15">
        <v>13</v>
      </c>
      <c r="G1122" s="15" t="s">
        <v>244</v>
      </c>
      <c r="H1122" s="15" t="s">
        <v>203</v>
      </c>
      <c r="I1122" s="15" t="s">
        <v>244</v>
      </c>
      <c r="J1122" s="15" t="s">
        <v>51</v>
      </c>
      <c r="K1122" s="15" t="s">
        <v>50</v>
      </c>
      <c r="L1122" s="15" t="s">
        <v>50</v>
      </c>
      <c r="M1122" s="15" t="s">
        <v>51</v>
      </c>
      <c r="N1122" s="15" t="s">
        <v>50</v>
      </c>
      <c r="O1122" s="15" t="s">
        <v>493</v>
      </c>
      <c r="P1122" s="15">
        <f t="shared" si="126"/>
        <v>13</v>
      </c>
      <c r="Q1122" s="15" t="str">
        <f t="shared" si="127"/>
        <v>Yes</v>
      </c>
      <c r="R1122" s="15" t="str">
        <f t="shared" si="128"/>
        <v>Yes</v>
      </c>
      <c r="S1122" s="15" t="str">
        <f t="shared" si="129"/>
        <v>Yes</v>
      </c>
      <c r="T1122" s="15" t="str">
        <f t="shared" si="130"/>
        <v>No</v>
      </c>
      <c r="U1122" s="15" t="str">
        <f t="shared" si="131"/>
        <v>Yes</v>
      </c>
      <c r="V1122" s="15" t="str">
        <f t="shared" si="132"/>
        <v>No</v>
      </c>
      <c r="W1122" s="15">
        <v>5</v>
      </c>
      <c r="X1122" s="15">
        <v>0</v>
      </c>
      <c r="Y1122" s="15">
        <v>0</v>
      </c>
      <c r="Z1122" s="15">
        <v>0</v>
      </c>
      <c r="AA1122" s="15">
        <v>0</v>
      </c>
      <c r="AB1122" s="15">
        <v>0</v>
      </c>
      <c r="AC1122" s="15">
        <v>8</v>
      </c>
      <c r="AD1122" s="15">
        <v>0</v>
      </c>
      <c r="AE1122" s="15">
        <v>0</v>
      </c>
      <c r="AF1122" s="15">
        <v>0</v>
      </c>
      <c r="AG1122" s="15">
        <v>0</v>
      </c>
      <c r="AH1122" s="15">
        <v>0</v>
      </c>
      <c r="AI1122" s="15">
        <v>0</v>
      </c>
      <c r="AJ1122" s="15">
        <v>0</v>
      </c>
      <c r="AK1122" s="15">
        <v>0</v>
      </c>
      <c r="AL1122" s="15">
        <v>0</v>
      </c>
      <c r="AM1122" s="15">
        <v>0</v>
      </c>
      <c r="AN1122" s="15">
        <v>0</v>
      </c>
      <c r="AO1122" s="15">
        <v>12</v>
      </c>
      <c r="AP1122" s="15">
        <v>6</v>
      </c>
      <c r="AQ1122" s="24" t="s">
        <v>3351</v>
      </c>
      <c r="AR1122" s="25" t="s">
        <v>4853</v>
      </c>
      <c r="AS1122" s="25" t="s">
        <v>7644</v>
      </c>
      <c r="AT1122" s="24" t="s">
        <v>7606</v>
      </c>
      <c r="AZ1122" s="26" t="s">
        <v>3352</v>
      </c>
    </row>
    <row r="1123" spans="1:55" ht="51">
      <c r="A1123" s="9">
        <v>1130</v>
      </c>
      <c r="B1123" s="15" t="s">
        <v>2925</v>
      </c>
      <c r="C1123" s="15">
        <v>20</v>
      </c>
      <c r="D1123" s="15" t="s">
        <v>791</v>
      </c>
      <c r="E1123" s="31" t="s">
        <v>7659</v>
      </c>
      <c r="F1123" s="15">
        <v>13</v>
      </c>
      <c r="G1123" s="15" t="s">
        <v>244</v>
      </c>
      <c r="H1123" s="15" t="s">
        <v>203</v>
      </c>
      <c r="I1123" s="15" t="s">
        <v>244</v>
      </c>
      <c r="J1123" s="15" t="s">
        <v>51</v>
      </c>
      <c r="K1123" s="15" t="s">
        <v>50</v>
      </c>
      <c r="L1123" s="15" t="s">
        <v>50</v>
      </c>
      <c r="M1123" s="15" t="s">
        <v>51</v>
      </c>
      <c r="N1123" s="15" t="s">
        <v>50</v>
      </c>
      <c r="O1123" s="15" t="s">
        <v>493</v>
      </c>
      <c r="P1123" s="15">
        <f t="shared" si="126"/>
        <v>13</v>
      </c>
      <c r="Q1123" s="15" t="str">
        <f t="shared" si="127"/>
        <v>Yes</v>
      </c>
      <c r="R1123" s="15" t="str">
        <f t="shared" si="128"/>
        <v>Yes</v>
      </c>
      <c r="S1123" s="15" t="str">
        <f t="shared" si="129"/>
        <v>Yes</v>
      </c>
      <c r="T1123" s="15" t="str">
        <f t="shared" si="130"/>
        <v>No</v>
      </c>
      <c r="U1123" s="15" t="str">
        <f t="shared" si="131"/>
        <v>Yes</v>
      </c>
      <c r="V1123" s="15" t="str">
        <f t="shared" si="132"/>
        <v>No</v>
      </c>
      <c r="W1123" s="15">
        <v>5</v>
      </c>
      <c r="X1123" s="15">
        <v>0</v>
      </c>
      <c r="Y1123" s="15">
        <v>0</v>
      </c>
      <c r="Z1123" s="15">
        <v>0</v>
      </c>
      <c r="AA1123" s="15">
        <v>0</v>
      </c>
      <c r="AB1123" s="15">
        <v>0</v>
      </c>
      <c r="AC1123" s="15">
        <v>8</v>
      </c>
      <c r="AD1123" s="15">
        <v>0</v>
      </c>
      <c r="AE1123" s="15">
        <v>0</v>
      </c>
      <c r="AF1123" s="15">
        <v>0</v>
      </c>
      <c r="AG1123" s="15">
        <v>0</v>
      </c>
      <c r="AH1123" s="15">
        <v>0</v>
      </c>
      <c r="AI1123" s="15">
        <v>0</v>
      </c>
      <c r="AJ1123" s="15">
        <v>0</v>
      </c>
      <c r="AK1123" s="15">
        <v>0</v>
      </c>
      <c r="AL1123" s="15">
        <v>0</v>
      </c>
      <c r="AM1123" s="15">
        <v>0</v>
      </c>
      <c r="AN1123" s="15">
        <v>0</v>
      </c>
      <c r="AO1123" s="15">
        <v>12</v>
      </c>
      <c r="AP1123" s="15">
        <v>7</v>
      </c>
      <c r="AQ1123" s="24" t="s">
        <v>3353</v>
      </c>
      <c r="AR1123" s="25" t="s">
        <v>4860</v>
      </c>
      <c r="AS1123" s="25" t="s">
        <v>7666</v>
      </c>
      <c r="AT1123" s="27" t="s">
        <v>7619</v>
      </c>
      <c r="AU1123" s="25" t="s">
        <v>4851</v>
      </c>
      <c r="AV1123" s="25" t="s">
        <v>7640</v>
      </c>
      <c r="AW1123" s="25" t="s">
        <v>7587</v>
      </c>
      <c r="AZ1123" s="26" t="s">
        <v>3354</v>
      </c>
    </row>
    <row r="1124" spans="1:55" ht="51">
      <c r="A1124" s="9">
        <v>1131</v>
      </c>
      <c r="B1124" s="15" t="s">
        <v>2925</v>
      </c>
      <c r="C1124" s="15">
        <v>20</v>
      </c>
      <c r="D1124" s="15" t="s">
        <v>791</v>
      </c>
      <c r="E1124" s="31" t="s">
        <v>7659</v>
      </c>
      <c r="F1124" s="15">
        <v>13</v>
      </c>
      <c r="G1124" s="15" t="s">
        <v>244</v>
      </c>
      <c r="H1124" s="15" t="s">
        <v>203</v>
      </c>
      <c r="I1124" s="15" t="s">
        <v>244</v>
      </c>
      <c r="J1124" s="15" t="s">
        <v>51</v>
      </c>
      <c r="K1124" s="15" t="s">
        <v>50</v>
      </c>
      <c r="L1124" s="15" t="s">
        <v>50</v>
      </c>
      <c r="M1124" s="15" t="s">
        <v>51</v>
      </c>
      <c r="N1124" s="15" t="s">
        <v>50</v>
      </c>
      <c r="O1124" s="15" t="s">
        <v>493</v>
      </c>
      <c r="P1124" s="15">
        <f t="shared" si="126"/>
        <v>13</v>
      </c>
      <c r="Q1124" s="15" t="str">
        <f t="shared" si="127"/>
        <v>Yes</v>
      </c>
      <c r="R1124" s="15" t="str">
        <f t="shared" si="128"/>
        <v>Yes</v>
      </c>
      <c r="S1124" s="15" t="str">
        <f t="shared" si="129"/>
        <v>Yes</v>
      </c>
      <c r="T1124" s="15" t="str">
        <f t="shared" si="130"/>
        <v>No</v>
      </c>
      <c r="U1124" s="15" t="str">
        <f t="shared" si="131"/>
        <v>Yes</v>
      </c>
      <c r="V1124" s="15" t="str">
        <f t="shared" si="132"/>
        <v>No</v>
      </c>
      <c r="W1124" s="15">
        <v>5</v>
      </c>
      <c r="X1124" s="15">
        <v>0</v>
      </c>
      <c r="Y1124" s="15">
        <v>0</v>
      </c>
      <c r="Z1124" s="15">
        <v>0</v>
      </c>
      <c r="AA1124" s="15">
        <v>0</v>
      </c>
      <c r="AB1124" s="15">
        <v>0</v>
      </c>
      <c r="AC1124" s="15">
        <v>8</v>
      </c>
      <c r="AD1124" s="15">
        <v>0</v>
      </c>
      <c r="AE1124" s="15">
        <v>0</v>
      </c>
      <c r="AF1124" s="15">
        <v>0</v>
      </c>
      <c r="AG1124" s="15">
        <v>0</v>
      </c>
      <c r="AH1124" s="15">
        <v>0</v>
      </c>
      <c r="AI1124" s="15">
        <v>0</v>
      </c>
      <c r="AJ1124" s="15">
        <v>0</v>
      </c>
      <c r="AK1124" s="15">
        <v>0</v>
      </c>
      <c r="AL1124" s="15">
        <v>0</v>
      </c>
      <c r="AM1124" s="15">
        <v>0</v>
      </c>
      <c r="AN1124" s="15">
        <v>0</v>
      </c>
      <c r="AO1124" s="15">
        <v>12</v>
      </c>
      <c r="AP1124" s="15">
        <v>8</v>
      </c>
      <c r="AQ1124" s="24" t="s">
        <v>3355</v>
      </c>
      <c r="AR1124" s="25" t="s">
        <v>4852</v>
      </c>
      <c r="AS1124" s="25" t="s">
        <v>7645</v>
      </c>
      <c r="AT1124" s="24" t="s">
        <v>7593</v>
      </c>
      <c r="AZ1124" s="26" t="s">
        <v>3356</v>
      </c>
    </row>
    <row r="1125" spans="1:55" ht="63.75">
      <c r="A1125" s="9">
        <v>1132</v>
      </c>
      <c r="B1125" s="15" t="s">
        <v>2925</v>
      </c>
      <c r="C1125" s="15">
        <v>20</v>
      </c>
      <c r="D1125" s="15" t="s">
        <v>791</v>
      </c>
      <c r="E1125" s="31" t="s">
        <v>7659</v>
      </c>
      <c r="F1125" s="15">
        <v>13</v>
      </c>
      <c r="G1125" s="15" t="s">
        <v>244</v>
      </c>
      <c r="H1125" s="15" t="s">
        <v>203</v>
      </c>
      <c r="I1125" s="15" t="s">
        <v>244</v>
      </c>
      <c r="J1125" s="15" t="s">
        <v>51</v>
      </c>
      <c r="K1125" s="15" t="s">
        <v>50</v>
      </c>
      <c r="L1125" s="15" t="s">
        <v>50</v>
      </c>
      <c r="M1125" s="15" t="s">
        <v>51</v>
      </c>
      <c r="N1125" s="15" t="s">
        <v>50</v>
      </c>
      <c r="O1125" s="15" t="s">
        <v>493</v>
      </c>
      <c r="P1125" s="15">
        <f t="shared" si="126"/>
        <v>13</v>
      </c>
      <c r="Q1125" s="15" t="str">
        <f t="shared" si="127"/>
        <v>Yes</v>
      </c>
      <c r="R1125" s="15" t="str">
        <f t="shared" si="128"/>
        <v>Yes</v>
      </c>
      <c r="S1125" s="15" t="str">
        <f t="shared" si="129"/>
        <v>Yes</v>
      </c>
      <c r="T1125" s="15" t="str">
        <f t="shared" si="130"/>
        <v>No</v>
      </c>
      <c r="U1125" s="15" t="str">
        <f t="shared" si="131"/>
        <v>Yes</v>
      </c>
      <c r="V1125" s="15" t="str">
        <f t="shared" si="132"/>
        <v>No</v>
      </c>
      <c r="W1125" s="15">
        <v>5</v>
      </c>
      <c r="X1125" s="15">
        <v>0</v>
      </c>
      <c r="Y1125" s="15">
        <v>0</v>
      </c>
      <c r="Z1125" s="15">
        <v>0</v>
      </c>
      <c r="AA1125" s="15">
        <v>0</v>
      </c>
      <c r="AB1125" s="15">
        <v>0</v>
      </c>
      <c r="AC1125" s="15">
        <v>8</v>
      </c>
      <c r="AD1125" s="15">
        <v>0</v>
      </c>
      <c r="AE1125" s="15">
        <v>0</v>
      </c>
      <c r="AF1125" s="15">
        <v>0</v>
      </c>
      <c r="AG1125" s="15">
        <v>0</v>
      </c>
      <c r="AH1125" s="15">
        <v>0</v>
      </c>
      <c r="AI1125" s="15">
        <v>0</v>
      </c>
      <c r="AJ1125" s="15">
        <v>0</v>
      </c>
      <c r="AK1125" s="15">
        <v>0</v>
      </c>
      <c r="AL1125" s="15">
        <v>0</v>
      </c>
      <c r="AM1125" s="15">
        <v>0</v>
      </c>
      <c r="AN1125" s="15">
        <v>0</v>
      </c>
      <c r="AO1125" s="15">
        <v>12</v>
      </c>
      <c r="AP1125" s="15">
        <v>9</v>
      </c>
      <c r="AQ1125" s="24" t="s">
        <v>3357</v>
      </c>
      <c r="AR1125" s="25" t="s">
        <v>4852</v>
      </c>
      <c r="AS1125" s="25" t="s">
        <v>4868</v>
      </c>
      <c r="AT1125" s="24" t="s">
        <v>7594</v>
      </c>
      <c r="AZ1125" s="26" t="s">
        <v>3358</v>
      </c>
    </row>
    <row r="1126" spans="1:55" ht="38.25">
      <c r="A1126" s="9">
        <v>1133</v>
      </c>
      <c r="B1126" s="15" t="s">
        <v>2925</v>
      </c>
      <c r="C1126" s="15">
        <v>20</v>
      </c>
      <c r="D1126" s="15" t="s">
        <v>791</v>
      </c>
      <c r="E1126" s="31" t="s">
        <v>7659</v>
      </c>
      <c r="F1126" s="15">
        <v>13</v>
      </c>
      <c r="G1126" s="15" t="s">
        <v>244</v>
      </c>
      <c r="H1126" s="15" t="s">
        <v>203</v>
      </c>
      <c r="I1126" s="15" t="s">
        <v>244</v>
      </c>
      <c r="J1126" s="15" t="s">
        <v>51</v>
      </c>
      <c r="K1126" s="15" t="s">
        <v>50</v>
      </c>
      <c r="L1126" s="15" t="s">
        <v>50</v>
      </c>
      <c r="M1126" s="15" t="s">
        <v>51</v>
      </c>
      <c r="N1126" s="15" t="s">
        <v>50</v>
      </c>
      <c r="O1126" s="15" t="s">
        <v>493</v>
      </c>
      <c r="P1126" s="15">
        <f t="shared" si="126"/>
        <v>13</v>
      </c>
      <c r="Q1126" s="15" t="str">
        <f t="shared" si="127"/>
        <v>Yes</v>
      </c>
      <c r="R1126" s="15" t="str">
        <f t="shared" si="128"/>
        <v>Yes</v>
      </c>
      <c r="S1126" s="15" t="str">
        <f t="shared" si="129"/>
        <v>Yes</v>
      </c>
      <c r="T1126" s="15" t="str">
        <f t="shared" si="130"/>
        <v>No</v>
      </c>
      <c r="U1126" s="15" t="str">
        <f t="shared" si="131"/>
        <v>Yes</v>
      </c>
      <c r="V1126" s="15" t="str">
        <f t="shared" si="132"/>
        <v>No</v>
      </c>
      <c r="W1126" s="15">
        <v>5</v>
      </c>
      <c r="X1126" s="15">
        <v>0</v>
      </c>
      <c r="Y1126" s="15">
        <v>0</v>
      </c>
      <c r="Z1126" s="15">
        <v>0</v>
      </c>
      <c r="AA1126" s="15">
        <v>0</v>
      </c>
      <c r="AB1126" s="15">
        <v>0</v>
      </c>
      <c r="AC1126" s="15">
        <v>8</v>
      </c>
      <c r="AD1126" s="15">
        <v>0</v>
      </c>
      <c r="AE1126" s="15">
        <v>0</v>
      </c>
      <c r="AF1126" s="15">
        <v>0</v>
      </c>
      <c r="AG1126" s="15">
        <v>0</v>
      </c>
      <c r="AH1126" s="15">
        <v>0</v>
      </c>
      <c r="AI1126" s="15">
        <v>0</v>
      </c>
      <c r="AJ1126" s="15">
        <v>0</v>
      </c>
      <c r="AK1126" s="15">
        <v>0</v>
      </c>
      <c r="AL1126" s="15">
        <v>0</v>
      </c>
      <c r="AM1126" s="15">
        <v>0</v>
      </c>
      <c r="AN1126" s="15">
        <v>0</v>
      </c>
      <c r="AO1126" s="15">
        <v>12</v>
      </c>
      <c r="AP1126" s="15">
        <v>10</v>
      </c>
      <c r="AQ1126" s="24" t="s">
        <v>3359</v>
      </c>
      <c r="AR1126" s="25" t="s">
        <v>4860</v>
      </c>
      <c r="AS1126" s="25" t="s">
        <v>7666</v>
      </c>
      <c r="AT1126" s="27" t="s">
        <v>7619</v>
      </c>
      <c r="AZ1126" s="26" t="s">
        <v>3360</v>
      </c>
    </row>
    <row r="1127" spans="1:55" ht="76.5">
      <c r="A1127" s="9">
        <v>1134</v>
      </c>
      <c r="B1127" s="15" t="s">
        <v>2925</v>
      </c>
      <c r="C1127" s="15">
        <v>20</v>
      </c>
      <c r="D1127" s="15" t="s">
        <v>791</v>
      </c>
      <c r="E1127" s="31" t="s">
        <v>7659</v>
      </c>
      <c r="F1127" s="15">
        <v>13</v>
      </c>
      <c r="G1127" s="15" t="s">
        <v>244</v>
      </c>
      <c r="H1127" s="15" t="s">
        <v>203</v>
      </c>
      <c r="I1127" s="15" t="s">
        <v>244</v>
      </c>
      <c r="J1127" s="15" t="s">
        <v>51</v>
      </c>
      <c r="K1127" s="15" t="s">
        <v>50</v>
      </c>
      <c r="L1127" s="15" t="s">
        <v>50</v>
      </c>
      <c r="M1127" s="15" t="s">
        <v>51</v>
      </c>
      <c r="N1127" s="15" t="s">
        <v>50</v>
      </c>
      <c r="O1127" s="15" t="s">
        <v>493</v>
      </c>
      <c r="P1127" s="15">
        <f t="shared" si="126"/>
        <v>13</v>
      </c>
      <c r="Q1127" s="15" t="str">
        <f t="shared" si="127"/>
        <v>Yes</v>
      </c>
      <c r="R1127" s="15" t="str">
        <f t="shared" si="128"/>
        <v>Yes</v>
      </c>
      <c r="S1127" s="15" t="str">
        <f t="shared" si="129"/>
        <v>Yes</v>
      </c>
      <c r="T1127" s="15" t="str">
        <f t="shared" si="130"/>
        <v>No</v>
      </c>
      <c r="U1127" s="15" t="str">
        <f t="shared" si="131"/>
        <v>Yes</v>
      </c>
      <c r="V1127" s="15" t="str">
        <f t="shared" si="132"/>
        <v>No</v>
      </c>
      <c r="W1127" s="15">
        <v>5</v>
      </c>
      <c r="X1127" s="15">
        <v>0</v>
      </c>
      <c r="Y1127" s="15">
        <v>0</v>
      </c>
      <c r="Z1127" s="15">
        <v>0</v>
      </c>
      <c r="AA1127" s="15">
        <v>0</v>
      </c>
      <c r="AB1127" s="15">
        <v>0</v>
      </c>
      <c r="AC1127" s="15">
        <v>8</v>
      </c>
      <c r="AD1127" s="15">
        <v>0</v>
      </c>
      <c r="AE1127" s="15">
        <v>0</v>
      </c>
      <c r="AF1127" s="15">
        <v>0</v>
      </c>
      <c r="AG1127" s="15">
        <v>0</v>
      </c>
      <c r="AH1127" s="15">
        <v>0</v>
      </c>
      <c r="AI1127" s="15">
        <v>0</v>
      </c>
      <c r="AJ1127" s="15">
        <v>0</v>
      </c>
      <c r="AK1127" s="15">
        <v>0</v>
      </c>
      <c r="AL1127" s="15">
        <v>0</v>
      </c>
      <c r="AM1127" s="15">
        <v>0</v>
      </c>
      <c r="AN1127" s="15">
        <v>0</v>
      </c>
      <c r="AO1127" s="15">
        <v>12</v>
      </c>
      <c r="AP1127" s="15">
        <v>11</v>
      </c>
      <c r="AQ1127" s="24" t="s">
        <v>3361</v>
      </c>
      <c r="AR1127" s="25" t="s">
        <v>4860</v>
      </c>
      <c r="AS1127" s="25" t="s">
        <v>7666</v>
      </c>
      <c r="AT1127" s="27" t="s">
        <v>7619</v>
      </c>
      <c r="AZ1127" s="26" t="s">
        <v>3362</v>
      </c>
    </row>
    <row r="1128" spans="1:55" ht="51">
      <c r="A1128" s="9">
        <v>1135</v>
      </c>
      <c r="B1128" s="15" t="s">
        <v>2925</v>
      </c>
      <c r="C1128" s="15">
        <v>20</v>
      </c>
      <c r="D1128" s="15" t="s">
        <v>791</v>
      </c>
      <c r="E1128" s="31" t="s">
        <v>7659</v>
      </c>
      <c r="F1128" s="15">
        <v>13</v>
      </c>
      <c r="G1128" s="15" t="s">
        <v>244</v>
      </c>
      <c r="H1128" s="15" t="s">
        <v>203</v>
      </c>
      <c r="I1128" s="15" t="s">
        <v>244</v>
      </c>
      <c r="J1128" s="15" t="s">
        <v>51</v>
      </c>
      <c r="K1128" s="15" t="s">
        <v>50</v>
      </c>
      <c r="L1128" s="15" t="s">
        <v>50</v>
      </c>
      <c r="M1128" s="15" t="s">
        <v>51</v>
      </c>
      <c r="N1128" s="15" t="s">
        <v>50</v>
      </c>
      <c r="O1128" s="15" t="s">
        <v>493</v>
      </c>
      <c r="P1128" s="15">
        <f t="shared" si="126"/>
        <v>13</v>
      </c>
      <c r="Q1128" s="15" t="str">
        <f t="shared" si="127"/>
        <v>Yes</v>
      </c>
      <c r="R1128" s="15" t="str">
        <f t="shared" si="128"/>
        <v>Yes</v>
      </c>
      <c r="S1128" s="15" t="str">
        <f t="shared" si="129"/>
        <v>Yes</v>
      </c>
      <c r="T1128" s="15" t="str">
        <f t="shared" si="130"/>
        <v>No</v>
      </c>
      <c r="U1128" s="15" t="str">
        <f t="shared" si="131"/>
        <v>Yes</v>
      </c>
      <c r="V1128" s="15" t="str">
        <f t="shared" si="132"/>
        <v>No</v>
      </c>
      <c r="W1128" s="15">
        <v>5</v>
      </c>
      <c r="X1128" s="15">
        <v>0</v>
      </c>
      <c r="Y1128" s="15">
        <v>0</v>
      </c>
      <c r="Z1128" s="15">
        <v>0</v>
      </c>
      <c r="AA1128" s="15">
        <v>0</v>
      </c>
      <c r="AB1128" s="15">
        <v>0</v>
      </c>
      <c r="AC1128" s="15">
        <v>8</v>
      </c>
      <c r="AD1128" s="15">
        <v>0</v>
      </c>
      <c r="AE1128" s="15">
        <v>0</v>
      </c>
      <c r="AF1128" s="15">
        <v>0</v>
      </c>
      <c r="AG1128" s="15">
        <v>0</v>
      </c>
      <c r="AH1128" s="15">
        <v>0</v>
      </c>
      <c r="AI1128" s="15">
        <v>0</v>
      </c>
      <c r="AJ1128" s="15">
        <v>0</v>
      </c>
      <c r="AK1128" s="15">
        <v>0</v>
      </c>
      <c r="AL1128" s="15">
        <v>0</v>
      </c>
      <c r="AM1128" s="15">
        <v>0</v>
      </c>
      <c r="AN1128" s="15">
        <v>0</v>
      </c>
      <c r="AO1128" s="15">
        <v>12</v>
      </c>
      <c r="AP1128" s="15">
        <v>12</v>
      </c>
      <c r="AQ1128" s="24" t="s">
        <v>3363</v>
      </c>
      <c r="AR1128" s="25" t="s">
        <v>4853</v>
      </c>
      <c r="AS1128" s="25" t="s">
        <v>7644</v>
      </c>
      <c r="AT1128" s="24" t="s">
        <v>7607</v>
      </c>
      <c r="AZ1128" s="26" t="s">
        <v>3364</v>
      </c>
    </row>
    <row r="1129" spans="1:55" ht="38.25">
      <c r="A1129" s="9">
        <v>1136</v>
      </c>
      <c r="B1129" s="3" t="s">
        <v>2925</v>
      </c>
      <c r="C1129" s="3">
        <v>21</v>
      </c>
      <c r="D1129" s="3" t="s">
        <v>791</v>
      </c>
      <c r="E1129" s="3" t="s">
        <v>7659</v>
      </c>
      <c r="F1129" s="3">
        <v>13</v>
      </c>
      <c r="G1129" s="3" t="s">
        <v>244</v>
      </c>
      <c r="H1129" s="3" t="s">
        <v>203</v>
      </c>
      <c r="I1129" s="3" t="s">
        <v>244</v>
      </c>
      <c r="J1129" s="3" t="s">
        <v>51</v>
      </c>
      <c r="K1129" s="3" t="s">
        <v>50</v>
      </c>
      <c r="L1129" s="3" t="s">
        <v>50</v>
      </c>
      <c r="M1129" s="3" t="s">
        <v>51</v>
      </c>
      <c r="N1129" s="3" t="s">
        <v>50</v>
      </c>
      <c r="O1129" s="3" t="s">
        <v>493</v>
      </c>
      <c r="P1129" s="6">
        <f t="shared" si="126"/>
        <v>13</v>
      </c>
      <c r="Q1129" s="6" t="str">
        <f t="shared" si="127"/>
        <v>Yes</v>
      </c>
      <c r="R1129" s="6" t="str">
        <f t="shared" si="128"/>
        <v>Yes</v>
      </c>
      <c r="S1129" s="6" t="str">
        <f t="shared" si="129"/>
        <v>Yes</v>
      </c>
      <c r="T1129" s="6" t="str">
        <f t="shared" si="130"/>
        <v>Yes</v>
      </c>
      <c r="U1129" s="6" t="str">
        <f t="shared" si="131"/>
        <v>Yes</v>
      </c>
      <c r="V1129" s="6" t="str">
        <f t="shared" si="132"/>
        <v>No</v>
      </c>
      <c r="W1129" s="3">
        <v>2</v>
      </c>
      <c r="X1129" s="3">
        <v>1</v>
      </c>
      <c r="Y1129" s="3">
        <v>0</v>
      </c>
      <c r="Z1129" s="3">
        <v>0</v>
      </c>
      <c r="AA1129" s="3">
        <v>0</v>
      </c>
      <c r="AB1129" s="3">
        <v>0</v>
      </c>
      <c r="AC1129" s="3">
        <v>9</v>
      </c>
      <c r="AD1129" s="3">
        <v>0</v>
      </c>
      <c r="AE1129" s="3">
        <v>0</v>
      </c>
      <c r="AF1129" s="3">
        <v>0</v>
      </c>
      <c r="AG1129" s="3">
        <v>0</v>
      </c>
      <c r="AH1129" s="3">
        <v>0</v>
      </c>
      <c r="AI1129" s="3">
        <v>1</v>
      </c>
      <c r="AJ1129" s="3">
        <v>0</v>
      </c>
      <c r="AK1129" s="3">
        <v>0</v>
      </c>
      <c r="AL1129" s="3">
        <v>0</v>
      </c>
      <c r="AM1129" s="3">
        <v>0</v>
      </c>
      <c r="AN1129" s="3">
        <v>0</v>
      </c>
      <c r="AO1129" s="3">
        <v>16</v>
      </c>
      <c r="AP1129" s="3">
        <v>1</v>
      </c>
      <c r="AQ1129" s="24" t="s">
        <v>3365</v>
      </c>
      <c r="AR1129" s="25" t="s">
        <v>4852</v>
      </c>
      <c r="AS1129" s="25" t="s">
        <v>7645</v>
      </c>
      <c r="AT1129" s="24" t="s">
        <v>7589</v>
      </c>
      <c r="AU1129" s="25" t="s">
        <v>4851</v>
      </c>
      <c r="AV1129" s="25" t="s">
        <v>7640</v>
      </c>
      <c r="AW1129" s="25" t="s">
        <v>7587</v>
      </c>
      <c r="AZ1129" s="26" t="s">
        <v>3366</v>
      </c>
      <c r="BB1129" s="8" t="s">
        <v>3367</v>
      </c>
      <c r="BC1129" s="8" t="s">
        <v>3368</v>
      </c>
    </row>
    <row r="1130" spans="1:55" ht="25.5">
      <c r="A1130" s="9">
        <v>1137</v>
      </c>
      <c r="B1130" s="15" t="s">
        <v>2925</v>
      </c>
      <c r="C1130" s="15">
        <v>21</v>
      </c>
      <c r="D1130" s="15" t="s">
        <v>791</v>
      </c>
      <c r="E1130" s="15" t="s">
        <v>7659</v>
      </c>
      <c r="F1130" s="15">
        <v>13</v>
      </c>
      <c r="G1130" s="15" t="s">
        <v>244</v>
      </c>
      <c r="H1130" s="15" t="s">
        <v>203</v>
      </c>
      <c r="I1130" s="15" t="s">
        <v>244</v>
      </c>
      <c r="J1130" s="15" t="s">
        <v>51</v>
      </c>
      <c r="K1130" s="15" t="s">
        <v>50</v>
      </c>
      <c r="L1130" s="15" t="s">
        <v>50</v>
      </c>
      <c r="M1130" s="15" t="s">
        <v>51</v>
      </c>
      <c r="N1130" s="15" t="s">
        <v>50</v>
      </c>
      <c r="O1130" s="15" t="s">
        <v>493</v>
      </c>
      <c r="P1130" s="15">
        <f t="shared" si="126"/>
        <v>13</v>
      </c>
      <c r="Q1130" s="15" t="str">
        <f t="shared" si="127"/>
        <v>Yes</v>
      </c>
      <c r="R1130" s="15" t="str">
        <f t="shared" si="128"/>
        <v>Yes</v>
      </c>
      <c r="S1130" s="15" t="str">
        <f t="shared" si="129"/>
        <v>Yes</v>
      </c>
      <c r="T1130" s="15" t="str">
        <f t="shared" si="130"/>
        <v>Yes</v>
      </c>
      <c r="U1130" s="15" t="str">
        <f t="shared" si="131"/>
        <v>Yes</v>
      </c>
      <c r="V1130" s="15" t="str">
        <f t="shared" si="132"/>
        <v>No</v>
      </c>
      <c r="W1130" s="15">
        <v>2</v>
      </c>
      <c r="X1130" s="15">
        <v>1</v>
      </c>
      <c r="Y1130" s="15">
        <v>0</v>
      </c>
      <c r="Z1130" s="15">
        <v>0</v>
      </c>
      <c r="AA1130" s="15">
        <v>0</v>
      </c>
      <c r="AB1130" s="15">
        <v>0</v>
      </c>
      <c r="AC1130" s="15">
        <v>9</v>
      </c>
      <c r="AD1130" s="15">
        <v>0</v>
      </c>
      <c r="AE1130" s="15">
        <v>0</v>
      </c>
      <c r="AF1130" s="15">
        <v>0</v>
      </c>
      <c r="AG1130" s="15">
        <v>0</v>
      </c>
      <c r="AH1130" s="15">
        <v>0</v>
      </c>
      <c r="AI1130" s="15">
        <v>1</v>
      </c>
      <c r="AJ1130" s="15">
        <v>0</v>
      </c>
      <c r="AK1130" s="15">
        <v>0</v>
      </c>
      <c r="AL1130" s="15">
        <v>0</v>
      </c>
      <c r="AM1130" s="15">
        <v>0</v>
      </c>
      <c r="AN1130" s="15">
        <v>0</v>
      </c>
      <c r="AO1130" s="15">
        <v>16</v>
      </c>
      <c r="AP1130" s="15">
        <v>2</v>
      </c>
      <c r="AQ1130" s="24" t="s">
        <v>3369</v>
      </c>
      <c r="AR1130" s="25" t="s">
        <v>4852</v>
      </c>
      <c r="AS1130" s="25" t="s">
        <v>4868</v>
      </c>
      <c r="AT1130" s="24" t="s">
        <v>7594</v>
      </c>
      <c r="AZ1130" s="26" t="s">
        <v>3370</v>
      </c>
    </row>
    <row r="1131" spans="1:55" ht="25.5">
      <c r="A1131" s="9">
        <v>1138</v>
      </c>
      <c r="B1131" s="15" t="s">
        <v>2925</v>
      </c>
      <c r="C1131" s="15">
        <v>21</v>
      </c>
      <c r="D1131" s="15" t="s">
        <v>791</v>
      </c>
      <c r="E1131" s="15" t="s">
        <v>7659</v>
      </c>
      <c r="F1131" s="15">
        <v>13</v>
      </c>
      <c r="G1131" s="15" t="s">
        <v>244</v>
      </c>
      <c r="H1131" s="15" t="s">
        <v>203</v>
      </c>
      <c r="I1131" s="15" t="s">
        <v>244</v>
      </c>
      <c r="J1131" s="15" t="s">
        <v>51</v>
      </c>
      <c r="K1131" s="15" t="s">
        <v>50</v>
      </c>
      <c r="L1131" s="15" t="s">
        <v>50</v>
      </c>
      <c r="M1131" s="15" t="s">
        <v>51</v>
      </c>
      <c r="N1131" s="15" t="s">
        <v>50</v>
      </c>
      <c r="O1131" s="15" t="s">
        <v>493</v>
      </c>
      <c r="P1131" s="15">
        <f t="shared" si="126"/>
        <v>13</v>
      </c>
      <c r="Q1131" s="15" t="str">
        <f t="shared" si="127"/>
        <v>Yes</v>
      </c>
      <c r="R1131" s="15" t="str">
        <f t="shared" si="128"/>
        <v>Yes</v>
      </c>
      <c r="S1131" s="15" t="str">
        <f t="shared" si="129"/>
        <v>Yes</v>
      </c>
      <c r="T1131" s="15" t="str">
        <f t="shared" si="130"/>
        <v>Yes</v>
      </c>
      <c r="U1131" s="15" t="str">
        <f t="shared" si="131"/>
        <v>Yes</v>
      </c>
      <c r="V1131" s="15" t="str">
        <f t="shared" si="132"/>
        <v>No</v>
      </c>
      <c r="W1131" s="15">
        <v>2</v>
      </c>
      <c r="X1131" s="15">
        <v>1</v>
      </c>
      <c r="Y1131" s="15">
        <v>0</v>
      </c>
      <c r="Z1131" s="15">
        <v>0</v>
      </c>
      <c r="AA1131" s="15">
        <v>0</v>
      </c>
      <c r="AB1131" s="15">
        <v>0</v>
      </c>
      <c r="AC1131" s="15">
        <v>9</v>
      </c>
      <c r="AD1131" s="15">
        <v>0</v>
      </c>
      <c r="AE1131" s="15">
        <v>0</v>
      </c>
      <c r="AF1131" s="15">
        <v>0</v>
      </c>
      <c r="AG1131" s="15">
        <v>0</v>
      </c>
      <c r="AH1131" s="15">
        <v>0</v>
      </c>
      <c r="AI1131" s="15">
        <v>1</v>
      </c>
      <c r="AJ1131" s="15">
        <v>0</v>
      </c>
      <c r="AK1131" s="15">
        <v>0</v>
      </c>
      <c r="AL1131" s="15">
        <v>0</v>
      </c>
      <c r="AM1131" s="15">
        <v>0</v>
      </c>
      <c r="AN1131" s="15">
        <v>0</v>
      </c>
      <c r="AO1131" s="15">
        <v>16</v>
      </c>
      <c r="AP1131" s="15">
        <v>3</v>
      </c>
      <c r="AQ1131" s="24" t="s">
        <v>3371</v>
      </c>
      <c r="AR1131" s="25" t="s">
        <v>4852</v>
      </c>
      <c r="AS1131" s="25" t="s">
        <v>7645</v>
      </c>
      <c r="AT1131" s="24" t="s">
        <v>7593</v>
      </c>
      <c r="AZ1131" s="26" t="s">
        <v>3372</v>
      </c>
    </row>
    <row r="1132" spans="1:55" ht="25.5">
      <c r="A1132" s="9">
        <v>1139</v>
      </c>
      <c r="B1132" s="15" t="s">
        <v>2925</v>
      </c>
      <c r="C1132" s="15">
        <v>21</v>
      </c>
      <c r="D1132" s="15" t="s">
        <v>791</v>
      </c>
      <c r="E1132" s="15" t="s">
        <v>7659</v>
      </c>
      <c r="F1132" s="15">
        <v>13</v>
      </c>
      <c r="G1132" s="15" t="s">
        <v>244</v>
      </c>
      <c r="H1132" s="15" t="s">
        <v>203</v>
      </c>
      <c r="I1132" s="15" t="s">
        <v>244</v>
      </c>
      <c r="J1132" s="15" t="s">
        <v>51</v>
      </c>
      <c r="K1132" s="15" t="s">
        <v>50</v>
      </c>
      <c r="L1132" s="15" t="s">
        <v>50</v>
      </c>
      <c r="M1132" s="15" t="s">
        <v>51</v>
      </c>
      <c r="N1132" s="15" t="s">
        <v>50</v>
      </c>
      <c r="O1132" s="15" t="s">
        <v>493</v>
      </c>
      <c r="P1132" s="15">
        <f t="shared" si="126"/>
        <v>13</v>
      </c>
      <c r="Q1132" s="15" t="str">
        <f t="shared" si="127"/>
        <v>Yes</v>
      </c>
      <c r="R1132" s="15" t="str">
        <f t="shared" si="128"/>
        <v>Yes</v>
      </c>
      <c r="S1132" s="15" t="str">
        <f t="shared" si="129"/>
        <v>Yes</v>
      </c>
      <c r="T1132" s="15" t="str">
        <f t="shared" si="130"/>
        <v>Yes</v>
      </c>
      <c r="U1132" s="15" t="str">
        <f t="shared" si="131"/>
        <v>Yes</v>
      </c>
      <c r="V1132" s="15" t="str">
        <f t="shared" si="132"/>
        <v>No</v>
      </c>
      <c r="W1132" s="15">
        <v>2</v>
      </c>
      <c r="X1132" s="15">
        <v>1</v>
      </c>
      <c r="Y1132" s="15">
        <v>0</v>
      </c>
      <c r="Z1132" s="15">
        <v>0</v>
      </c>
      <c r="AA1132" s="15">
        <v>0</v>
      </c>
      <c r="AB1132" s="15">
        <v>0</v>
      </c>
      <c r="AC1132" s="15">
        <v>9</v>
      </c>
      <c r="AD1132" s="15">
        <v>0</v>
      </c>
      <c r="AE1132" s="15">
        <v>0</v>
      </c>
      <c r="AF1132" s="15">
        <v>0</v>
      </c>
      <c r="AG1132" s="15">
        <v>0</v>
      </c>
      <c r="AH1132" s="15">
        <v>0</v>
      </c>
      <c r="AI1132" s="15">
        <v>1</v>
      </c>
      <c r="AJ1132" s="15">
        <v>0</v>
      </c>
      <c r="AK1132" s="15">
        <v>0</v>
      </c>
      <c r="AL1132" s="15">
        <v>0</v>
      </c>
      <c r="AM1132" s="15">
        <v>0</v>
      </c>
      <c r="AN1132" s="15">
        <v>0</v>
      </c>
      <c r="AO1132" s="15">
        <v>16</v>
      </c>
      <c r="AP1132" s="15">
        <v>4</v>
      </c>
      <c r="AQ1132" s="24" t="s">
        <v>3373</v>
      </c>
      <c r="AR1132" s="28" t="s">
        <v>4860</v>
      </c>
      <c r="AS1132" s="28" t="s">
        <v>7653</v>
      </c>
      <c r="AT1132" s="30" t="s">
        <v>7617</v>
      </c>
      <c r="AZ1132" s="26" t="s">
        <v>3374</v>
      </c>
    </row>
    <row r="1133" spans="1:55" ht="38.25">
      <c r="A1133" s="9">
        <v>1140</v>
      </c>
      <c r="B1133" s="15" t="s">
        <v>2925</v>
      </c>
      <c r="C1133" s="15">
        <v>21</v>
      </c>
      <c r="D1133" s="15" t="s">
        <v>791</v>
      </c>
      <c r="E1133" s="15" t="s">
        <v>7659</v>
      </c>
      <c r="F1133" s="15">
        <v>13</v>
      </c>
      <c r="G1133" s="15" t="s">
        <v>244</v>
      </c>
      <c r="H1133" s="15" t="s">
        <v>203</v>
      </c>
      <c r="I1133" s="15" t="s">
        <v>244</v>
      </c>
      <c r="J1133" s="15" t="s">
        <v>51</v>
      </c>
      <c r="K1133" s="15" t="s">
        <v>50</v>
      </c>
      <c r="L1133" s="15" t="s">
        <v>50</v>
      </c>
      <c r="M1133" s="15" t="s">
        <v>51</v>
      </c>
      <c r="N1133" s="15" t="s">
        <v>50</v>
      </c>
      <c r="O1133" s="15" t="s">
        <v>493</v>
      </c>
      <c r="P1133" s="15">
        <f t="shared" si="126"/>
        <v>13</v>
      </c>
      <c r="Q1133" s="15" t="str">
        <f t="shared" si="127"/>
        <v>Yes</v>
      </c>
      <c r="R1133" s="15" t="str">
        <f t="shared" si="128"/>
        <v>Yes</v>
      </c>
      <c r="S1133" s="15" t="str">
        <f t="shared" si="129"/>
        <v>Yes</v>
      </c>
      <c r="T1133" s="15" t="str">
        <f t="shared" si="130"/>
        <v>Yes</v>
      </c>
      <c r="U1133" s="15" t="str">
        <f t="shared" si="131"/>
        <v>Yes</v>
      </c>
      <c r="V1133" s="15" t="str">
        <f t="shared" si="132"/>
        <v>No</v>
      </c>
      <c r="W1133" s="15">
        <v>2</v>
      </c>
      <c r="X1133" s="15">
        <v>1</v>
      </c>
      <c r="Y1133" s="15">
        <v>0</v>
      </c>
      <c r="Z1133" s="15">
        <v>0</v>
      </c>
      <c r="AA1133" s="15">
        <v>0</v>
      </c>
      <c r="AB1133" s="15">
        <v>0</v>
      </c>
      <c r="AC1133" s="15">
        <v>9</v>
      </c>
      <c r="AD1133" s="15">
        <v>0</v>
      </c>
      <c r="AE1133" s="15">
        <v>0</v>
      </c>
      <c r="AF1133" s="15">
        <v>0</v>
      </c>
      <c r="AG1133" s="15">
        <v>0</v>
      </c>
      <c r="AH1133" s="15">
        <v>0</v>
      </c>
      <c r="AI1133" s="15">
        <v>1</v>
      </c>
      <c r="AJ1133" s="15">
        <v>0</v>
      </c>
      <c r="AK1133" s="15">
        <v>0</v>
      </c>
      <c r="AL1133" s="15">
        <v>0</v>
      </c>
      <c r="AM1133" s="15">
        <v>0</v>
      </c>
      <c r="AN1133" s="15">
        <v>0</v>
      </c>
      <c r="AO1133" s="15">
        <v>16</v>
      </c>
      <c r="AP1133" s="15">
        <v>5</v>
      </c>
      <c r="AQ1133" s="24" t="s">
        <v>3375</v>
      </c>
      <c r="AR1133" s="25" t="s">
        <v>4853</v>
      </c>
      <c r="AS1133" s="25" t="s">
        <v>7643</v>
      </c>
      <c r="AT1133" s="24" t="s">
        <v>7608</v>
      </c>
      <c r="AZ1133" s="26" t="s">
        <v>3376</v>
      </c>
    </row>
    <row r="1134" spans="1:55" ht="38.25">
      <c r="A1134" s="9">
        <v>1141</v>
      </c>
      <c r="B1134" s="15" t="s">
        <v>2925</v>
      </c>
      <c r="C1134" s="15">
        <v>21</v>
      </c>
      <c r="D1134" s="15" t="s">
        <v>791</v>
      </c>
      <c r="E1134" s="15" t="s">
        <v>7659</v>
      </c>
      <c r="F1134" s="15">
        <v>13</v>
      </c>
      <c r="G1134" s="15" t="s">
        <v>244</v>
      </c>
      <c r="H1134" s="15" t="s">
        <v>203</v>
      </c>
      <c r="I1134" s="15" t="s">
        <v>244</v>
      </c>
      <c r="J1134" s="15" t="s">
        <v>51</v>
      </c>
      <c r="K1134" s="15" t="s">
        <v>50</v>
      </c>
      <c r="L1134" s="15" t="s">
        <v>50</v>
      </c>
      <c r="M1134" s="15" t="s">
        <v>51</v>
      </c>
      <c r="N1134" s="15" t="s">
        <v>50</v>
      </c>
      <c r="O1134" s="15" t="s">
        <v>493</v>
      </c>
      <c r="P1134" s="15">
        <f t="shared" si="126"/>
        <v>13</v>
      </c>
      <c r="Q1134" s="15" t="str">
        <f t="shared" si="127"/>
        <v>Yes</v>
      </c>
      <c r="R1134" s="15" t="str">
        <f t="shared" si="128"/>
        <v>Yes</v>
      </c>
      <c r="S1134" s="15" t="str">
        <f t="shared" si="129"/>
        <v>Yes</v>
      </c>
      <c r="T1134" s="15" t="str">
        <f t="shared" si="130"/>
        <v>Yes</v>
      </c>
      <c r="U1134" s="15" t="str">
        <f t="shared" si="131"/>
        <v>Yes</v>
      </c>
      <c r="V1134" s="15" t="str">
        <f t="shared" si="132"/>
        <v>No</v>
      </c>
      <c r="W1134" s="15">
        <v>2</v>
      </c>
      <c r="X1134" s="15">
        <v>1</v>
      </c>
      <c r="Y1134" s="15">
        <v>0</v>
      </c>
      <c r="Z1134" s="15">
        <v>0</v>
      </c>
      <c r="AA1134" s="15">
        <v>0</v>
      </c>
      <c r="AB1134" s="15">
        <v>0</v>
      </c>
      <c r="AC1134" s="15">
        <v>9</v>
      </c>
      <c r="AD1134" s="15">
        <v>0</v>
      </c>
      <c r="AE1134" s="15">
        <v>0</v>
      </c>
      <c r="AF1134" s="15">
        <v>0</v>
      </c>
      <c r="AG1134" s="15">
        <v>0</v>
      </c>
      <c r="AH1134" s="15">
        <v>0</v>
      </c>
      <c r="AI1134" s="15">
        <v>1</v>
      </c>
      <c r="AJ1134" s="15">
        <v>0</v>
      </c>
      <c r="AK1134" s="15">
        <v>0</v>
      </c>
      <c r="AL1134" s="15">
        <v>0</v>
      </c>
      <c r="AM1134" s="15">
        <v>0</v>
      </c>
      <c r="AN1134" s="15">
        <v>0</v>
      </c>
      <c r="AO1134" s="15">
        <v>16</v>
      </c>
      <c r="AP1134" s="15">
        <v>6</v>
      </c>
      <c r="AQ1134" s="24" t="s">
        <v>3377</v>
      </c>
      <c r="AR1134" s="25" t="s">
        <v>4851</v>
      </c>
      <c r="AS1134" s="25" t="s">
        <v>7638</v>
      </c>
      <c r="AT1134" s="24" t="s">
        <v>7576</v>
      </c>
      <c r="AZ1134" s="26" t="s">
        <v>3378</v>
      </c>
    </row>
    <row r="1135" spans="1:55" ht="25.5">
      <c r="A1135" s="9">
        <v>1142</v>
      </c>
      <c r="B1135" s="15" t="s">
        <v>2925</v>
      </c>
      <c r="C1135" s="15">
        <v>21</v>
      </c>
      <c r="D1135" s="15" t="s">
        <v>791</v>
      </c>
      <c r="E1135" s="15" t="s">
        <v>7659</v>
      </c>
      <c r="F1135" s="15">
        <v>13</v>
      </c>
      <c r="G1135" s="15" t="s">
        <v>244</v>
      </c>
      <c r="H1135" s="15" t="s">
        <v>203</v>
      </c>
      <c r="I1135" s="15" t="s">
        <v>244</v>
      </c>
      <c r="J1135" s="15" t="s">
        <v>51</v>
      </c>
      <c r="K1135" s="15" t="s">
        <v>50</v>
      </c>
      <c r="L1135" s="15" t="s">
        <v>50</v>
      </c>
      <c r="M1135" s="15" t="s">
        <v>51</v>
      </c>
      <c r="N1135" s="15" t="s">
        <v>50</v>
      </c>
      <c r="O1135" s="15" t="s">
        <v>493</v>
      </c>
      <c r="P1135" s="15">
        <f t="shared" si="126"/>
        <v>13</v>
      </c>
      <c r="Q1135" s="15" t="str">
        <f t="shared" si="127"/>
        <v>Yes</v>
      </c>
      <c r="R1135" s="15" t="str">
        <f t="shared" si="128"/>
        <v>Yes</v>
      </c>
      <c r="S1135" s="15" t="str">
        <f t="shared" si="129"/>
        <v>Yes</v>
      </c>
      <c r="T1135" s="15" t="str">
        <f t="shared" si="130"/>
        <v>Yes</v>
      </c>
      <c r="U1135" s="15" t="str">
        <f t="shared" si="131"/>
        <v>Yes</v>
      </c>
      <c r="V1135" s="15" t="str">
        <f t="shared" si="132"/>
        <v>No</v>
      </c>
      <c r="W1135" s="15">
        <v>2</v>
      </c>
      <c r="X1135" s="15">
        <v>1</v>
      </c>
      <c r="Y1135" s="15">
        <v>0</v>
      </c>
      <c r="Z1135" s="15">
        <v>0</v>
      </c>
      <c r="AA1135" s="15">
        <v>0</v>
      </c>
      <c r="AB1135" s="15">
        <v>0</v>
      </c>
      <c r="AC1135" s="15">
        <v>9</v>
      </c>
      <c r="AD1135" s="15">
        <v>0</v>
      </c>
      <c r="AE1135" s="15">
        <v>0</v>
      </c>
      <c r="AF1135" s="15">
        <v>0</v>
      </c>
      <c r="AG1135" s="15">
        <v>0</v>
      </c>
      <c r="AH1135" s="15">
        <v>0</v>
      </c>
      <c r="AI1135" s="15">
        <v>1</v>
      </c>
      <c r="AJ1135" s="15">
        <v>0</v>
      </c>
      <c r="AK1135" s="15">
        <v>0</v>
      </c>
      <c r="AL1135" s="15">
        <v>0</v>
      </c>
      <c r="AM1135" s="15">
        <v>0</v>
      </c>
      <c r="AN1135" s="15">
        <v>0</v>
      </c>
      <c r="AO1135" s="15">
        <v>16</v>
      </c>
      <c r="AP1135" s="15">
        <v>7</v>
      </c>
      <c r="AQ1135" s="24" t="s">
        <v>3379</v>
      </c>
      <c r="AR1135" s="25" t="s">
        <v>4851</v>
      </c>
      <c r="AS1135" s="25" t="s">
        <v>7638</v>
      </c>
      <c r="AT1135" s="24" t="s">
        <v>7577</v>
      </c>
      <c r="AZ1135" s="26" t="s">
        <v>3380</v>
      </c>
    </row>
    <row r="1136" spans="1:55" ht="25.5">
      <c r="A1136" s="9">
        <v>1143</v>
      </c>
      <c r="B1136" s="15" t="s">
        <v>2925</v>
      </c>
      <c r="C1136" s="15">
        <v>21</v>
      </c>
      <c r="D1136" s="15" t="s">
        <v>791</v>
      </c>
      <c r="E1136" s="15" t="s">
        <v>7659</v>
      </c>
      <c r="F1136" s="15">
        <v>13</v>
      </c>
      <c r="G1136" s="15" t="s">
        <v>244</v>
      </c>
      <c r="H1136" s="15" t="s">
        <v>203</v>
      </c>
      <c r="I1136" s="15" t="s">
        <v>244</v>
      </c>
      <c r="J1136" s="15" t="s">
        <v>51</v>
      </c>
      <c r="K1136" s="15" t="s">
        <v>50</v>
      </c>
      <c r="L1136" s="15" t="s">
        <v>50</v>
      </c>
      <c r="M1136" s="15" t="s">
        <v>51</v>
      </c>
      <c r="N1136" s="15" t="s">
        <v>50</v>
      </c>
      <c r="O1136" s="15" t="s">
        <v>493</v>
      </c>
      <c r="P1136" s="15">
        <f t="shared" si="126"/>
        <v>13</v>
      </c>
      <c r="Q1136" s="15" t="str">
        <f t="shared" si="127"/>
        <v>Yes</v>
      </c>
      <c r="R1136" s="15" t="str">
        <f t="shared" si="128"/>
        <v>Yes</v>
      </c>
      <c r="S1136" s="15" t="str">
        <f t="shared" si="129"/>
        <v>Yes</v>
      </c>
      <c r="T1136" s="15" t="str">
        <f t="shared" si="130"/>
        <v>Yes</v>
      </c>
      <c r="U1136" s="15" t="str">
        <f t="shared" si="131"/>
        <v>Yes</v>
      </c>
      <c r="V1136" s="15" t="str">
        <f t="shared" si="132"/>
        <v>No</v>
      </c>
      <c r="W1136" s="15">
        <v>2</v>
      </c>
      <c r="X1136" s="15">
        <v>1</v>
      </c>
      <c r="Y1136" s="15">
        <v>0</v>
      </c>
      <c r="Z1136" s="15">
        <v>0</v>
      </c>
      <c r="AA1136" s="15">
        <v>0</v>
      </c>
      <c r="AB1136" s="15">
        <v>0</v>
      </c>
      <c r="AC1136" s="15">
        <v>9</v>
      </c>
      <c r="AD1136" s="15">
        <v>0</v>
      </c>
      <c r="AE1136" s="15">
        <v>0</v>
      </c>
      <c r="AF1136" s="15">
        <v>0</v>
      </c>
      <c r="AG1136" s="15">
        <v>0</v>
      </c>
      <c r="AH1136" s="15">
        <v>0</v>
      </c>
      <c r="AI1136" s="15">
        <v>1</v>
      </c>
      <c r="AJ1136" s="15">
        <v>0</v>
      </c>
      <c r="AK1136" s="15">
        <v>0</v>
      </c>
      <c r="AL1136" s="15">
        <v>0</v>
      </c>
      <c r="AM1136" s="15">
        <v>0</v>
      </c>
      <c r="AN1136" s="15">
        <v>0</v>
      </c>
      <c r="AO1136" s="15">
        <v>16</v>
      </c>
      <c r="AP1136" s="15">
        <v>8</v>
      </c>
      <c r="AQ1136" s="24" t="s">
        <v>3381</v>
      </c>
      <c r="AR1136" s="25" t="s">
        <v>4853</v>
      </c>
      <c r="AS1136" s="25" t="s">
        <v>7644</v>
      </c>
      <c r="AT1136" s="24" t="s">
        <v>7607</v>
      </c>
      <c r="AZ1136" s="26" t="s">
        <v>3382</v>
      </c>
    </row>
    <row r="1137" spans="1:56" ht="25.5">
      <c r="A1137" s="9">
        <v>1144</v>
      </c>
      <c r="B1137" s="15" t="s">
        <v>2925</v>
      </c>
      <c r="C1137" s="15">
        <v>21</v>
      </c>
      <c r="D1137" s="15" t="s">
        <v>791</v>
      </c>
      <c r="E1137" s="15" t="s">
        <v>7659</v>
      </c>
      <c r="F1137" s="15">
        <v>13</v>
      </c>
      <c r="G1137" s="15" t="s">
        <v>244</v>
      </c>
      <c r="H1137" s="15" t="s">
        <v>203</v>
      </c>
      <c r="I1137" s="15" t="s">
        <v>244</v>
      </c>
      <c r="J1137" s="15" t="s">
        <v>51</v>
      </c>
      <c r="K1137" s="15" t="s">
        <v>50</v>
      </c>
      <c r="L1137" s="15" t="s">
        <v>50</v>
      </c>
      <c r="M1137" s="15" t="s">
        <v>51</v>
      </c>
      <c r="N1137" s="15" t="s">
        <v>50</v>
      </c>
      <c r="O1137" s="15" t="s">
        <v>493</v>
      </c>
      <c r="P1137" s="15">
        <f t="shared" si="126"/>
        <v>13</v>
      </c>
      <c r="Q1137" s="15" t="str">
        <f t="shared" si="127"/>
        <v>Yes</v>
      </c>
      <c r="R1137" s="15" t="str">
        <f t="shared" si="128"/>
        <v>Yes</v>
      </c>
      <c r="S1137" s="15" t="str">
        <f t="shared" si="129"/>
        <v>Yes</v>
      </c>
      <c r="T1137" s="15" t="str">
        <f t="shared" si="130"/>
        <v>Yes</v>
      </c>
      <c r="U1137" s="15" t="str">
        <f t="shared" si="131"/>
        <v>Yes</v>
      </c>
      <c r="V1137" s="15" t="str">
        <f t="shared" si="132"/>
        <v>No</v>
      </c>
      <c r="W1137" s="15">
        <v>2</v>
      </c>
      <c r="X1137" s="15">
        <v>1</v>
      </c>
      <c r="Y1137" s="15">
        <v>0</v>
      </c>
      <c r="Z1137" s="15">
        <v>0</v>
      </c>
      <c r="AA1137" s="15">
        <v>0</v>
      </c>
      <c r="AB1137" s="15">
        <v>0</v>
      </c>
      <c r="AC1137" s="15">
        <v>9</v>
      </c>
      <c r="AD1137" s="15">
        <v>0</v>
      </c>
      <c r="AE1137" s="15">
        <v>0</v>
      </c>
      <c r="AF1137" s="15">
        <v>0</v>
      </c>
      <c r="AG1137" s="15">
        <v>0</v>
      </c>
      <c r="AH1137" s="15">
        <v>0</v>
      </c>
      <c r="AI1137" s="15">
        <v>1</v>
      </c>
      <c r="AJ1137" s="15">
        <v>0</v>
      </c>
      <c r="AK1137" s="15">
        <v>0</v>
      </c>
      <c r="AL1137" s="15">
        <v>0</v>
      </c>
      <c r="AM1137" s="15">
        <v>0</v>
      </c>
      <c r="AN1137" s="15">
        <v>0</v>
      </c>
      <c r="AO1137" s="15">
        <v>16</v>
      </c>
      <c r="AP1137" s="15">
        <v>9</v>
      </c>
      <c r="AQ1137" s="24" t="s">
        <v>3383</v>
      </c>
      <c r="AR1137" s="25" t="s">
        <v>4851</v>
      </c>
      <c r="AS1137" s="25" t="s">
        <v>7642</v>
      </c>
      <c r="AT1137" s="24" t="s">
        <v>7583</v>
      </c>
      <c r="AZ1137" s="26" t="s">
        <v>3384</v>
      </c>
    </row>
    <row r="1138" spans="1:56" ht="38.25">
      <c r="A1138" s="9">
        <v>1145</v>
      </c>
      <c r="B1138" s="15" t="s">
        <v>2925</v>
      </c>
      <c r="C1138" s="15">
        <v>21</v>
      </c>
      <c r="D1138" s="15" t="s">
        <v>791</v>
      </c>
      <c r="E1138" s="15" t="s">
        <v>7659</v>
      </c>
      <c r="F1138" s="15">
        <v>13</v>
      </c>
      <c r="G1138" s="15" t="s">
        <v>244</v>
      </c>
      <c r="H1138" s="15" t="s">
        <v>203</v>
      </c>
      <c r="I1138" s="15" t="s">
        <v>244</v>
      </c>
      <c r="J1138" s="15" t="s">
        <v>51</v>
      </c>
      <c r="K1138" s="15" t="s">
        <v>50</v>
      </c>
      <c r="L1138" s="15" t="s">
        <v>50</v>
      </c>
      <c r="M1138" s="15" t="s">
        <v>51</v>
      </c>
      <c r="N1138" s="15" t="s">
        <v>50</v>
      </c>
      <c r="O1138" s="15" t="s">
        <v>493</v>
      </c>
      <c r="P1138" s="15">
        <f t="shared" si="126"/>
        <v>13</v>
      </c>
      <c r="Q1138" s="15" t="str">
        <f t="shared" si="127"/>
        <v>Yes</v>
      </c>
      <c r="R1138" s="15" t="str">
        <f t="shared" si="128"/>
        <v>Yes</v>
      </c>
      <c r="S1138" s="15" t="str">
        <f t="shared" si="129"/>
        <v>Yes</v>
      </c>
      <c r="T1138" s="15" t="str">
        <f t="shared" si="130"/>
        <v>Yes</v>
      </c>
      <c r="U1138" s="15" t="str">
        <f t="shared" si="131"/>
        <v>Yes</v>
      </c>
      <c r="V1138" s="15" t="str">
        <f t="shared" si="132"/>
        <v>No</v>
      </c>
      <c r="W1138" s="15">
        <v>2</v>
      </c>
      <c r="X1138" s="15">
        <v>1</v>
      </c>
      <c r="Y1138" s="15">
        <v>0</v>
      </c>
      <c r="Z1138" s="15">
        <v>0</v>
      </c>
      <c r="AA1138" s="15">
        <v>0</v>
      </c>
      <c r="AB1138" s="15">
        <v>0</v>
      </c>
      <c r="AC1138" s="15">
        <v>9</v>
      </c>
      <c r="AD1138" s="15">
        <v>0</v>
      </c>
      <c r="AE1138" s="15">
        <v>0</v>
      </c>
      <c r="AF1138" s="15">
        <v>0</v>
      </c>
      <c r="AG1138" s="15">
        <v>0</v>
      </c>
      <c r="AH1138" s="15">
        <v>0</v>
      </c>
      <c r="AI1138" s="15">
        <v>1</v>
      </c>
      <c r="AJ1138" s="15">
        <v>0</v>
      </c>
      <c r="AK1138" s="15">
        <v>0</v>
      </c>
      <c r="AL1138" s="15">
        <v>0</v>
      </c>
      <c r="AM1138" s="15">
        <v>0</v>
      </c>
      <c r="AN1138" s="15">
        <v>0</v>
      </c>
      <c r="AO1138" s="15">
        <v>16</v>
      </c>
      <c r="AP1138" s="15">
        <v>10</v>
      </c>
      <c r="AQ1138" s="24" t="s">
        <v>3385</v>
      </c>
      <c r="AR1138" s="25" t="s">
        <v>4854</v>
      </c>
      <c r="AS1138" s="25" t="s">
        <v>7650</v>
      </c>
      <c r="AT1138" s="24" t="s">
        <v>7628</v>
      </c>
      <c r="AZ1138" s="26" t="s">
        <v>3386</v>
      </c>
    </row>
    <row r="1139" spans="1:56" ht="51">
      <c r="A1139" s="9">
        <v>1146</v>
      </c>
      <c r="B1139" s="15" t="s">
        <v>2925</v>
      </c>
      <c r="C1139" s="15">
        <v>21</v>
      </c>
      <c r="D1139" s="15" t="s">
        <v>791</v>
      </c>
      <c r="E1139" s="15" t="s">
        <v>7659</v>
      </c>
      <c r="F1139" s="15">
        <v>13</v>
      </c>
      <c r="G1139" s="15" t="s">
        <v>244</v>
      </c>
      <c r="H1139" s="15" t="s">
        <v>203</v>
      </c>
      <c r="I1139" s="15" t="s">
        <v>244</v>
      </c>
      <c r="J1139" s="15" t="s">
        <v>51</v>
      </c>
      <c r="K1139" s="15" t="s">
        <v>50</v>
      </c>
      <c r="L1139" s="15" t="s">
        <v>50</v>
      </c>
      <c r="M1139" s="15" t="s">
        <v>51</v>
      </c>
      <c r="N1139" s="15" t="s">
        <v>50</v>
      </c>
      <c r="O1139" s="15" t="s">
        <v>493</v>
      </c>
      <c r="P1139" s="15">
        <f t="shared" si="126"/>
        <v>13</v>
      </c>
      <c r="Q1139" s="15" t="str">
        <f t="shared" si="127"/>
        <v>Yes</v>
      </c>
      <c r="R1139" s="15" t="str">
        <f t="shared" si="128"/>
        <v>Yes</v>
      </c>
      <c r="S1139" s="15" t="str">
        <f t="shared" si="129"/>
        <v>Yes</v>
      </c>
      <c r="T1139" s="15" t="str">
        <f t="shared" si="130"/>
        <v>Yes</v>
      </c>
      <c r="U1139" s="15" t="str">
        <f t="shared" si="131"/>
        <v>Yes</v>
      </c>
      <c r="V1139" s="15" t="str">
        <f t="shared" si="132"/>
        <v>No</v>
      </c>
      <c r="W1139" s="15">
        <v>2</v>
      </c>
      <c r="X1139" s="15">
        <v>1</v>
      </c>
      <c r="Y1139" s="15">
        <v>0</v>
      </c>
      <c r="Z1139" s="15">
        <v>0</v>
      </c>
      <c r="AA1139" s="15">
        <v>0</v>
      </c>
      <c r="AB1139" s="15">
        <v>0</v>
      </c>
      <c r="AC1139" s="15">
        <v>9</v>
      </c>
      <c r="AD1139" s="15">
        <v>0</v>
      </c>
      <c r="AE1139" s="15">
        <v>0</v>
      </c>
      <c r="AF1139" s="15">
        <v>0</v>
      </c>
      <c r="AG1139" s="15">
        <v>0</v>
      </c>
      <c r="AH1139" s="15">
        <v>0</v>
      </c>
      <c r="AI1139" s="15">
        <v>1</v>
      </c>
      <c r="AJ1139" s="15">
        <v>0</v>
      </c>
      <c r="AK1139" s="15">
        <v>0</v>
      </c>
      <c r="AL1139" s="15">
        <v>0</v>
      </c>
      <c r="AM1139" s="15">
        <v>0</v>
      </c>
      <c r="AN1139" s="15">
        <v>0</v>
      </c>
      <c r="AO1139" s="15">
        <v>16</v>
      </c>
      <c r="AP1139" s="15">
        <v>11</v>
      </c>
      <c r="AQ1139" s="24" t="s">
        <v>3387</v>
      </c>
      <c r="AR1139" s="25" t="s">
        <v>4860</v>
      </c>
      <c r="AS1139" s="25" t="s">
        <v>7652</v>
      </c>
      <c r="AT1139" s="24" t="s">
        <v>7614</v>
      </c>
      <c r="AZ1139" s="26" t="s">
        <v>3388</v>
      </c>
    </row>
    <row r="1140" spans="1:56" ht="25.5">
      <c r="A1140" s="9">
        <v>1147</v>
      </c>
      <c r="B1140" s="15" t="s">
        <v>2925</v>
      </c>
      <c r="C1140" s="15">
        <v>21</v>
      </c>
      <c r="D1140" s="15" t="s">
        <v>791</v>
      </c>
      <c r="E1140" s="15" t="s">
        <v>7659</v>
      </c>
      <c r="F1140" s="15">
        <v>13</v>
      </c>
      <c r="G1140" s="15" t="s">
        <v>244</v>
      </c>
      <c r="H1140" s="15" t="s">
        <v>203</v>
      </c>
      <c r="I1140" s="15" t="s">
        <v>244</v>
      </c>
      <c r="J1140" s="15" t="s">
        <v>51</v>
      </c>
      <c r="K1140" s="15" t="s">
        <v>50</v>
      </c>
      <c r="L1140" s="15" t="s">
        <v>50</v>
      </c>
      <c r="M1140" s="15" t="s">
        <v>51</v>
      </c>
      <c r="N1140" s="15" t="s">
        <v>50</v>
      </c>
      <c r="O1140" s="15" t="s">
        <v>493</v>
      </c>
      <c r="P1140" s="15">
        <f t="shared" si="126"/>
        <v>13</v>
      </c>
      <c r="Q1140" s="15" t="str">
        <f t="shared" si="127"/>
        <v>Yes</v>
      </c>
      <c r="R1140" s="15" t="str">
        <f t="shared" si="128"/>
        <v>Yes</v>
      </c>
      <c r="S1140" s="15" t="str">
        <f t="shared" si="129"/>
        <v>Yes</v>
      </c>
      <c r="T1140" s="15" t="str">
        <f t="shared" si="130"/>
        <v>Yes</v>
      </c>
      <c r="U1140" s="15" t="str">
        <f t="shared" si="131"/>
        <v>Yes</v>
      </c>
      <c r="V1140" s="15" t="str">
        <f t="shared" si="132"/>
        <v>No</v>
      </c>
      <c r="W1140" s="15">
        <v>2</v>
      </c>
      <c r="X1140" s="15">
        <v>1</v>
      </c>
      <c r="Y1140" s="15">
        <v>0</v>
      </c>
      <c r="Z1140" s="15">
        <v>0</v>
      </c>
      <c r="AA1140" s="15">
        <v>0</v>
      </c>
      <c r="AB1140" s="15">
        <v>0</v>
      </c>
      <c r="AC1140" s="15">
        <v>9</v>
      </c>
      <c r="AD1140" s="15">
        <v>0</v>
      </c>
      <c r="AE1140" s="15">
        <v>0</v>
      </c>
      <c r="AF1140" s="15">
        <v>0</v>
      </c>
      <c r="AG1140" s="15">
        <v>0</v>
      </c>
      <c r="AH1140" s="15">
        <v>0</v>
      </c>
      <c r="AI1140" s="15">
        <v>1</v>
      </c>
      <c r="AJ1140" s="15">
        <v>0</v>
      </c>
      <c r="AK1140" s="15">
        <v>0</v>
      </c>
      <c r="AL1140" s="15">
        <v>0</v>
      </c>
      <c r="AM1140" s="15">
        <v>0</v>
      </c>
      <c r="AN1140" s="15">
        <v>0</v>
      </c>
      <c r="AO1140" s="15">
        <v>16</v>
      </c>
      <c r="AP1140" s="15">
        <v>12</v>
      </c>
      <c r="AQ1140" s="24" t="s">
        <v>3389</v>
      </c>
      <c r="AR1140" s="25" t="s">
        <v>4852</v>
      </c>
      <c r="AS1140" s="25" t="s">
        <v>7666</v>
      </c>
      <c r="AT1140" s="24" t="s">
        <v>7637</v>
      </c>
      <c r="AZ1140" s="26" t="s">
        <v>3390</v>
      </c>
    </row>
    <row r="1141" spans="1:56" ht="38.25">
      <c r="A1141" s="9">
        <v>1148</v>
      </c>
      <c r="B1141" s="15" t="s">
        <v>2925</v>
      </c>
      <c r="C1141" s="15">
        <v>21</v>
      </c>
      <c r="D1141" s="15" t="s">
        <v>791</v>
      </c>
      <c r="E1141" s="15" t="s">
        <v>7659</v>
      </c>
      <c r="F1141" s="15">
        <v>13</v>
      </c>
      <c r="G1141" s="15" t="s">
        <v>244</v>
      </c>
      <c r="H1141" s="15" t="s">
        <v>203</v>
      </c>
      <c r="I1141" s="15" t="s">
        <v>244</v>
      </c>
      <c r="J1141" s="15" t="s">
        <v>51</v>
      </c>
      <c r="K1141" s="15" t="s">
        <v>50</v>
      </c>
      <c r="L1141" s="15" t="s">
        <v>50</v>
      </c>
      <c r="M1141" s="15" t="s">
        <v>51</v>
      </c>
      <c r="N1141" s="15" t="s">
        <v>50</v>
      </c>
      <c r="O1141" s="15" t="s">
        <v>493</v>
      </c>
      <c r="P1141" s="15">
        <f t="shared" si="126"/>
        <v>13</v>
      </c>
      <c r="Q1141" s="15" t="str">
        <f t="shared" si="127"/>
        <v>Yes</v>
      </c>
      <c r="R1141" s="15" t="str">
        <f t="shared" si="128"/>
        <v>Yes</v>
      </c>
      <c r="S1141" s="15" t="str">
        <f t="shared" si="129"/>
        <v>Yes</v>
      </c>
      <c r="T1141" s="15" t="str">
        <f t="shared" si="130"/>
        <v>Yes</v>
      </c>
      <c r="U1141" s="15" t="str">
        <f t="shared" si="131"/>
        <v>Yes</v>
      </c>
      <c r="V1141" s="15" t="str">
        <f t="shared" si="132"/>
        <v>No</v>
      </c>
      <c r="W1141" s="15">
        <v>2</v>
      </c>
      <c r="X1141" s="15">
        <v>1</v>
      </c>
      <c r="Y1141" s="15">
        <v>0</v>
      </c>
      <c r="Z1141" s="15">
        <v>0</v>
      </c>
      <c r="AA1141" s="15">
        <v>0</v>
      </c>
      <c r="AB1141" s="15">
        <v>0</v>
      </c>
      <c r="AC1141" s="15">
        <v>9</v>
      </c>
      <c r="AD1141" s="15">
        <v>0</v>
      </c>
      <c r="AE1141" s="15">
        <v>0</v>
      </c>
      <c r="AF1141" s="15">
        <v>0</v>
      </c>
      <c r="AG1141" s="15">
        <v>0</v>
      </c>
      <c r="AH1141" s="15">
        <v>0</v>
      </c>
      <c r="AI1141" s="15">
        <v>1</v>
      </c>
      <c r="AJ1141" s="15">
        <v>0</v>
      </c>
      <c r="AK1141" s="15">
        <v>0</v>
      </c>
      <c r="AL1141" s="15">
        <v>0</v>
      </c>
      <c r="AM1141" s="15">
        <v>0</v>
      </c>
      <c r="AN1141" s="15">
        <v>0</v>
      </c>
      <c r="AO1141" s="15">
        <v>16</v>
      </c>
      <c r="AP1141" s="15">
        <v>13</v>
      </c>
      <c r="AQ1141" s="24" t="s">
        <v>3391</v>
      </c>
      <c r="AR1141" s="25" t="s">
        <v>4854</v>
      </c>
      <c r="AS1141" s="25" t="s">
        <v>7648</v>
      </c>
      <c r="AT1141" s="24" t="s">
        <v>7611</v>
      </c>
      <c r="AZ1141" s="26" t="s">
        <v>3392</v>
      </c>
    </row>
    <row r="1142" spans="1:56" ht="38.25">
      <c r="A1142" s="9">
        <v>1149</v>
      </c>
      <c r="B1142" s="15" t="s">
        <v>2925</v>
      </c>
      <c r="C1142" s="15">
        <v>21</v>
      </c>
      <c r="D1142" s="15" t="s">
        <v>791</v>
      </c>
      <c r="E1142" s="15" t="s">
        <v>7659</v>
      </c>
      <c r="F1142" s="15">
        <v>13</v>
      </c>
      <c r="G1142" s="15" t="s">
        <v>244</v>
      </c>
      <c r="H1142" s="15" t="s">
        <v>203</v>
      </c>
      <c r="I1142" s="15" t="s">
        <v>244</v>
      </c>
      <c r="J1142" s="15" t="s">
        <v>51</v>
      </c>
      <c r="K1142" s="15" t="s">
        <v>50</v>
      </c>
      <c r="L1142" s="15" t="s">
        <v>50</v>
      </c>
      <c r="M1142" s="15" t="s">
        <v>51</v>
      </c>
      <c r="N1142" s="15" t="s">
        <v>50</v>
      </c>
      <c r="O1142" s="15" t="s">
        <v>493</v>
      </c>
      <c r="P1142" s="15">
        <f t="shared" si="126"/>
        <v>13</v>
      </c>
      <c r="Q1142" s="15" t="str">
        <f t="shared" si="127"/>
        <v>Yes</v>
      </c>
      <c r="R1142" s="15" t="str">
        <f t="shared" si="128"/>
        <v>Yes</v>
      </c>
      <c r="S1142" s="15" t="str">
        <f t="shared" si="129"/>
        <v>Yes</v>
      </c>
      <c r="T1142" s="15" t="str">
        <f t="shared" si="130"/>
        <v>Yes</v>
      </c>
      <c r="U1142" s="15" t="str">
        <f t="shared" si="131"/>
        <v>Yes</v>
      </c>
      <c r="V1142" s="15" t="str">
        <f t="shared" si="132"/>
        <v>No</v>
      </c>
      <c r="W1142" s="15">
        <v>2</v>
      </c>
      <c r="X1142" s="15">
        <v>1</v>
      </c>
      <c r="Y1142" s="15">
        <v>0</v>
      </c>
      <c r="Z1142" s="15">
        <v>0</v>
      </c>
      <c r="AA1142" s="15">
        <v>0</v>
      </c>
      <c r="AB1142" s="15">
        <v>0</v>
      </c>
      <c r="AC1142" s="15">
        <v>9</v>
      </c>
      <c r="AD1142" s="15">
        <v>0</v>
      </c>
      <c r="AE1142" s="15">
        <v>0</v>
      </c>
      <c r="AF1142" s="15">
        <v>0</v>
      </c>
      <c r="AG1142" s="15">
        <v>0</v>
      </c>
      <c r="AH1142" s="15">
        <v>0</v>
      </c>
      <c r="AI1142" s="15">
        <v>1</v>
      </c>
      <c r="AJ1142" s="15">
        <v>0</v>
      </c>
      <c r="AK1142" s="15">
        <v>0</v>
      </c>
      <c r="AL1142" s="15">
        <v>0</v>
      </c>
      <c r="AM1142" s="15">
        <v>0</v>
      </c>
      <c r="AN1142" s="15">
        <v>0</v>
      </c>
      <c r="AO1142" s="15">
        <v>16</v>
      </c>
      <c r="AP1142" s="15">
        <v>14</v>
      </c>
      <c r="AQ1142" s="24" t="s">
        <v>3393</v>
      </c>
      <c r="AR1142" s="25" t="s">
        <v>4860</v>
      </c>
      <c r="AS1142" s="25" t="s">
        <v>7666</v>
      </c>
      <c r="AT1142" s="27" t="s">
        <v>7619</v>
      </c>
      <c r="AZ1142" s="26" t="s">
        <v>3394</v>
      </c>
    </row>
    <row r="1143" spans="1:56" ht="38.25">
      <c r="A1143" s="9">
        <v>1150</v>
      </c>
      <c r="B1143" s="15" t="s">
        <v>2925</v>
      </c>
      <c r="C1143" s="15">
        <v>21</v>
      </c>
      <c r="D1143" s="15" t="s">
        <v>791</v>
      </c>
      <c r="E1143" s="15" t="s">
        <v>7659</v>
      </c>
      <c r="F1143" s="15">
        <v>13</v>
      </c>
      <c r="G1143" s="15" t="s">
        <v>244</v>
      </c>
      <c r="H1143" s="15" t="s">
        <v>203</v>
      </c>
      <c r="I1143" s="15" t="s">
        <v>244</v>
      </c>
      <c r="J1143" s="15" t="s">
        <v>51</v>
      </c>
      <c r="K1143" s="15" t="s">
        <v>50</v>
      </c>
      <c r="L1143" s="15" t="s">
        <v>50</v>
      </c>
      <c r="M1143" s="15" t="s">
        <v>51</v>
      </c>
      <c r="N1143" s="15" t="s">
        <v>50</v>
      </c>
      <c r="O1143" s="15" t="s">
        <v>493</v>
      </c>
      <c r="P1143" s="15">
        <f t="shared" si="126"/>
        <v>13</v>
      </c>
      <c r="Q1143" s="15" t="str">
        <f t="shared" si="127"/>
        <v>Yes</v>
      </c>
      <c r="R1143" s="15" t="str">
        <f t="shared" si="128"/>
        <v>Yes</v>
      </c>
      <c r="S1143" s="15" t="str">
        <f t="shared" si="129"/>
        <v>Yes</v>
      </c>
      <c r="T1143" s="15" t="str">
        <f t="shared" si="130"/>
        <v>Yes</v>
      </c>
      <c r="U1143" s="15" t="str">
        <f t="shared" si="131"/>
        <v>Yes</v>
      </c>
      <c r="V1143" s="15" t="str">
        <f t="shared" si="132"/>
        <v>No</v>
      </c>
      <c r="W1143" s="15">
        <v>2</v>
      </c>
      <c r="X1143" s="15">
        <v>1</v>
      </c>
      <c r="Y1143" s="15">
        <v>0</v>
      </c>
      <c r="Z1143" s="15">
        <v>0</v>
      </c>
      <c r="AA1143" s="15">
        <v>0</v>
      </c>
      <c r="AB1143" s="15">
        <v>0</v>
      </c>
      <c r="AC1143" s="15">
        <v>9</v>
      </c>
      <c r="AD1143" s="15">
        <v>0</v>
      </c>
      <c r="AE1143" s="15">
        <v>0</v>
      </c>
      <c r="AF1143" s="15">
        <v>0</v>
      </c>
      <c r="AG1143" s="15">
        <v>0</v>
      </c>
      <c r="AH1143" s="15">
        <v>0</v>
      </c>
      <c r="AI1143" s="15">
        <v>1</v>
      </c>
      <c r="AJ1143" s="15">
        <v>0</v>
      </c>
      <c r="AK1143" s="15">
        <v>0</v>
      </c>
      <c r="AL1143" s="15">
        <v>0</v>
      </c>
      <c r="AM1143" s="15">
        <v>0</v>
      </c>
      <c r="AN1143" s="15">
        <v>0</v>
      </c>
      <c r="AO1143" s="15">
        <v>16</v>
      </c>
      <c r="AP1143" s="15">
        <v>15</v>
      </c>
      <c r="AQ1143" s="24" t="s">
        <v>3395</v>
      </c>
      <c r="AR1143" s="25" t="s">
        <v>4860</v>
      </c>
      <c r="AS1143" s="25" t="s">
        <v>4868</v>
      </c>
      <c r="AT1143" s="24" t="s">
        <v>7616</v>
      </c>
      <c r="AZ1143" s="26" t="s">
        <v>3396</v>
      </c>
    </row>
    <row r="1144" spans="1:56" ht="38.25">
      <c r="A1144" s="9">
        <v>1151</v>
      </c>
      <c r="B1144" s="15" t="s">
        <v>2925</v>
      </c>
      <c r="C1144" s="15">
        <v>21</v>
      </c>
      <c r="D1144" s="15" t="s">
        <v>791</v>
      </c>
      <c r="E1144" s="15" t="s">
        <v>7659</v>
      </c>
      <c r="F1144" s="15">
        <v>13</v>
      </c>
      <c r="G1144" s="15" t="s">
        <v>244</v>
      </c>
      <c r="H1144" s="15" t="s">
        <v>203</v>
      </c>
      <c r="I1144" s="15" t="s">
        <v>244</v>
      </c>
      <c r="J1144" s="15" t="s">
        <v>51</v>
      </c>
      <c r="K1144" s="15" t="s">
        <v>50</v>
      </c>
      <c r="L1144" s="15" t="s">
        <v>50</v>
      </c>
      <c r="M1144" s="15" t="s">
        <v>51</v>
      </c>
      <c r="N1144" s="15" t="s">
        <v>50</v>
      </c>
      <c r="O1144" s="15" t="s">
        <v>493</v>
      </c>
      <c r="P1144" s="15">
        <f t="shared" si="126"/>
        <v>13</v>
      </c>
      <c r="Q1144" s="15" t="str">
        <f t="shared" si="127"/>
        <v>Yes</v>
      </c>
      <c r="R1144" s="15" t="str">
        <f t="shared" si="128"/>
        <v>Yes</v>
      </c>
      <c r="S1144" s="15" t="str">
        <f t="shared" si="129"/>
        <v>Yes</v>
      </c>
      <c r="T1144" s="15" t="str">
        <f t="shared" si="130"/>
        <v>Yes</v>
      </c>
      <c r="U1144" s="15" t="str">
        <f t="shared" si="131"/>
        <v>Yes</v>
      </c>
      <c r="V1144" s="15" t="str">
        <f t="shared" si="132"/>
        <v>No</v>
      </c>
      <c r="W1144" s="15">
        <v>2</v>
      </c>
      <c r="X1144" s="15">
        <v>1</v>
      </c>
      <c r="Y1144" s="15">
        <v>0</v>
      </c>
      <c r="Z1144" s="15">
        <v>0</v>
      </c>
      <c r="AA1144" s="15">
        <v>0</v>
      </c>
      <c r="AB1144" s="15">
        <v>0</v>
      </c>
      <c r="AC1144" s="15">
        <v>9</v>
      </c>
      <c r="AD1144" s="15">
        <v>0</v>
      </c>
      <c r="AE1144" s="15">
        <v>0</v>
      </c>
      <c r="AF1144" s="15">
        <v>0</v>
      </c>
      <c r="AG1144" s="15">
        <v>0</v>
      </c>
      <c r="AH1144" s="15">
        <v>0</v>
      </c>
      <c r="AI1144" s="15">
        <v>1</v>
      </c>
      <c r="AJ1144" s="15">
        <v>0</v>
      </c>
      <c r="AK1144" s="15">
        <v>0</v>
      </c>
      <c r="AL1144" s="15">
        <v>0</v>
      </c>
      <c r="AM1144" s="15">
        <v>0</v>
      </c>
      <c r="AN1144" s="15">
        <v>0</v>
      </c>
      <c r="AO1144" s="15">
        <v>16</v>
      </c>
      <c r="AP1144" s="15">
        <v>16</v>
      </c>
      <c r="AQ1144" s="24" t="s">
        <v>3397</v>
      </c>
      <c r="AR1144" s="25" t="s">
        <v>4860</v>
      </c>
      <c r="AS1144" s="25" t="s">
        <v>4868</v>
      </c>
      <c r="AT1144" s="24" t="s">
        <v>7616</v>
      </c>
      <c r="AZ1144" s="26" t="s">
        <v>3398</v>
      </c>
    </row>
    <row r="1145" spans="1:56" ht="25.5">
      <c r="A1145" s="9">
        <v>1152</v>
      </c>
      <c r="B1145" s="3" t="s">
        <v>2925</v>
      </c>
      <c r="C1145" s="3">
        <v>22</v>
      </c>
      <c r="D1145" s="3" t="s">
        <v>791</v>
      </c>
      <c r="E1145" s="3" t="s">
        <v>7659</v>
      </c>
      <c r="F1145" s="3">
        <v>17</v>
      </c>
      <c r="G1145" s="3" t="s">
        <v>244</v>
      </c>
      <c r="H1145" s="3" t="s">
        <v>203</v>
      </c>
      <c r="I1145" s="3" t="s">
        <v>593</v>
      </c>
      <c r="J1145" s="3" t="s">
        <v>51</v>
      </c>
      <c r="K1145" s="3" t="s">
        <v>50</v>
      </c>
      <c r="L1145" s="3" t="s">
        <v>50</v>
      </c>
      <c r="M1145" s="3" t="s">
        <v>51</v>
      </c>
      <c r="N1145" s="3" t="s">
        <v>50</v>
      </c>
      <c r="O1145" s="3" t="s">
        <v>493</v>
      </c>
      <c r="P1145" s="6">
        <f t="shared" si="126"/>
        <v>17</v>
      </c>
      <c r="Q1145" s="6" t="str">
        <f t="shared" si="127"/>
        <v>No</v>
      </c>
      <c r="R1145" s="6" t="str">
        <f t="shared" si="128"/>
        <v>Yes</v>
      </c>
      <c r="S1145" s="6" t="str">
        <f t="shared" si="129"/>
        <v>Yes</v>
      </c>
      <c r="T1145" s="6" t="str">
        <f t="shared" si="130"/>
        <v>No</v>
      </c>
      <c r="U1145" s="6" t="str">
        <f t="shared" si="131"/>
        <v>Yes</v>
      </c>
      <c r="V1145" s="6" t="str">
        <f t="shared" si="132"/>
        <v>No</v>
      </c>
      <c r="W1145" s="3">
        <v>0</v>
      </c>
      <c r="X1145" s="3">
        <v>0</v>
      </c>
      <c r="Y1145" s="3">
        <v>0</v>
      </c>
      <c r="Z1145" s="3">
        <v>0</v>
      </c>
      <c r="AA1145" s="3">
        <v>0</v>
      </c>
      <c r="AB1145" s="3">
        <v>0</v>
      </c>
      <c r="AC1145" s="3">
        <v>17</v>
      </c>
      <c r="AD1145" s="3">
        <v>0</v>
      </c>
      <c r="AE1145" s="3">
        <v>0</v>
      </c>
      <c r="AF1145" s="3">
        <v>0</v>
      </c>
      <c r="AG1145" s="3">
        <v>0</v>
      </c>
      <c r="AH1145" s="3">
        <v>0</v>
      </c>
      <c r="AI1145" s="3">
        <v>0</v>
      </c>
      <c r="AJ1145" s="3">
        <v>0</v>
      </c>
      <c r="AK1145" s="3">
        <v>0</v>
      </c>
      <c r="AL1145" s="3">
        <v>0</v>
      </c>
      <c r="AM1145" s="3">
        <v>0</v>
      </c>
      <c r="AN1145" s="3">
        <v>0</v>
      </c>
      <c r="AO1145" s="3">
        <v>35</v>
      </c>
      <c r="AP1145" s="3">
        <v>1</v>
      </c>
      <c r="AQ1145" s="24" t="s">
        <v>3399</v>
      </c>
      <c r="AR1145" s="25" t="s">
        <v>4860</v>
      </c>
      <c r="AS1145" s="25" t="s">
        <v>7652</v>
      </c>
      <c r="AT1145" s="24" t="s">
        <v>7614</v>
      </c>
      <c r="AZ1145" s="26" t="s">
        <v>3400</v>
      </c>
      <c r="BB1145" s="8" t="s">
        <v>3401</v>
      </c>
      <c r="BC1145" s="8" t="s">
        <v>3402</v>
      </c>
      <c r="BD1145" s="8" t="s">
        <v>3403</v>
      </c>
    </row>
    <row r="1146" spans="1:56" ht="22.5">
      <c r="A1146" s="9">
        <v>1153</v>
      </c>
      <c r="B1146" s="15" t="s">
        <v>2925</v>
      </c>
      <c r="C1146" s="15">
        <v>22</v>
      </c>
      <c r="D1146" s="15" t="s">
        <v>791</v>
      </c>
      <c r="E1146" s="15" t="s">
        <v>7659</v>
      </c>
      <c r="F1146" s="15">
        <v>17</v>
      </c>
      <c r="G1146" s="15" t="s">
        <v>244</v>
      </c>
      <c r="H1146" s="15" t="s">
        <v>203</v>
      </c>
      <c r="I1146" s="15" t="s">
        <v>593</v>
      </c>
      <c r="J1146" s="15" t="s">
        <v>51</v>
      </c>
      <c r="K1146" s="15" t="s">
        <v>50</v>
      </c>
      <c r="L1146" s="15" t="s">
        <v>50</v>
      </c>
      <c r="M1146" s="15" t="s">
        <v>51</v>
      </c>
      <c r="N1146" s="15" t="s">
        <v>50</v>
      </c>
      <c r="O1146" s="15" t="s">
        <v>493</v>
      </c>
      <c r="P1146" s="15">
        <f t="shared" si="126"/>
        <v>17</v>
      </c>
      <c r="Q1146" s="15" t="str">
        <f t="shared" si="127"/>
        <v>No</v>
      </c>
      <c r="R1146" s="15" t="str">
        <f t="shared" si="128"/>
        <v>Yes</v>
      </c>
      <c r="S1146" s="15" t="str">
        <f t="shared" si="129"/>
        <v>Yes</v>
      </c>
      <c r="T1146" s="15" t="str">
        <f t="shared" si="130"/>
        <v>No</v>
      </c>
      <c r="U1146" s="15" t="str">
        <f t="shared" si="131"/>
        <v>Yes</v>
      </c>
      <c r="V1146" s="15" t="str">
        <f t="shared" si="132"/>
        <v>No</v>
      </c>
      <c r="W1146" s="15">
        <v>0</v>
      </c>
      <c r="X1146" s="15">
        <v>0</v>
      </c>
      <c r="Y1146" s="15">
        <v>0</v>
      </c>
      <c r="Z1146" s="15">
        <v>0</v>
      </c>
      <c r="AA1146" s="15">
        <v>0</v>
      </c>
      <c r="AB1146" s="15">
        <v>0</v>
      </c>
      <c r="AC1146" s="15">
        <v>17</v>
      </c>
      <c r="AD1146" s="15">
        <v>0</v>
      </c>
      <c r="AE1146" s="15">
        <v>0</v>
      </c>
      <c r="AF1146" s="15">
        <v>0</v>
      </c>
      <c r="AG1146" s="15">
        <v>0</v>
      </c>
      <c r="AH1146" s="15">
        <v>0</v>
      </c>
      <c r="AI1146" s="15">
        <v>0</v>
      </c>
      <c r="AJ1146" s="15">
        <v>0</v>
      </c>
      <c r="AK1146" s="15">
        <v>0</v>
      </c>
      <c r="AL1146" s="15">
        <v>0</v>
      </c>
      <c r="AM1146" s="15">
        <v>0</v>
      </c>
      <c r="AN1146" s="15">
        <v>0</v>
      </c>
      <c r="AO1146" s="15">
        <v>35</v>
      </c>
      <c r="AP1146" s="15">
        <v>2</v>
      </c>
      <c r="AQ1146" s="24" t="s">
        <v>3404</v>
      </c>
      <c r="AR1146" s="25" t="s">
        <v>4851</v>
      </c>
      <c r="AS1146" s="25" t="s">
        <v>7642</v>
      </c>
      <c r="AT1146" s="24" t="s">
        <v>7583</v>
      </c>
      <c r="AZ1146" s="26" t="s">
        <v>3405</v>
      </c>
    </row>
    <row r="1147" spans="1:56" ht="33.75">
      <c r="A1147" s="9">
        <v>1154</v>
      </c>
      <c r="B1147" s="15" t="s">
        <v>2925</v>
      </c>
      <c r="C1147" s="15">
        <v>22</v>
      </c>
      <c r="D1147" s="15" t="s">
        <v>791</v>
      </c>
      <c r="E1147" s="15" t="s">
        <v>7659</v>
      </c>
      <c r="F1147" s="15">
        <v>17</v>
      </c>
      <c r="G1147" s="15" t="s">
        <v>244</v>
      </c>
      <c r="H1147" s="15" t="s">
        <v>203</v>
      </c>
      <c r="I1147" s="15" t="s">
        <v>593</v>
      </c>
      <c r="J1147" s="15" t="s">
        <v>51</v>
      </c>
      <c r="K1147" s="15" t="s">
        <v>50</v>
      </c>
      <c r="L1147" s="15" t="s">
        <v>50</v>
      </c>
      <c r="M1147" s="15" t="s">
        <v>51</v>
      </c>
      <c r="N1147" s="15" t="s">
        <v>50</v>
      </c>
      <c r="O1147" s="15" t="s">
        <v>493</v>
      </c>
      <c r="P1147" s="15">
        <f t="shared" si="126"/>
        <v>17</v>
      </c>
      <c r="Q1147" s="15" t="str">
        <f t="shared" si="127"/>
        <v>No</v>
      </c>
      <c r="R1147" s="15" t="str">
        <f t="shared" si="128"/>
        <v>Yes</v>
      </c>
      <c r="S1147" s="15" t="str">
        <f t="shared" si="129"/>
        <v>Yes</v>
      </c>
      <c r="T1147" s="15" t="str">
        <f t="shared" si="130"/>
        <v>No</v>
      </c>
      <c r="U1147" s="15" t="str">
        <f t="shared" si="131"/>
        <v>Yes</v>
      </c>
      <c r="V1147" s="15" t="str">
        <f t="shared" si="132"/>
        <v>No</v>
      </c>
      <c r="W1147" s="15">
        <v>0</v>
      </c>
      <c r="X1147" s="15">
        <v>0</v>
      </c>
      <c r="Y1147" s="15">
        <v>0</v>
      </c>
      <c r="Z1147" s="15">
        <v>0</v>
      </c>
      <c r="AA1147" s="15">
        <v>0</v>
      </c>
      <c r="AB1147" s="15">
        <v>0</v>
      </c>
      <c r="AC1147" s="15">
        <v>17</v>
      </c>
      <c r="AD1147" s="15">
        <v>0</v>
      </c>
      <c r="AE1147" s="15">
        <v>0</v>
      </c>
      <c r="AF1147" s="15">
        <v>0</v>
      </c>
      <c r="AG1147" s="15">
        <v>0</v>
      </c>
      <c r="AH1147" s="15">
        <v>0</v>
      </c>
      <c r="AI1147" s="15">
        <v>0</v>
      </c>
      <c r="AJ1147" s="15">
        <v>0</v>
      </c>
      <c r="AK1147" s="15">
        <v>0</v>
      </c>
      <c r="AL1147" s="15">
        <v>0</v>
      </c>
      <c r="AM1147" s="15">
        <v>0</v>
      </c>
      <c r="AN1147" s="15">
        <v>0</v>
      </c>
      <c r="AO1147" s="15">
        <v>35</v>
      </c>
      <c r="AP1147" s="15">
        <v>3</v>
      </c>
      <c r="AQ1147" s="24" t="s">
        <v>3406</v>
      </c>
      <c r="AR1147" s="25" t="s">
        <v>4854</v>
      </c>
      <c r="AS1147" s="25" t="s">
        <v>7648</v>
      </c>
      <c r="AT1147" s="24" t="s">
        <v>7611</v>
      </c>
      <c r="AZ1147" s="26" t="s">
        <v>3407</v>
      </c>
    </row>
    <row r="1148" spans="1:56" ht="25.5">
      <c r="A1148" s="9">
        <v>1155</v>
      </c>
      <c r="B1148" s="15" t="s">
        <v>2925</v>
      </c>
      <c r="C1148" s="15">
        <v>22</v>
      </c>
      <c r="D1148" s="15" t="s">
        <v>791</v>
      </c>
      <c r="E1148" s="15" t="s">
        <v>7659</v>
      </c>
      <c r="F1148" s="15">
        <v>17</v>
      </c>
      <c r="G1148" s="15" t="s">
        <v>244</v>
      </c>
      <c r="H1148" s="15" t="s">
        <v>203</v>
      </c>
      <c r="I1148" s="15" t="s">
        <v>593</v>
      </c>
      <c r="J1148" s="15" t="s">
        <v>51</v>
      </c>
      <c r="K1148" s="15" t="s">
        <v>50</v>
      </c>
      <c r="L1148" s="15" t="s">
        <v>50</v>
      </c>
      <c r="M1148" s="15" t="s">
        <v>51</v>
      </c>
      <c r="N1148" s="15" t="s">
        <v>50</v>
      </c>
      <c r="O1148" s="15" t="s">
        <v>493</v>
      </c>
      <c r="P1148" s="15">
        <f t="shared" si="126"/>
        <v>17</v>
      </c>
      <c r="Q1148" s="15" t="str">
        <f t="shared" si="127"/>
        <v>No</v>
      </c>
      <c r="R1148" s="15" t="str">
        <f t="shared" si="128"/>
        <v>Yes</v>
      </c>
      <c r="S1148" s="15" t="str">
        <f t="shared" si="129"/>
        <v>Yes</v>
      </c>
      <c r="T1148" s="15" t="str">
        <f t="shared" si="130"/>
        <v>No</v>
      </c>
      <c r="U1148" s="15" t="str">
        <f t="shared" si="131"/>
        <v>Yes</v>
      </c>
      <c r="V1148" s="15" t="str">
        <f t="shared" si="132"/>
        <v>No</v>
      </c>
      <c r="W1148" s="15">
        <v>0</v>
      </c>
      <c r="X1148" s="15">
        <v>0</v>
      </c>
      <c r="Y1148" s="15">
        <v>0</v>
      </c>
      <c r="Z1148" s="15">
        <v>0</v>
      </c>
      <c r="AA1148" s="15">
        <v>0</v>
      </c>
      <c r="AB1148" s="15">
        <v>0</v>
      </c>
      <c r="AC1148" s="15">
        <v>17</v>
      </c>
      <c r="AD1148" s="15">
        <v>0</v>
      </c>
      <c r="AE1148" s="15">
        <v>0</v>
      </c>
      <c r="AF1148" s="15">
        <v>0</v>
      </c>
      <c r="AG1148" s="15">
        <v>0</v>
      </c>
      <c r="AH1148" s="15">
        <v>0</v>
      </c>
      <c r="AI1148" s="15">
        <v>0</v>
      </c>
      <c r="AJ1148" s="15">
        <v>0</v>
      </c>
      <c r="AK1148" s="15">
        <v>0</v>
      </c>
      <c r="AL1148" s="15">
        <v>0</v>
      </c>
      <c r="AM1148" s="15">
        <v>0</v>
      </c>
      <c r="AN1148" s="15">
        <v>0</v>
      </c>
      <c r="AO1148" s="15">
        <v>35</v>
      </c>
      <c r="AP1148" s="15">
        <v>4</v>
      </c>
      <c r="AQ1148" s="24" t="s">
        <v>3408</v>
      </c>
      <c r="AR1148" s="25" t="s">
        <v>4860</v>
      </c>
      <c r="AS1148" s="25" t="s">
        <v>7652</v>
      </c>
      <c r="AT1148" s="24" t="s">
        <v>7614</v>
      </c>
      <c r="AZ1148" s="26" t="s">
        <v>3409</v>
      </c>
    </row>
    <row r="1149" spans="1:56" ht="25.5">
      <c r="A1149" s="9">
        <v>1156</v>
      </c>
      <c r="B1149" s="15" t="s">
        <v>2925</v>
      </c>
      <c r="C1149" s="15">
        <v>22</v>
      </c>
      <c r="D1149" s="15" t="s">
        <v>791</v>
      </c>
      <c r="E1149" s="15" t="s">
        <v>7659</v>
      </c>
      <c r="F1149" s="15">
        <v>17</v>
      </c>
      <c r="G1149" s="15" t="s">
        <v>244</v>
      </c>
      <c r="H1149" s="15" t="s">
        <v>203</v>
      </c>
      <c r="I1149" s="15" t="s">
        <v>593</v>
      </c>
      <c r="J1149" s="15" t="s">
        <v>51</v>
      </c>
      <c r="K1149" s="15" t="s">
        <v>50</v>
      </c>
      <c r="L1149" s="15" t="s">
        <v>50</v>
      </c>
      <c r="M1149" s="15" t="s">
        <v>51</v>
      </c>
      <c r="N1149" s="15" t="s">
        <v>50</v>
      </c>
      <c r="O1149" s="15" t="s">
        <v>493</v>
      </c>
      <c r="P1149" s="15">
        <f t="shared" si="126"/>
        <v>17</v>
      </c>
      <c r="Q1149" s="15" t="str">
        <f t="shared" si="127"/>
        <v>No</v>
      </c>
      <c r="R1149" s="15" t="str">
        <f t="shared" si="128"/>
        <v>Yes</v>
      </c>
      <c r="S1149" s="15" t="str">
        <f t="shared" si="129"/>
        <v>Yes</v>
      </c>
      <c r="T1149" s="15" t="str">
        <f t="shared" si="130"/>
        <v>No</v>
      </c>
      <c r="U1149" s="15" t="str">
        <f t="shared" si="131"/>
        <v>Yes</v>
      </c>
      <c r="V1149" s="15" t="str">
        <f t="shared" si="132"/>
        <v>No</v>
      </c>
      <c r="W1149" s="15">
        <v>0</v>
      </c>
      <c r="X1149" s="15">
        <v>0</v>
      </c>
      <c r="Y1149" s="15">
        <v>0</v>
      </c>
      <c r="Z1149" s="15">
        <v>0</v>
      </c>
      <c r="AA1149" s="15">
        <v>0</v>
      </c>
      <c r="AB1149" s="15">
        <v>0</v>
      </c>
      <c r="AC1149" s="15">
        <v>17</v>
      </c>
      <c r="AD1149" s="15">
        <v>0</v>
      </c>
      <c r="AE1149" s="15">
        <v>0</v>
      </c>
      <c r="AF1149" s="15">
        <v>0</v>
      </c>
      <c r="AG1149" s="15">
        <v>0</v>
      </c>
      <c r="AH1149" s="15">
        <v>0</v>
      </c>
      <c r="AI1149" s="15">
        <v>0</v>
      </c>
      <c r="AJ1149" s="15">
        <v>0</v>
      </c>
      <c r="AK1149" s="15">
        <v>0</v>
      </c>
      <c r="AL1149" s="15">
        <v>0</v>
      </c>
      <c r="AM1149" s="15">
        <v>0</v>
      </c>
      <c r="AN1149" s="15">
        <v>0</v>
      </c>
      <c r="AO1149" s="15">
        <v>35</v>
      </c>
      <c r="AP1149" s="15">
        <v>5</v>
      </c>
      <c r="AQ1149" s="24" t="s">
        <v>3410</v>
      </c>
      <c r="AR1149" s="25" t="s">
        <v>4853</v>
      </c>
      <c r="AS1149" s="25" t="s">
        <v>7644</v>
      </c>
      <c r="AT1149" s="24" t="s">
        <v>7606</v>
      </c>
      <c r="AZ1149" s="26" t="s">
        <v>3411</v>
      </c>
    </row>
    <row r="1150" spans="1:56" ht="25.5">
      <c r="A1150" s="9">
        <v>1157</v>
      </c>
      <c r="B1150" s="15" t="s">
        <v>2925</v>
      </c>
      <c r="C1150" s="15">
        <v>22</v>
      </c>
      <c r="D1150" s="15" t="s">
        <v>791</v>
      </c>
      <c r="E1150" s="15" t="s">
        <v>7659</v>
      </c>
      <c r="F1150" s="15">
        <v>17</v>
      </c>
      <c r="G1150" s="15" t="s">
        <v>244</v>
      </c>
      <c r="H1150" s="15" t="s">
        <v>203</v>
      </c>
      <c r="I1150" s="15" t="s">
        <v>593</v>
      </c>
      <c r="J1150" s="15" t="s">
        <v>51</v>
      </c>
      <c r="K1150" s="15" t="s">
        <v>50</v>
      </c>
      <c r="L1150" s="15" t="s">
        <v>50</v>
      </c>
      <c r="M1150" s="15" t="s">
        <v>51</v>
      </c>
      <c r="N1150" s="15" t="s">
        <v>50</v>
      </c>
      <c r="O1150" s="15" t="s">
        <v>493</v>
      </c>
      <c r="P1150" s="15">
        <f t="shared" si="126"/>
        <v>17</v>
      </c>
      <c r="Q1150" s="15" t="str">
        <f t="shared" si="127"/>
        <v>No</v>
      </c>
      <c r="R1150" s="15" t="str">
        <f t="shared" si="128"/>
        <v>Yes</v>
      </c>
      <c r="S1150" s="15" t="str">
        <f t="shared" si="129"/>
        <v>Yes</v>
      </c>
      <c r="T1150" s="15" t="str">
        <f t="shared" si="130"/>
        <v>No</v>
      </c>
      <c r="U1150" s="15" t="str">
        <f t="shared" si="131"/>
        <v>Yes</v>
      </c>
      <c r="V1150" s="15" t="str">
        <f t="shared" si="132"/>
        <v>No</v>
      </c>
      <c r="W1150" s="15">
        <v>0</v>
      </c>
      <c r="X1150" s="15">
        <v>0</v>
      </c>
      <c r="Y1150" s="15">
        <v>0</v>
      </c>
      <c r="Z1150" s="15">
        <v>0</v>
      </c>
      <c r="AA1150" s="15">
        <v>0</v>
      </c>
      <c r="AB1150" s="15">
        <v>0</v>
      </c>
      <c r="AC1150" s="15">
        <v>17</v>
      </c>
      <c r="AD1150" s="15">
        <v>0</v>
      </c>
      <c r="AE1150" s="15">
        <v>0</v>
      </c>
      <c r="AF1150" s="15">
        <v>0</v>
      </c>
      <c r="AG1150" s="15">
        <v>0</v>
      </c>
      <c r="AH1150" s="15">
        <v>0</v>
      </c>
      <c r="AI1150" s="15">
        <v>0</v>
      </c>
      <c r="AJ1150" s="15">
        <v>0</v>
      </c>
      <c r="AK1150" s="15">
        <v>0</v>
      </c>
      <c r="AL1150" s="15">
        <v>0</v>
      </c>
      <c r="AM1150" s="15">
        <v>0</v>
      </c>
      <c r="AN1150" s="15">
        <v>0</v>
      </c>
      <c r="AO1150" s="15">
        <v>35</v>
      </c>
      <c r="AP1150" s="15">
        <v>6</v>
      </c>
      <c r="AQ1150" s="24" t="s">
        <v>3412</v>
      </c>
      <c r="AR1150" s="25" t="s">
        <v>4860</v>
      </c>
      <c r="AS1150" s="25" t="s">
        <v>7654</v>
      </c>
      <c r="AT1150" s="24" t="s">
        <v>7615</v>
      </c>
      <c r="AZ1150" s="26" t="s">
        <v>3413</v>
      </c>
    </row>
    <row r="1151" spans="1:56" ht="25.5">
      <c r="A1151" s="9">
        <v>1158</v>
      </c>
      <c r="B1151" s="15" t="s">
        <v>2925</v>
      </c>
      <c r="C1151" s="15">
        <v>22</v>
      </c>
      <c r="D1151" s="15" t="s">
        <v>791</v>
      </c>
      <c r="E1151" s="15" t="s">
        <v>7659</v>
      </c>
      <c r="F1151" s="15">
        <v>17</v>
      </c>
      <c r="G1151" s="15" t="s">
        <v>244</v>
      </c>
      <c r="H1151" s="15" t="s">
        <v>203</v>
      </c>
      <c r="I1151" s="15" t="s">
        <v>593</v>
      </c>
      <c r="J1151" s="15" t="s">
        <v>51</v>
      </c>
      <c r="K1151" s="15" t="s">
        <v>50</v>
      </c>
      <c r="L1151" s="15" t="s">
        <v>50</v>
      </c>
      <c r="M1151" s="15" t="s">
        <v>51</v>
      </c>
      <c r="N1151" s="15" t="s">
        <v>50</v>
      </c>
      <c r="O1151" s="15" t="s">
        <v>493</v>
      </c>
      <c r="P1151" s="15">
        <f t="shared" si="126"/>
        <v>17</v>
      </c>
      <c r="Q1151" s="15" t="str">
        <f t="shared" si="127"/>
        <v>No</v>
      </c>
      <c r="R1151" s="15" t="str">
        <f t="shared" si="128"/>
        <v>Yes</v>
      </c>
      <c r="S1151" s="15" t="str">
        <f t="shared" si="129"/>
        <v>Yes</v>
      </c>
      <c r="T1151" s="15" t="str">
        <f t="shared" si="130"/>
        <v>No</v>
      </c>
      <c r="U1151" s="15" t="str">
        <f t="shared" si="131"/>
        <v>Yes</v>
      </c>
      <c r="V1151" s="15" t="str">
        <f t="shared" si="132"/>
        <v>No</v>
      </c>
      <c r="W1151" s="15">
        <v>0</v>
      </c>
      <c r="X1151" s="15">
        <v>0</v>
      </c>
      <c r="Y1151" s="15">
        <v>0</v>
      </c>
      <c r="Z1151" s="15">
        <v>0</v>
      </c>
      <c r="AA1151" s="15">
        <v>0</v>
      </c>
      <c r="AB1151" s="15">
        <v>0</v>
      </c>
      <c r="AC1151" s="15">
        <v>17</v>
      </c>
      <c r="AD1151" s="15">
        <v>0</v>
      </c>
      <c r="AE1151" s="15">
        <v>0</v>
      </c>
      <c r="AF1151" s="15">
        <v>0</v>
      </c>
      <c r="AG1151" s="15">
        <v>0</v>
      </c>
      <c r="AH1151" s="15">
        <v>0</v>
      </c>
      <c r="AI1151" s="15">
        <v>0</v>
      </c>
      <c r="AJ1151" s="15">
        <v>0</v>
      </c>
      <c r="AK1151" s="15">
        <v>0</v>
      </c>
      <c r="AL1151" s="15">
        <v>0</v>
      </c>
      <c r="AM1151" s="15">
        <v>0</v>
      </c>
      <c r="AN1151" s="15">
        <v>0</v>
      </c>
      <c r="AO1151" s="15">
        <v>35</v>
      </c>
      <c r="AP1151" s="15">
        <v>7</v>
      </c>
      <c r="AQ1151" s="24" t="s">
        <v>3414</v>
      </c>
      <c r="AR1151" s="25" t="s">
        <v>4852</v>
      </c>
      <c r="AS1151" s="25" t="s">
        <v>7645</v>
      </c>
      <c r="AT1151" s="24" t="s">
        <v>7589</v>
      </c>
      <c r="AZ1151" s="26" t="s">
        <v>3415</v>
      </c>
    </row>
    <row r="1152" spans="1:56" ht="25.5">
      <c r="A1152" s="9">
        <v>1159</v>
      </c>
      <c r="B1152" s="15" t="s">
        <v>2925</v>
      </c>
      <c r="C1152" s="15">
        <v>22</v>
      </c>
      <c r="D1152" s="15" t="s">
        <v>791</v>
      </c>
      <c r="E1152" s="15" t="s">
        <v>7659</v>
      </c>
      <c r="F1152" s="15">
        <v>17</v>
      </c>
      <c r="G1152" s="15" t="s">
        <v>244</v>
      </c>
      <c r="H1152" s="15" t="s">
        <v>203</v>
      </c>
      <c r="I1152" s="15" t="s">
        <v>593</v>
      </c>
      <c r="J1152" s="15" t="s">
        <v>51</v>
      </c>
      <c r="K1152" s="15" t="s">
        <v>50</v>
      </c>
      <c r="L1152" s="15" t="s">
        <v>50</v>
      </c>
      <c r="M1152" s="15" t="s">
        <v>51</v>
      </c>
      <c r="N1152" s="15" t="s">
        <v>50</v>
      </c>
      <c r="O1152" s="15" t="s">
        <v>493</v>
      </c>
      <c r="P1152" s="15">
        <f t="shared" si="126"/>
        <v>17</v>
      </c>
      <c r="Q1152" s="15" t="str">
        <f t="shared" si="127"/>
        <v>No</v>
      </c>
      <c r="R1152" s="15" t="str">
        <f t="shared" si="128"/>
        <v>Yes</v>
      </c>
      <c r="S1152" s="15" t="str">
        <f t="shared" si="129"/>
        <v>Yes</v>
      </c>
      <c r="T1152" s="15" t="str">
        <f t="shared" si="130"/>
        <v>No</v>
      </c>
      <c r="U1152" s="15" t="str">
        <f t="shared" si="131"/>
        <v>Yes</v>
      </c>
      <c r="V1152" s="15" t="str">
        <f t="shared" si="132"/>
        <v>No</v>
      </c>
      <c r="W1152" s="15">
        <v>0</v>
      </c>
      <c r="X1152" s="15">
        <v>0</v>
      </c>
      <c r="Y1152" s="15">
        <v>0</v>
      </c>
      <c r="Z1152" s="15">
        <v>0</v>
      </c>
      <c r="AA1152" s="15">
        <v>0</v>
      </c>
      <c r="AB1152" s="15">
        <v>0</v>
      </c>
      <c r="AC1152" s="15">
        <v>17</v>
      </c>
      <c r="AD1152" s="15">
        <v>0</v>
      </c>
      <c r="AE1152" s="15">
        <v>0</v>
      </c>
      <c r="AF1152" s="15">
        <v>0</v>
      </c>
      <c r="AG1152" s="15">
        <v>0</v>
      </c>
      <c r="AH1152" s="15">
        <v>0</v>
      </c>
      <c r="AI1152" s="15">
        <v>0</v>
      </c>
      <c r="AJ1152" s="15">
        <v>0</v>
      </c>
      <c r="AK1152" s="15">
        <v>0</v>
      </c>
      <c r="AL1152" s="15">
        <v>0</v>
      </c>
      <c r="AM1152" s="15">
        <v>0</v>
      </c>
      <c r="AN1152" s="15">
        <v>0</v>
      </c>
      <c r="AO1152" s="15">
        <v>35</v>
      </c>
      <c r="AP1152" s="15">
        <v>8</v>
      </c>
      <c r="AQ1152" s="24" t="s">
        <v>3416</v>
      </c>
      <c r="AR1152" s="25" t="s">
        <v>4852</v>
      </c>
      <c r="AS1152" s="25" t="s">
        <v>7645</v>
      </c>
      <c r="AT1152" s="24" t="s">
        <v>7593</v>
      </c>
      <c r="AZ1152" s="26" t="s">
        <v>3417</v>
      </c>
    </row>
    <row r="1153" spans="1:52" ht="51">
      <c r="A1153" s="9">
        <v>1160</v>
      </c>
      <c r="B1153" s="15" t="s">
        <v>2925</v>
      </c>
      <c r="C1153" s="15">
        <v>22</v>
      </c>
      <c r="D1153" s="15" t="s">
        <v>791</v>
      </c>
      <c r="E1153" s="15" t="s">
        <v>7659</v>
      </c>
      <c r="F1153" s="15">
        <v>17</v>
      </c>
      <c r="G1153" s="15" t="s">
        <v>244</v>
      </c>
      <c r="H1153" s="15" t="s">
        <v>203</v>
      </c>
      <c r="I1153" s="15" t="s">
        <v>593</v>
      </c>
      <c r="J1153" s="15" t="s">
        <v>51</v>
      </c>
      <c r="K1153" s="15" t="s">
        <v>50</v>
      </c>
      <c r="L1153" s="15" t="s">
        <v>50</v>
      </c>
      <c r="M1153" s="15" t="s">
        <v>51</v>
      </c>
      <c r="N1153" s="15" t="s">
        <v>50</v>
      </c>
      <c r="O1153" s="15" t="s">
        <v>493</v>
      </c>
      <c r="P1153" s="15">
        <f t="shared" si="126"/>
        <v>17</v>
      </c>
      <c r="Q1153" s="15" t="str">
        <f t="shared" si="127"/>
        <v>No</v>
      </c>
      <c r="R1153" s="15" t="str">
        <f t="shared" si="128"/>
        <v>Yes</v>
      </c>
      <c r="S1153" s="15" t="str">
        <f t="shared" si="129"/>
        <v>Yes</v>
      </c>
      <c r="T1153" s="15" t="str">
        <f t="shared" si="130"/>
        <v>No</v>
      </c>
      <c r="U1153" s="15" t="str">
        <f t="shared" si="131"/>
        <v>Yes</v>
      </c>
      <c r="V1153" s="15" t="str">
        <f t="shared" si="132"/>
        <v>No</v>
      </c>
      <c r="W1153" s="15">
        <v>0</v>
      </c>
      <c r="X1153" s="15">
        <v>0</v>
      </c>
      <c r="Y1153" s="15">
        <v>0</v>
      </c>
      <c r="Z1153" s="15">
        <v>0</v>
      </c>
      <c r="AA1153" s="15">
        <v>0</v>
      </c>
      <c r="AB1153" s="15">
        <v>0</v>
      </c>
      <c r="AC1153" s="15">
        <v>17</v>
      </c>
      <c r="AD1153" s="15">
        <v>0</v>
      </c>
      <c r="AE1153" s="15">
        <v>0</v>
      </c>
      <c r="AF1153" s="15">
        <v>0</v>
      </c>
      <c r="AG1153" s="15">
        <v>0</v>
      </c>
      <c r="AH1153" s="15">
        <v>0</v>
      </c>
      <c r="AI1153" s="15">
        <v>0</v>
      </c>
      <c r="AJ1153" s="15">
        <v>0</v>
      </c>
      <c r="AK1153" s="15">
        <v>0</v>
      </c>
      <c r="AL1153" s="15">
        <v>0</v>
      </c>
      <c r="AM1153" s="15">
        <v>0</v>
      </c>
      <c r="AN1153" s="15">
        <v>0</v>
      </c>
      <c r="AO1153" s="15">
        <v>35</v>
      </c>
      <c r="AP1153" s="15">
        <v>9</v>
      </c>
      <c r="AQ1153" s="24" t="s">
        <v>3418</v>
      </c>
      <c r="AR1153" s="25" t="s">
        <v>4860</v>
      </c>
      <c r="AS1153" s="25" t="s">
        <v>7654</v>
      </c>
      <c r="AT1153" s="24" t="s">
        <v>7613</v>
      </c>
      <c r="AZ1153" s="26" t="s">
        <v>3419</v>
      </c>
    </row>
    <row r="1154" spans="1:52" ht="38.25">
      <c r="A1154" s="9">
        <v>1161</v>
      </c>
      <c r="B1154" s="15" t="s">
        <v>2925</v>
      </c>
      <c r="C1154" s="15">
        <v>22</v>
      </c>
      <c r="D1154" s="15" t="s">
        <v>791</v>
      </c>
      <c r="E1154" s="15" t="s">
        <v>7659</v>
      </c>
      <c r="F1154" s="15">
        <v>17</v>
      </c>
      <c r="G1154" s="15" t="s">
        <v>244</v>
      </c>
      <c r="H1154" s="15" t="s">
        <v>203</v>
      </c>
      <c r="I1154" s="15" t="s">
        <v>593</v>
      </c>
      <c r="J1154" s="15" t="s">
        <v>51</v>
      </c>
      <c r="K1154" s="15" t="s">
        <v>50</v>
      </c>
      <c r="L1154" s="15" t="s">
        <v>50</v>
      </c>
      <c r="M1154" s="15" t="s">
        <v>51</v>
      </c>
      <c r="N1154" s="15" t="s">
        <v>50</v>
      </c>
      <c r="O1154" s="15" t="s">
        <v>493</v>
      </c>
      <c r="P1154" s="15">
        <f t="shared" si="126"/>
        <v>17</v>
      </c>
      <c r="Q1154" s="15" t="str">
        <f t="shared" si="127"/>
        <v>No</v>
      </c>
      <c r="R1154" s="15" t="str">
        <f t="shared" si="128"/>
        <v>Yes</v>
      </c>
      <c r="S1154" s="15" t="str">
        <f t="shared" si="129"/>
        <v>Yes</v>
      </c>
      <c r="T1154" s="15" t="str">
        <f t="shared" si="130"/>
        <v>No</v>
      </c>
      <c r="U1154" s="15" t="str">
        <f t="shared" si="131"/>
        <v>Yes</v>
      </c>
      <c r="V1154" s="15" t="str">
        <f t="shared" si="132"/>
        <v>No</v>
      </c>
      <c r="W1154" s="15">
        <v>0</v>
      </c>
      <c r="X1154" s="15">
        <v>0</v>
      </c>
      <c r="Y1154" s="15">
        <v>0</v>
      </c>
      <c r="Z1154" s="15">
        <v>0</v>
      </c>
      <c r="AA1154" s="15">
        <v>0</v>
      </c>
      <c r="AB1154" s="15">
        <v>0</v>
      </c>
      <c r="AC1154" s="15">
        <v>17</v>
      </c>
      <c r="AD1154" s="15">
        <v>0</v>
      </c>
      <c r="AE1154" s="15">
        <v>0</v>
      </c>
      <c r="AF1154" s="15">
        <v>0</v>
      </c>
      <c r="AG1154" s="15">
        <v>0</v>
      </c>
      <c r="AH1154" s="15">
        <v>0</v>
      </c>
      <c r="AI1154" s="15">
        <v>0</v>
      </c>
      <c r="AJ1154" s="15">
        <v>0</v>
      </c>
      <c r="AK1154" s="15">
        <v>0</v>
      </c>
      <c r="AL1154" s="15">
        <v>0</v>
      </c>
      <c r="AM1154" s="15">
        <v>0</v>
      </c>
      <c r="AN1154" s="15">
        <v>0</v>
      </c>
      <c r="AO1154" s="15">
        <v>35</v>
      </c>
      <c r="AP1154" s="15">
        <v>10</v>
      </c>
      <c r="AQ1154" s="24" t="s">
        <v>3420</v>
      </c>
      <c r="AR1154" s="25" t="s">
        <v>4851</v>
      </c>
      <c r="AS1154" s="25" t="s">
        <v>7643</v>
      </c>
      <c r="AT1154" s="24" t="s">
        <v>7582</v>
      </c>
      <c r="AZ1154" s="26" t="s">
        <v>3421</v>
      </c>
    </row>
    <row r="1155" spans="1:52" ht="25.5">
      <c r="A1155" s="9">
        <v>1162</v>
      </c>
      <c r="B1155" s="15" t="s">
        <v>2925</v>
      </c>
      <c r="C1155" s="15">
        <v>22</v>
      </c>
      <c r="D1155" s="15" t="s">
        <v>791</v>
      </c>
      <c r="E1155" s="15" t="s">
        <v>7659</v>
      </c>
      <c r="F1155" s="15">
        <v>17</v>
      </c>
      <c r="G1155" s="15" t="s">
        <v>244</v>
      </c>
      <c r="H1155" s="15" t="s">
        <v>203</v>
      </c>
      <c r="I1155" s="15" t="s">
        <v>593</v>
      </c>
      <c r="J1155" s="15" t="s">
        <v>51</v>
      </c>
      <c r="K1155" s="15" t="s">
        <v>50</v>
      </c>
      <c r="L1155" s="15" t="s">
        <v>50</v>
      </c>
      <c r="M1155" s="15" t="s">
        <v>51</v>
      </c>
      <c r="N1155" s="15" t="s">
        <v>50</v>
      </c>
      <c r="O1155" s="15" t="s">
        <v>493</v>
      </c>
      <c r="P1155" s="15">
        <f t="shared" ref="P1155:P1218" si="133">SUM(W1155:AN1155)</f>
        <v>17</v>
      </c>
      <c r="Q1155" s="15" t="str">
        <f t="shared" ref="Q1155:Q1218" si="134">IF(SUM(W1155:AB1155)&gt;0, "Yes", "No")</f>
        <v>No</v>
      </c>
      <c r="R1155" s="15" t="str">
        <f t="shared" ref="R1155:R1218" si="135">IF(SUM(AC1155:AH1155)&gt;0, "Yes", "No")</f>
        <v>Yes</v>
      </c>
      <c r="S1155" s="15" t="str">
        <f t="shared" ref="S1155:S1218" si="136">IF((W1155+Y1155+AA1155+AC1155+AE1155+AG1155+AI1155+AK1155+AM1155)&gt;0, "Yes", "No")</f>
        <v>Yes</v>
      </c>
      <c r="T1155" s="15" t="str">
        <f t="shared" ref="T1155:T1218" si="137">IF((X1155+Z1155+AB1155+AD1155+AF1155+AH1155+AJ1155+AL1155+AN1155)&gt;0, "Yes", "No")</f>
        <v>No</v>
      </c>
      <c r="U1155" s="15" t="str">
        <f t="shared" ref="U1155:U1218" si="138">IF((W1155+X1155+AC1155+AD1155+AI1155+AJ1155)&gt;0, "Yes", "No")</f>
        <v>Yes</v>
      </c>
      <c r="V1155" s="15" t="str">
        <f t="shared" ref="V1155:V1218" si="139">IF((Y1155+Z1155+AE1155+AF1155+AK1155+AL1155)&gt;0, "Yes", "No")</f>
        <v>No</v>
      </c>
      <c r="W1155" s="15">
        <v>0</v>
      </c>
      <c r="X1155" s="15">
        <v>0</v>
      </c>
      <c r="Y1155" s="15">
        <v>0</v>
      </c>
      <c r="Z1155" s="15">
        <v>0</v>
      </c>
      <c r="AA1155" s="15">
        <v>0</v>
      </c>
      <c r="AB1155" s="15">
        <v>0</v>
      </c>
      <c r="AC1155" s="15">
        <v>17</v>
      </c>
      <c r="AD1155" s="15">
        <v>0</v>
      </c>
      <c r="AE1155" s="15">
        <v>0</v>
      </c>
      <c r="AF1155" s="15">
        <v>0</v>
      </c>
      <c r="AG1155" s="15">
        <v>0</v>
      </c>
      <c r="AH1155" s="15">
        <v>0</v>
      </c>
      <c r="AI1155" s="15">
        <v>0</v>
      </c>
      <c r="AJ1155" s="15">
        <v>0</v>
      </c>
      <c r="AK1155" s="15">
        <v>0</v>
      </c>
      <c r="AL1155" s="15">
        <v>0</v>
      </c>
      <c r="AM1155" s="15">
        <v>0</v>
      </c>
      <c r="AN1155" s="15">
        <v>0</v>
      </c>
      <c r="AO1155" s="15">
        <v>35</v>
      </c>
      <c r="AP1155" s="15">
        <v>11</v>
      </c>
      <c r="AQ1155" s="24" t="s">
        <v>3422</v>
      </c>
      <c r="AR1155" s="25" t="s">
        <v>4860</v>
      </c>
      <c r="AS1155" s="25" t="s">
        <v>7654</v>
      </c>
      <c r="AT1155" s="24" t="s">
        <v>7615</v>
      </c>
      <c r="AZ1155" s="26" t="s">
        <v>3423</v>
      </c>
    </row>
    <row r="1156" spans="1:52" ht="25.5">
      <c r="A1156" s="9">
        <v>1163</v>
      </c>
      <c r="B1156" s="15" t="s">
        <v>2925</v>
      </c>
      <c r="C1156" s="15">
        <v>22</v>
      </c>
      <c r="D1156" s="15" t="s">
        <v>791</v>
      </c>
      <c r="E1156" s="15" t="s">
        <v>7659</v>
      </c>
      <c r="F1156" s="15">
        <v>17</v>
      </c>
      <c r="G1156" s="15" t="s">
        <v>244</v>
      </c>
      <c r="H1156" s="15" t="s">
        <v>203</v>
      </c>
      <c r="I1156" s="15" t="s">
        <v>593</v>
      </c>
      <c r="J1156" s="15" t="s">
        <v>51</v>
      </c>
      <c r="K1156" s="15" t="s">
        <v>50</v>
      </c>
      <c r="L1156" s="15" t="s">
        <v>50</v>
      </c>
      <c r="M1156" s="15" t="s">
        <v>51</v>
      </c>
      <c r="N1156" s="15" t="s">
        <v>50</v>
      </c>
      <c r="O1156" s="15" t="s">
        <v>493</v>
      </c>
      <c r="P1156" s="15">
        <f t="shared" si="133"/>
        <v>17</v>
      </c>
      <c r="Q1156" s="15" t="str">
        <f t="shared" si="134"/>
        <v>No</v>
      </c>
      <c r="R1156" s="15" t="str">
        <f t="shared" si="135"/>
        <v>Yes</v>
      </c>
      <c r="S1156" s="15" t="str">
        <f t="shared" si="136"/>
        <v>Yes</v>
      </c>
      <c r="T1156" s="15" t="str">
        <f t="shared" si="137"/>
        <v>No</v>
      </c>
      <c r="U1156" s="15" t="str">
        <f t="shared" si="138"/>
        <v>Yes</v>
      </c>
      <c r="V1156" s="15" t="str">
        <f t="shared" si="139"/>
        <v>No</v>
      </c>
      <c r="W1156" s="15">
        <v>0</v>
      </c>
      <c r="X1156" s="15">
        <v>0</v>
      </c>
      <c r="Y1156" s="15">
        <v>0</v>
      </c>
      <c r="Z1156" s="15">
        <v>0</v>
      </c>
      <c r="AA1156" s="15">
        <v>0</v>
      </c>
      <c r="AB1156" s="15">
        <v>0</v>
      </c>
      <c r="AC1156" s="15">
        <v>17</v>
      </c>
      <c r="AD1156" s="15">
        <v>0</v>
      </c>
      <c r="AE1156" s="15">
        <v>0</v>
      </c>
      <c r="AF1156" s="15">
        <v>0</v>
      </c>
      <c r="AG1156" s="15">
        <v>0</v>
      </c>
      <c r="AH1156" s="15">
        <v>0</v>
      </c>
      <c r="AI1156" s="15">
        <v>0</v>
      </c>
      <c r="AJ1156" s="15">
        <v>0</v>
      </c>
      <c r="AK1156" s="15">
        <v>0</v>
      </c>
      <c r="AL1156" s="15">
        <v>0</v>
      </c>
      <c r="AM1156" s="15">
        <v>0</v>
      </c>
      <c r="AN1156" s="15">
        <v>0</v>
      </c>
      <c r="AO1156" s="15">
        <v>35</v>
      </c>
      <c r="AP1156" s="15">
        <v>12</v>
      </c>
      <c r="AQ1156" s="24" t="s">
        <v>3424</v>
      </c>
      <c r="AR1156" s="25" t="s">
        <v>4852</v>
      </c>
      <c r="AS1156" s="25" t="s">
        <v>7646</v>
      </c>
      <c r="AT1156" s="24" t="s">
        <v>7591</v>
      </c>
      <c r="AZ1156" s="26" t="s">
        <v>3425</v>
      </c>
    </row>
    <row r="1157" spans="1:52" ht="25.5">
      <c r="A1157" s="9">
        <v>1164</v>
      </c>
      <c r="B1157" s="15" t="s">
        <v>2925</v>
      </c>
      <c r="C1157" s="15">
        <v>22</v>
      </c>
      <c r="D1157" s="15" t="s">
        <v>791</v>
      </c>
      <c r="E1157" s="15" t="s">
        <v>7659</v>
      </c>
      <c r="F1157" s="15">
        <v>17</v>
      </c>
      <c r="G1157" s="15" t="s">
        <v>244</v>
      </c>
      <c r="H1157" s="15" t="s">
        <v>203</v>
      </c>
      <c r="I1157" s="15" t="s">
        <v>593</v>
      </c>
      <c r="J1157" s="15" t="s">
        <v>51</v>
      </c>
      <c r="K1157" s="15" t="s">
        <v>50</v>
      </c>
      <c r="L1157" s="15" t="s">
        <v>50</v>
      </c>
      <c r="M1157" s="15" t="s">
        <v>51</v>
      </c>
      <c r="N1157" s="15" t="s">
        <v>50</v>
      </c>
      <c r="O1157" s="15" t="s">
        <v>493</v>
      </c>
      <c r="P1157" s="15">
        <f t="shared" si="133"/>
        <v>17</v>
      </c>
      <c r="Q1157" s="15" t="str">
        <f t="shared" si="134"/>
        <v>No</v>
      </c>
      <c r="R1157" s="15" t="str">
        <f t="shared" si="135"/>
        <v>Yes</v>
      </c>
      <c r="S1157" s="15" t="str">
        <f t="shared" si="136"/>
        <v>Yes</v>
      </c>
      <c r="T1157" s="15" t="str">
        <f t="shared" si="137"/>
        <v>No</v>
      </c>
      <c r="U1157" s="15" t="str">
        <f t="shared" si="138"/>
        <v>Yes</v>
      </c>
      <c r="V1157" s="15" t="str">
        <f t="shared" si="139"/>
        <v>No</v>
      </c>
      <c r="W1157" s="15">
        <v>0</v>
      </c>
      <c r="X1157" s="15">
        <v>0</v>
      </c>
      <c r="Y1157" s="15">
        <v>0</v>
      </c>
      <c r="Z1157" s="15">
        <v>0</v>
      </c>
      <c r="AA1157" s="15">
        <v>0</v>
      </c>
      <c r="AB1157" s="15">
        <v>0</v>
      </c>
      <c r="AC1157" s="15">
        <v>17</v>
      </c>
      <c r="AD1157" s="15">
        <v>0</v>
      </c>
      <c r="AE1157" s="15">
        <v>0</v>
      </c>
      <c r="AF1157" s="15">
        <v>0</v>
      </c>
      <c r="AG1157" s="15">
        <v>0</v>
      </c>
      <c r="AH1157" s="15">
        <v>0</v>
      </c>
      <c r="AI1157" s="15">
        <v>0</v>
      </c>
      <c r="AJ1157" s="15">
        <v>0</v>
      </c>
      <c r="AK1157" s="15">
        <v>0</v>
      </c>
      <c r="AL1157" s="15">
        <v>0</v>
      </c>
      <c r="AM1157" s="15">
        <v>0</v>
      </c>
      <c r="AN1157" s="15">
        <v>0</v>
      </c>
      <c r="AO1157" s="15">
        <v>35</v>
      </c>
      <c r="AP1157" s="15">
        <v>13</v>
      </c>
      <c r="AQ1157" s="24" t="s">
        <v>3426</v>
      </c>
      <c r="AR1157" s="29" t="s">
        <v>4860</v>
      </c>
      <c r="AS1157" s="29" t="s">
        <v>7653</v>
      </c>
      <c r="AT1157" s="30" t="s">
        <v>7624</v>
      </c>
      <c r="AZ1157" s="26" t="s">
        <v>3427</v>
      </c>
    </row>
    <row r="1158" spans="1:52">
      <c r="A1158" s="9">
        <v>1165</v>
      </c>
      <c r="B1158" s="15" t="s">
        <v>2925</v>
      </c>
      <c r="C1158" s="15">
        <v>22</v>
      </c>
      <c r="D1158" s="15" t="s">
        <v>791</v>
      </c>
      <c r="E1158" s="15" t="s">
        <v>7659</v>
      </c>
      <c r="F1158" s="15">
        <v>17</v>
      </c>
      <c r="G1158" s="15" t="s">
        <v>244</v>
      </c>
      <c r="H1158" s="15" t="s">
        <v>203</v>
      </c>
      <c r="I1158" s="15" t="s">
        <v>593</v>
      </c>
      <c r="J1158" s="15" t="s">
        <v>51</v>
      </c>
      <c r="K1158" s="15" t="s">
        <v>50</v>
      </c>
      <c r="L1158" s="15" t="s">
        <v>50</v>
      </c>
      <c r="M1158" s="15" t="s">
        <v>51</v>
      </c>
      <c r="N1158" s="15" t="s">
        <v>50</v>
      </c>
      <c r="O1158" s="15" t="s">
        <v>493</v>
      </c>
      <c r="P1158" s="15">
        <f t="shared" si="133"/>
        <v>17</v>
      </c>
      <c r="Q1158" s="15" t="str">
        <f t="shared" si="134"/>
        <v>No</v>
      </c>
      <c r="R1158" s="15" t="str">
        <f t="shared" si="135"/>
        <v>Yes</v>
      </c>
      <c r="S1158" s="15" t="str">
        <f t="shared" si="136"/>
        <v>Yes</v>
      </c>
      <c r="T1158" s="15" t="str">
        <f t="shared" si="137"/>
        <v>No</v>
      </c>
      <c r="U1158" s="15" t="str">
        <f t="shared" si="138"/>
        <v>Yes</v>
      </c>
      <c r="V1158" s="15" t="str">
        <f t="shared" si="139"/>
        <v>No</v>
      </c>
      <c r="W1158" s="15">
        <v>0</v>
      </c>
      <c r="X1158" s="15">
        <v>0</v>
      </c>
      <c r="Y1158" s="15">
        <v>0</v>
      </c>
      <c r="Z1158" s="15">
        <v>0</v>
      </c>
      <c r="AA1158" s="15">
        <v>0</v>
      </c>
      <c r="AB1158" s="15">
        <v>0</v>
      </c>
      <c r="AC1158" s="15">
        <v>17</v>
      </c>
      <c r="AD1158" s="15">
        <v>0</v>
      </c>
      <c r="AE1158" s="15">
        <v>0</v>
      </c>
      <c r="AF1158" s="15">
        <v>0</v>
      </c>
      <c r="AG1158" s="15">
        <v>0</v>
      </c>
      <c r="AH1158" s="15">
        <v>0</v>
      </c>
      <c r="AI1158" s="15">
        <v>0</v>
      </c>
      <c r="AJ1158" s="15">
        <v>0</v>
      </c>
      <c r="AK1158" s="15">
        <v>0</v>
      </c>
      <c r="AL1158" s="15">
        <v>0</v>
      </c>
      <c r="AM1158" s="15">
        <v>0</v>
      </c>
      <c r="AN1158" s="15">
        <v>0</v>
      </c>
      <c r="AO1158" s="15">
        <v>35</v>
      </c>
      <c r="AP1158" s="15">
        <v>14</v>
      </c>
      <c r="AQ1158" s="24" t="s">
        <v>3428</v>
      </c>
      <c r="AR1158" s="25" t="s">
        <v>4852</v>
      </c>
      <c r="AS1158" s="25" t="s">
        <v>7647</v>
      </c>
      <c r="AT1158" s="24" t="s">
        <v>7592</v>
      </c>
      <c r="AZ1158" s="26" t="s">
        <v>3429</v>
      </c>
    </row>
    <row r="1159" spans="1:52" ht="25.5">
      <c r="A1159" s="9">
        <v>1166</v>
      </c>
      <c r="B1159" s="15" t="s">
        <v>2925</v>
      </c>
      <c r="C1159" s="15">
        <v>22</v>
      </c>
      <c r="D1159" s="15" t="s">
        <v>791</v>
      </c>
      <c r="E1159" s="15" t="s">
        <v>7659</v>
      </c>
      <c r="F1159" s="15">
        <v>17</v>
      </c>
      <c r="G1159" s="15" t="s">
        <v>244</v>
      </c>
      <c r="H1159" s="15" t="s">
        <v>203</v>
      </c>
      <c r="I1159" s="15" t="s">
        <v>593</v>
      </c>
      <c r="J1159" s="15" t="s">
        <v>51</v>
      </c>
      <c r="K1159" s="15" t="s">
        <v>50</v>
      </c>
      <c r="L1159" s="15" t="s">
        <v>50</v>
      </c>
      <c r="M1159" s="15" t="s">
        <v>51</v>
      </c>
      <c r="N1159" s="15" t="s">
        <v>50</v>
      </c>
      <c r="O1159" s="15" t="s">
        <v>493</v>
      </c>
      <c r="P1159" s="15">
        <f t="shared" si="133"/>
        <v>17</v>
      </c>
      <c r="Q1159" s="15" t="str">
        <f t="shared" si="134"/>
        <v>No</v>
      </c>
      <c r="R1159" s="15" t="str">
        <f t="shared" si="135"/>
        <v>Yes</v>
      </c>
      <c r="S1159" s="15" t="str">
        <f t="shared" si="136"/>
        <v>Yes</v>
      </c>
      <c r="T1159" s="15" t="str">
        <f t="shared" si="137"/>
        <v>No</v>
      </c>
      <c r="U1159" s="15" t="str">
        <f t="shared" si="138"/>
        <v>Yes</v>
      </c>
      <c r="V1159" s="15" t="str">
        <f t="shared" si="139"/>
        <v>No</v>
      </c>
      <c r="W1159" s="15">
        <v>0</v>
      </c>
      <c r="X1159" s="15">
        <v>0</v>
      </c>
      <c r="Y1159" s="15">
        <v>0</v>
      </c>
      <c r="Z1159" s="15">
        <v>0</v>
      </c>
      <c r="AA1159" s="15">
        <v>0</v>
      </c>
      <c r="AB1159" s="15">
        <v>0</v>
      </c>
      <c r="AC1159" s="15">
        <v>17</v>
      </c>
      <c r="AD1159" s="15">
        <v>0</v>
      </c>
      <c r="AE1159" s="15">
        <v>0</v>
      </c>
      <c r="AF1159" s="15">
        <v>0</v>
      </c>
      <c r="AG1159" s="15">
        <v>0</v>
      </c>
      <c r="AH1159" s="15">
        <v>0</v>
      </c>
      <c r="AI1159" s="15">
        <v>0</v>
      </c>
      <c r="AJ1159" s="15">
        <v>0</v>
      </c>
      <c r="AK1159" s="15">
        <v>0</v>
      </c>
      <c r="AL1159" s="15">
        <v>0</v>
      </c>
      <c r="AM1159" s="15">
        <v>0</v>
      </c>
      <c r="AN1159" s="15">
        <v>0</v>
      </c>
      <c r="AO1159" s="15">
        <v>35</v>
      </c>
      <c r="AP1159" s="15">
        <v>15</v>
      </c>
      <c r="AQ1159" s="24" t="s">
        <v>3430</v>
      </c>
      <c r="AR1159" s="25" t="s">
        <v>4853</v>
      </c>
      <c r="AS1159" s="25" t="s">
        <v>7644</v>
      </c>
      <c r="AT1159" s="24" t="s">
        <v>7606</v>
      </c>
      <c r="AZ1159" s="26" t="s">
        <v>3431</v>
      </c>
    </row>
    <row r="1160" spans="1:52" ht="22.5">
      <c r="A1160" s="9">
        <v>1167</v>
      </c>
      <c r="B1160" s="15" t="s">
        <v>2925</v>
      </c>
      <c r="C1160" s="15">
        <v>22</v>
      </c>
      <c r="D1160" s="15" t="s">
        <v>791</v>
      </c>
      <c r="E1160" s="15" t="s">
        <v>7659</v>
      </c>
      <c r="F1160" s="15">
        <v>17</v>
      </c>
      <c r="G1160" s="15" t="s">
        <v>244</v>
      </c>
      <c r="H1160" s="15" t="s">
        <v>203</v>
      </c>
      <c r="I1160" s="15" t="s">
        <v>593</v>
      </c>
      <c r="J1160" s="15" t="s">
        <v>51</v>
      </c>
      <c r="K1160" s="15" t="s">
        <v>50</v>
      </c>
      <c r="L1160" s="15" t="s">
        <v>50</v>
      </c>
      <c r="M1160" s="15" t="s">
        <v>51</v>
      </c>
      <c r="N1160" s="15" t="s">
        <v>50</v>
      </c>
      <c r="O1160" s="15" t="s">
        <v>493</v>
      </c>
      <c r="P1160" s="15">
        <f t="shared" si="133"/>
        <v>17</v>
      </c>
      <c r="Q1160" s="15" t="str">
        <f t="shared" si="134"/>
        <v>No</v>
      </c>
      <c r="R1160" s="15" t="str">
        <f t="shared" si="135"/>
        <v>Yes</v>
      </c>
      <c r="S1160" s="15" t="str">
        <f t="shared" si="136"/>
        <v>Yes</v>
      </c>
      <c r="T1160" s="15" t="str">
        <f t="shared" si="137"/>
        <v>No</v>
      </c>
      <c r="U1160" s="15" t="str">
        <f t="shared" si="138"/>
        <v>Yes</v>
      </c>
      <c r="V1160" s="15" t="str">
        <f t="shared" si="139"/>
        <v>No</v>
      </c>
      <c r="W1160" s="15">
        <v>0</v>
      </c>
      <c r="X1160" s="15">
        <v>0</v>
      </c>
      <c r="Y1160" s="15">
        <v>0</v>
      </c>
      <c r="Z1160" s="15">
        <v>0</v>
      </c>
      <c r="AA1160" s="15">
        <v>0</v>
      </c>
      <c r="AB1160" s="15">
        <v>0</v>
      </c>
      <c r="AC1160" s="15">
        <v>17</v>
      </c>
      <c r="AD1160" s="15">
        <v>0</v>
      </c>
      <c r="AE1160" s="15">
        <v>0</v>
      </c>
      <c r="AF1160" s="15">
        <v>0</v>
      </c>
      <c r="AG1160" s="15">
        <v>0</v>
      </c>
      <c r="AH1160" s="15">
        <v>0</v>
      </c>
      <c r="AI1160" s="15">
        <v>0</v>
      </c>
      <c r="AJ1160" s="15">
        <v>0</v>
      </c>
      <c r="AK1160" s="15">
        <v>0</v>
      </c>
      <c r="AL1160" s="15">
        <v>0</v>
      </c>
      <c r="AM1160" s="15">
        <v>0</v>
      </c>
      <c r="AN1160" s="15">
        <v>0</v>
      </c>
      <c r="AO1160" s="15">
        <v>35</v>
      </c>
      <c r="AP1160" s="15">
        <v>16</v>
      </c>
      <c r="AQ1160" s="24" t="s">
        <v>3432</v>
      </c>
      <c r="AR1160" s="25" t="s">
        <v>4852</v>
      </c>
      <c r="AS1160" s="25" t="s">
        <v>4883</v>
      </c>
      <c r="AT1160" s="24" t="s">
        <v>7600</v>
      </c>
      <c r="AZ1160" s="26" t="s">
        <v>3433</v>
      </c>
    </row>
    <row r="1161" spans="1:52" ht="25.5">
      <c r="A1161" s="9">
        <v>1168</v>
      </c>
      <c r="B1161" s="15" t="s">
        <v>2925</v>
      </c>
      <c r="C1161" s="15">
        <v>22</v>
      </c>
      <c r="D1161" s="15" t="s">
        <v>791</v>
      </c>
      <c r="E1161" s="15" t="s">
        <v>7659</v>
      </c>
      <c r="F1161" s="15">
        <v>17</v>
      </c>
      <c r="G1161" s="15" t="s">
        <v>244</v>
      </c>
      <c r="H1161" s="15" t="s">
        <v>203</v>
      </c>
      <c r="I1161" s="15" t="s">
        <v>593</v>
      </c>
      <c r="J1161" s="15" t="s">
        <v>51</v>
      </c>
      <c r="K1161" s="15" t="s">
        <v>50</v>
      </c>
      <c r="L1161" s="15" t="s">
        <v>50</v>
      </c>
      <c r="M1161" s="15" t="s">
        <v>51</v>
      </c>
      <c r="N1161" s="15" t="s">
        <v>50</v>
      </c>
      <c r="O1161" s="15" t="s">
        <v>493</v>
      </c>
      <c r="P1161" s="15">
        <f t="shared" si="133"/>
        <v>17</v>
      </c>
      <c r="Q1161" s="15" t="str">
        <f t="shared" si="134"/>
        <v>No</v>
      </c>
      <c r="R1161" s="15" t="str">
        <f t="shared" si="135"/>
        <v>Yes</v>
      </c>
      <c r="S1161" s="15" t="str">
        <f t="shared" si="136"/>
        <v>Yes</v>
      </c>
      <c r="T1161" s="15" t="str">
        <f t="shared" si="137"/>
        <v>No</v>
      </c>
      <c r="U1161" s="15" t="str">
        <f t="shared" si="138"/>
        <v>Yes</v>
      </c>
      <c r="V1161" s="15" t="str">
        <f t="shared" si="139"/>
        <v>No</v>
      </c>
      <c r="W1161" s="15">
        <v>0</v>
      </c>
      <c r="X1161" s="15">
        <v>0</v>
      </c>
      <c r="Y1161" s="15">
        <v>0</v>
      </c>
      <c r="Z1161" s="15">
        <v>0</v>
      </c>
      <c r="AA1161" s="15">
        <v>0</v>
      </c>
      <c r="AB1161" s="15">
        <v>0</v>
      </c>
      <c r="AC1161" s="15">
        <v>17</v>
      </c>
      <c r="AD1161" s="15">
        <v>0</v>
      </c>
      <c r="AE1161" s="15">
        <v>0</v>
      </c>
      <c r="AF1161" s="15">
        <v>0</v>
      </c>
      <c r="AG1161" s="15">
        <v>0</v>
      </c>
      <c r="AH1161" s="15">
        <v>0</v>
      </c>
      <c r="AI1161" s="15">
        <v>0</v>
      </c>
      <c r="AJ1161" s="15">
        <v>0</v>
      </c>
      <c r="AK1161" s="15">
        <v>0</v>
      </c>
      <c r="AL1161" s="15">
        <v>0</v>
      </c>
      <c r="AM1161" s="15">
        <v>0</v>
      </c>
      <c r="AN1161" s="15">
        <v>0</v>
      </c>
      <c r="AO1161" s="15">
        <v>35</v>
      </c>
      <c r="AP1161" s="15">
        <v>17</v>
      </c>
      <c r="AQ1161" s="24" t="s">
        <v>3434</v>
      </c>
      <c r="AR1161" s="25" t="s">
        <v>4852</v>
      </c>
      <c r="AS1161" s="25" t="s">
        <v>4868</v>
      </c>
      <c r="AT1161" s="24" t="s">
        <v>7594</v>
      </c>
      <c r="AZ1161" s="26" t="s">
        <v>3435</v>
      </c>
    </row>
    <row r="1162" spans="1:52">
      <c r="A1162" s="9">
        <v>1169</v>
      </c>
      <c r="B1162" s="15" t="s">
        <v>2925</v>
      </c>
      <c r="C1162" s="15">
        <v>22</v>
      </c>
      <c r="D1162" s="15" t="s">
        <v>791</v>
      </c>
      <c r="E1162" s="15" t="s">
        <v>7659</v>
      </c>
      <c r="F1162" s="15">
        <v>17</v>
      </c>
      <c r="G1162" s="15" t="s">
        <v>244</v>
      </c>
      <c r="H1162" s="15" t="s">
        <v>203</v>
      </c>
      <c r="I1162" s="15" t="s">
        <v>593</v>
      </c>
      <c r="J1162" s="15" t="s">
        <v>51</v>
      </c>
      <c r="K1162" s="15" t="s">
        <v>50</v>
      </c>
      <c r="L1162" s="15" t="s">
        <v>50</v>
      </c>
      <c r="M1162" s="15" t="s">
        <v>51</v>
      </c>
      <c r="N1162" s="15" t="s">
        <v>50</v>
      </c>
      <c r="O1162" s="15" t="s">
        <v>493</v>
      </c>
      <c r="P1162" s="15">
        <f t="shared" si="133"/>
        <v>17</v>
      </c>
      <c r="Q1162" s="15" t="str">
        <f t="shared" si="134"/>
        <v>No</v>
      </c>
      <c r="R1162" s="15" t="str">
        <f t="shared" si="135"/>
        <v>Yes</v>
      </c>
      <c r="S1162" s="15" t="str">
        <f t="shared" si="136"/>
        <v>Yes</v>
      </c>
      <c r="T1162" s="15" t="str">
        <f t="shared" si="137"/>
        <v>No</v>
      </c>
      <c r="U1162" s="15" t="str">
        <f t="shared" si="138"/>
        <v>Yes</v>
      </c>
      <c r="V1162" s="15" t="str">
        <f t="shared" si="139"/>
        <v>No</v>
      </c>
      <c r="W1162" s="15">
        <v>0</v>
      </c>
      <c r="X1162" s="15">
        <v>0</v>
      </c>
      <c r="Y1162" s="15">
        <v>0</v>
      </c>
      <c r="Z1162" s="15">
        <v>0</v>
      </c>
      <c r="AA1162" s="15">
        <v>0</v>
      </c>
      <c r="AB1162" s="15">
        <v>0</v>
      </c>
      <c r="AC1162" s="15">
        <v>17</v>
      </c>
      <c r="AD1162" s="15">
        <v>0</v>
      </c>
      <c r="AE1162" s="15">
        <v>0</v>
      </c>
      <c r="AF1162" s="15">
        <v>0</v>
      </c>
      <c r="AG1162" s="15">
        <v>0</v>
      </c>
      <c r="AH1162" s="15">
        <v>0</v>
      </c>
      <c r="AI1162" s="15">
        <v>0</v>
      </c>
      <c r="AJ1162" s="15">
        <v>0</v>
      </c>
      <c r="AK1162" s="15">
        <v>0</v>
      </c>
      <c r="AL1162" s="15">
        <v>0</v>
      </c>
      <c r="AM1162" s="15">
        <v>0</v>
      </c>
      <c r="AN1162" s="15">
        <v>0</v>
      </c>
      <c r="AO1162" s="15">
        <v>35</v>
      </c>
      <c r="AP1162" s="15">
        <v>18</v>
      </c>
      <c r="AQ1162" s="24" t="s">
        <v>3436</v>
      </c>
      <c r="AR1162" s="25" t="s">
        <v>4852</v>
      </c>
      <c r="AS1162" s="25" t="s">
        <v>7644</v>
      </c>
      <c r="AT1162" s="24" t="s">
        <v>7595</v>
      </c>
      <c r="AZ1162" s="26" t="s">
        <v>3437</v>
      </c>
    </row>
    <row r="1163" spans="1:52" ht="51">
      <c r="A1163" s="9">
        <v>1170</v>
      </c>
      <c r="B1163" s="15" t="s">
        <v>2925</v>
      </c>
      <c r="C1163" s="15">
        <v>22</v>
      </c>
      <c r="D1163" s="15" t="s">
        <v>791</v>
      </c>
      <c r="E1163" s="15" t="s">
        <v>7659</v>
      </c>
      <c r="F1163" s="15">
        <v>17</v>
      </c>
      <c r="G1163" s="15" t="s">
        <v>244</v>
      </c>
      <c r="H1163" s="15" t="s">
        <v>203</v>
      </c>
      <c r="I1163" s="15" t="s">
        <v>593</v>
      </c>
      <c r="J1163" s="15" t="s">
        <v>51</v>
      </c>
      <c r="K1163" s="15" t="s">
        <v>50</v>
      </c>
      <c r="L1163" s="15" t="s">
        <v>50</v>
      </c>
      <c r="M1163" s="15" t="s">
        <v>51</v>
      </c>
      <c r="N1163" s="15" t="s">
        <v>50</v>
      </c>
      <c r="O1163" s="15" t="s">
        <v>493</v>
      </c>
      <c r="P1163" s="15">
        <f t="shared" si="133"/>
        <v>17</v>
      </c>
      <c r="Q1163" s="15" t="str">
        <f t="shared" si="134"/>
        <v>No</v>
      </c>
      <c r="R1163" s="15" t="str">
        <f t="shared" si="135"/>
        <v>Yes</v>
      </c>
      <c r="S1163" s="15" t="str">
        <f t="shared" si="136"/>
        <v>Yes</v>
      </c>
      <c r="T1163" s="15" t="str">
        <f t="shared" si="137"/>
        <v>No</v>
      </c>
      <c r="U1163" s="15" t="str">
        <f t="shared" si="138"/>
        <v>Yes</v>
      </c>
      <c r="V1163" s="15" t="str">
        <f t="shared" si="139"/>
        <v>No</v>
      </c>
      <c r="W1163" s="15">
        <v>0</v>
      </c>
      <c r="X1163" s="15">
        <v>0</v>
      </c>
      <c r="Y1163" s="15">
        <v>0</v>
      </c>
      <c r="Z1163" s="15">
        <v>0</v>
      </c>
      <c r="AA1163" s="15">
        <v>0</v>
      </c>
      <c r="AB1163" s="15">
        <v>0</v>
      </c>
      <c r="AC1163" s="15">
        <v>17</v>
      </c>
      <c r="AD1163" s="15">
        <v>0</v>
      </c>
      <c r="AE1163" s="15">
        <v>0</v>
      </c>
      <c r="AF1163" s="15">
        <v>0</v>
      </c>
      <c r="AG1163" s="15">
        <v>0</v>
      </c>
      <c r="AH1163" s="15">
        <v>0</v>
      </c>
      <c r="AI1163" s="15">
        <v>0</v>
      </c>
      <c r="AJ1163" s="15">
        <v>0</v>
      </c>
      <c r="AK1163" s="15">
        <v>0</v>
      </c>
      <c r="AL1163" s="15">
        <v>0</v>
      </c>
      <c r="AM1163" s="15">
        <v>0</v>
      </c>
      <c r="AN1163" s="15">
        <v>0</v>
      </c>
      <c r="AO1163" s="15">
        <v>35</v>
      </c>
      <c r="AP1163" s="15">
        <v>19</v>
      </c>
      <c r="AQ1163" s="24" t="s">
        <v>3438</v>
      </c>
      <c r="AR1163" s="25" t="s">
        <v>4852</v>
      </c>
      <c r="AS1163" s="25" t="s">
        <v>7647</v>
      </c>
      <c r="AT1163" s="24" t="s">
        <v>7592</v>
      </c>
      <c r="AZ1163" s="26" t="s">
        <v>3439</v>
      </c>
    </row>
    <row r="1164" spans="1:52" ht="25.5">
      <c r="A1164" s="9">
        <v>1171</v>
      </c>
      <c r="B1164" s="15" t="s">
        <v>2925</v>
      </c>
      <c r="C1164" s="15">
        <v>22</v>
      </c>
      <c r="D1164" s="15" t="s">
        <v>791</v>
      </c>
      <c r="E1164" s="15" t="s">
        <v>7659</v>
      </c>
      <c r="F1164" s="15">
        <v>17</v>
      </c>
      <c r="G1164" s="15" t="s">
        <v>244</v>
      </c>
      <c r="H1164" s="15" t="s">
        <v>203</v>
      </c>
      <c r="I1164" s="15" t="s">
        <v>593</v>
      </c>
      <c r="J1164" s="15" t="s">
        <v>51</v>
      </c>
      <c r="K1164" s="15" t="s">
        <v>50</v>
      </c>
      <c r="L1164" s="15" t="s">
        <v>50</v>
      </c>
      <c r="M1164" s="15" t="s">
        <v>51</v>
      </c>
      <c r="N1164" s="15" t="s">
        <v>50</v>
      </c>
      <c r="O1164" s="15" t="s">
        <v>493</v>
      </c>
      <c r="P1164" s="15">
        <f t="shared" si="133"/>
        <v>17</v>
      </c>
      <c r="Q1164" s="15" t="str">
        <f t="shared" si="134"/>
        <v>No</v>
      </c>
      <c r="R1164" s="15" t="str">
        <f t="shared" si="135"/>
        <v>Yes</v>
      </c>
      <c r="S1164" s="15" t="str">
        <f t="shared" si="136"/>
        <v>Yes</v>
      </c>
      <c r="T1164" s="15" t="str">
        <f t="shared" si="137"/>
        <v>No</v>
      </c>
      <c r="U1164" s="15" t="str">
        <f t="shared" si="138"/>
        <v>Yes</v>
      </c>
      <c r="V1164" s="15" t="str">
        <f t="shared" si="139"/>
        <v>No</v>
      </c>
      <c r="W1164" s="15">
        <v>0</v>
      </c>
      <c r="X1164" s="15">
        <v>0</v>
      </c>
      <c r="Y1164" s="15">
        <v>0</v>
      </c>
      <c r="Z1164" s="15">
        <v>0</v>
      </c>
      <c r="AA1164" s="15">
        <v>0</v>
      </c>
      <c r="AB1164" s="15">
        <v>0</v>
      </c>
      <c r="AC1164" s="15">
        <v>17</v>
      </c>
      <c r="AD1164" s="15">
        <v>0</v>
      </c>
      <c r="AE1164" s="15">
        <v>0</v>
      </c>
      <c r="AF1164" s="15">
        <v>0</v>
      </c>
      <c r="AG1164" s="15">
        <v>0</v>
      </c>
      <c r="AH1164" s="15">
        <v>0</v>
      </c>
      <c r="AI1164" s="15">
        <v>0</v>
      </c>
      <c r="AJ1164" s="15">
        <v>0</v>
      </c>
      <c r="AK1164" s="15">
        <v>0</v>
      </c>
      <c r="AL1164" s="15">
        <v>0</v>
      </c>
      <c r="AM1164" s="15">
        <v>0</v>
      </c>
      <c r="AN1164" s="15">
        <v>0</v>
      </c>
      <c r="AO1164" s="15">
        <v>35</v>
      </c>
      <c r="AP1164" s="15">
        <v>20</v>
      </c>
      <c r="AQ1164" s="24" t="s">
        <v>3440</v>
      </c>
      <c r="AR1164" s="25" t="s">
        <v>4853</v>
      </c>
      <c r="AS1164" s="25" t="s">
        <v>7643</v>
      </c>
      <c r="AT1164" s="24" t="s">
        <v>7605</v>
      </c>
      <c r="AZ1164" s="26" t="s">
        <v>3441</v>
      </c>
    </row>
    <row r="1165" spans="1:52" ht="25.5">
      <c r="A1165" s="9">
        <v>1172</v>
      </c>
      <c r="B1165" s="15" t="s">
        <v>2925</v>
      </c>
      <c r="C1165" s="15">
        <v>22</v>
      </c>
      <c r="D1165" s="15" t="s">
        <v>791</v>
      </c>
      <c r="E1165" s="15" t="s">
        <v>7659</v>
      </c>
      <c r="F1165" s="15">
        <v>17</v>
      </c>
      <c r="G1165" s="15" t="s">
        <v>244</v>
      </c>
      <c r="H1165" s="15" t="s">
        <v>203</v>
      </c>
      <c r="I1165" s="15" t="s">
        <v>593</v>
      </c>
      <c r="J1165" s="15" t="s">
        <v>51</v>
      </c>
      <c r="K1165" s="15" t="s">
        <v>50</v>
      </c>
      <c r="L1165" s="15" t="s">
        <v>50</v>
      </c>
      <c r="M1165" s="15" t="s">
        <v>51</v>
      </c>
      <c r="N1165" s="15" t="s">
        <v>50</v>
      </c>
      <c r="O1165" s="15" t="s">
        <v>493</v>
      </c>
      <c r="P1165" s="15">
        <f t="shared" si="133"/>
        <v>17</v>
      </c>
      <c r="Q1165" s="15" t="str">
        <f t="shared" si="134"/>
        <v>No</v>
      </c>
      <c r="R1165" s="15" t="str">
        <f t="shared" si="135"/>
        <v>Yes</v>
      </c>
      <c r="S1165" s="15" t="str">
        <f t="shared" si="136"/>
        <v>Yes</v>
      </c>
      <c r="T1165" s="15" t="str">
        <f t="shared" si="137"/>
        <v>No</v>
      </c>
      <c r="U1165" s="15" t="str">
        <f t="shared" si="138"/>
        <v>Yes</v>
      </c>
      <c r="V1165" s="15" t="str">
        <f t="shared" si="139"/>
        <v>No</v>
      </c>
      <c r="W1165" s="15">
        <v>0</v>
      </c>
      <c r="X1165" s="15">
        <v>0</v>
      </c>
      <c r="Y1165" s="15">
        <v>0</v>
      </c>
      <c r="Z1165" s="15">
        <v>0</v>
      </c>
      <c r="AA1165" s="15">
        <v>0</v>
      </c>
      <c r="AB1165" s="15">
        <v>0</v>
      </c>
      <c r="AC1165" s="15">
        <v>17</v>
      </c>
      <c r="AD1165" s="15">
        <v>0</v>
      </c>
      <c r="AE1165" s="15">
        <v>0</v>
      </c>
      <c r="AF1165" s="15">
        <v>0</v>
      </c>
      <c r="AG1165" s="15">
        <v>0</v>
      </c>
      <c r="AH1165" s="15">
        <v>0</v>
      </c>
      <c r="AI1165" s="15">
        <v>0</v>
      </c>
      <c r="AJ1165" s="15">
        <v>0</v>
      </c>
      <c r="AK1165" s="15">
        <v>0</v>
      </c>
      <c r="AL1165" s="15">
        <v>0</v>
      </c>
      <c r="AM1165" s="15">
        <v>0</v>
      </c>
      <c r="AN1165" s="15">
        <v>0</v>
      </c>
      <c r="AO1165" s="15">
        <v>35</v>
      </c>
      <c r="AP1165" s="15">
        <v>21</v>
      </c>
      <c r="AQ1165" s="24" t="s">
        <v>3442</v>
      </c>
      <c r="AR1165" s="25" t="s">
        <v>4852</v>
      </c>
      <c r="AS1165" s="25" t="s">
        <v>7646</v>
      </c>
      <c r="AT1165" s="24" t="s">
        <v>7591</v>
      </c>
      <c r="AZ1165" s="26" t="s">
        <v>3443</v>
      </c>
    </row>
    <row r="1166" spans="1:52" ht="25.5">
      <c r="A1166" s="9">
        <v>1173</v>
      </c>
      <c r="B1166" s="15" t="s">
        <v>2925</v>
      </c>
      <c r="C1166" s="15">
        <v>22</v>
      </c>
      <c r="D1166" s="15" t="s">
        <v>791</v>
      </c>
      <c r="E1166" s="15" t="s">
        <v>7659</v>
      </c>
      <c r="F1166" s="15">
        <v>17</v>
      </c>
      <c r="G1166" s="15" t="s">
        <v>244</v>
      </c>
      <c r="H1166" s="15" t="s">
        <v>203</v>
      </c>
      <c r="I1166" s="15" t="s">
        <v>593</v>
      </c>
      <c r="J1166" s="15" t="s">
        <v>51</v>
      </c>
      <c r="K1166" s="15" t="s">
        <v>50</v>
      </c>
      <c r="L1166" s="15" t="s">
        <v>50</v>
      </c>
      <c r="M1166" s="15" t="s">
        <v>51</v>
      </c>
      <c r="N1166" s="15" t="s">
        <v>50</v>
      </c>
      <c r="O1166" s="15" t="s">
        <v>493</v>
      </c>
      <c r="P1166" s="15">
        <f t="shared" si="133"/>
        <v>17</v>
      </c>
      <c r="Q1166" s="15" t="str">
        <f t="shared" si="134"/>
        <v>No</v>
      </c>
      <c r="R1166" s="15" t="str">
        <f t="shared" si="135"/>
        <v>Yes</v>
      </c>
      <c r="S1166" s="15" t="str">
        <f t="shared" si="136"/>
        <v>Yes</v>
      </c>
      <c r="T1166" s="15" t="str">
        <f t="shared" si="137"/>
        <v>No</v>
      </c>
      <c r="U1166" s="15" t="str">
        <f t="shared" si="138"/>
        <v>Yes</v>
      </c>
      <c r="V1166" s="15" t="str">
        <f t="shared" si="139"/>
        <v>No</v>
      </c>
      <c r="W1166" s="15">
        <v>0</v>
      </c>
      <c r="X1166" s="15">
        <v>0</v>
      </c>
      <c r="Y1166" s="15">
        <v>0</v>
      </c>
      <c r="Z1166" s="15">
        <v>0</v>
      </c>
      <c r="AA1166" s="15">
        <v>0</v>
      </c>
      <c r="AB1166" s="15">
        <v>0</v>
      </c>
      <c r="AC1166" s="15">
        <v>17</v>
      </c>
      <c r="AD1166" s="15">
        <v>0</v>
      </c>
      <c r="AE1166" s="15">
        <v>0</v>
      </c>
      <c r="AF1166" s="15">
        <v>0</v>
      </c>
      <c r="AG1166" s="15">
        <v>0</v>
      </c>
      <c r="AH1166" s="15">
        <v>0</v>
      </c>
      <c r="AI1166" s="15">
        <v>0</v>
      </c>
      <c r="AJ1166" s="15">
        <v>0</v>
      </c>
      <c r="AK1166" s="15">
        <v>0</v>
      </c>
      <c r="AL1166" s="15">
        <v>0</v>
      </c>
      <c r="AM1166" s="15">
        <v>0</v>
      </c>
      <c r="AN1166" s="15">
        <v>0</v>
      </c>
      <c r="AO1166" s="15">
        <v>35</v>
      </c>
      <c r="AP1166" s="15">
        <v>22</v>
      </c>
      <c r="AQ1166" s="24" t="s">
        <v>3444</v>
      </c>
      <c r="AR1166" s="25" t="s">
        <v>4853</v>
      </c>
      <c r="AS1166" s="25" t="s">
        <v>7644</v>
      </c>
      <c r="AT1166" s="24" t="s">
        <v>7607</v>
      </c>
      <c r="AZ1166" s="26" t="s">
        <v>3445</v>
      </c>
    </row>
    <row r="1167" spans="1:52" ht="25.5">
      <c r="A1167" s="9">
        <v>1174</v>
      </c>
      <c r="B1167" s="15" t="s">
        <v>2925</v>
      </c>
      <c r="C1167" s="15">
        <v>22</v>
      </c>
      <c r="D1167" s="15" t="s">
        <v>791</v>
      </c>
      <c r="E1167" s="15" t="s">
        <v>7659</v>
      </c>
      <c r="F1167" s="15">
        <v>17</v>
      </c>
      <c r="G1167" s="15" t="s">
        <v>244</v>
      </c>
      <c r="H1167" s="15" t="s">
        <v>203</v>
      </c>
      <c r="I1167" s="15" t="s">
        <v>593</v>
      </c>
      <c r="J1167" s="15" t="s">
        <v>51</v>
      </c>
      <c r="K1167" s="15" t="s">
        <v>50</v>
      </c>
      <c r="L1167" s="15" t="s">
        <v>50</v>
      </c>
      <c r="M1167" s="15" t="s">
        <v>51</v>
      </c>
      <c r="N1167" s="15" t="s">
        <v>50</v>
      </c>
      <c r="O1167" s="15" t="s">
        <v>493</v>
      </c>
      <c r="P1167" s="15">
        <f t="shared" si="133"/>
        <v>17</v>
      </c>
      <c r="Q1167" s="15" t="str">
        <f t="shared" si="134"/>
        <v>No</v>
      </c>
      <c r="R1167" s="15" t="str">
        <f t="shared" si="135"/>
        <v>Yes</v>
      </c>
      <c r="S1167" s="15" t="str">
        <f t="shared" si="136"/>
        <v>Yes</v>
      </c>
      <c r="T1167" s="15" t="str">
        <f t="shared" si="137"/>
        <v>No</v>
      </c>
      <c r="U1167" s="15" t="str">
        <f t="shared" si="138"/>
        <v>Yes</v>
      </c>
      <c r="V1167" s="15" t="str">
        <f t="shared" si="139"/>
        <v>No</v>
      </c>
      <c r="W1167" s="15">
        <v>0</v>
      </c>
      <c r="X1167" s="15">
        <v>0</v>
      </c>
      <c r="Y1167" s="15">
        <v>0</v>
      </c>
      <c r="Z1167" s="15">
        <v>0</v>
      </c>
      <c r="AA1167" s="15">
        <v>0</v>
      </c>
      <c r="AB1167" s="15">
        <v>0</v>
      </c>
      <c r="AC1167" s="15">
        <v>17</v>
      </c>
      <c r="AD1167" s="15">
        <v>0</v>
      </c>
      <c r="AE1167" s="15">
        <v>0</v>
      </c>
      <c r="AF1167" s="15">
        <v>0</v>
      </c>
      <c r="AG1167" s="15">
        <v>0</v>
      </c>
      <c r="AH1167" s="15">
        <v>0</v>
      </c>
      <c r="AI1167" s="15">
        <v>0</v>
      </c>
      <c r="AJ1167" s="15">
        <v>0</v>
      </c>
      <c r="AK1167" s="15">
        <v>0</v>
      </c>
      <c r="AL1167" s="15">
        <v>0</v>
      </c>
      <c r="AM1167" s="15">
        <v>0</v>
      </c>
      <c r="AN1167" s="15">
        <v>0</v>
      </c>
      <c r="AO1167" s="15">
        <v>35</v>
      </c>
      <c r="AP1167" s="15">
        <v>23</v>
      </c>
      <c r="AQ1167" s="24" t="s">
        <v>3446</v>
      </c>
      <c r="AR1167" s="25" t="s">
        <v>4851</v>
      </c>
      <c r="AS1167" s="25" t="s">
        <v>7638</v>
      </c>
      <c r="AT1167" s="24" t="s">
        <v>7577</v>
      </c>
      <c r="AZ1167" s="26" t="s">
        <v>3447</v>
      </c>
    </row>
    <row r="1168" spans="1:52" ht="25.5">
      <c r="A1168" s="9">
        <v>1175</v>
      </c>
      <c r="B1168" s="15" t="s">
        <v>2925</v>
      </c>
      <c r="C1168" s="15">
        <v>22</v>
      </c>
      <c r="D1168" s="15" t="s">
        <v>791</v>
      </c>
      <c r="E1168" s="15" t="s">
        <v>7659</v>
      </c>
      <c r="F1168" s="15">
        <v>17</v>
      </c>
      <c r="G1168" s="15" t="s">
        <v>244</v>
      </c>
      <c r="H1168" s="15" t="s">
        <v>203</v>
      </c>
      <c r="I1168" s="15" t="s">
        <v>593</v>
      </c>
      <c r="J1168" s="15" t="s">
        <v>51</v>
      </c>
      <c r="K1168" s="15" t="s">
        <v>50</v>
      </c>
      <c r="L1168" s="15" t="s">
        <v>50</v>
      </c>
      <c r="M1168" s="15" t="s">
        <v>51</v>
      </c>
      <c r="N1168" s="15" t="s">
        <v>50</v>
      </c>
      <c r="O1168" s="15" t="s">
        <v>493</v>
      </c>
      <c r="P1168" s="15">
        <f t="shared" si="133"/>
        <v>17</v>
      </c>
      <c r="Q1168" s="15" t="str">
        <f t="shared" si="134"/>
        <v>No</v>
      </c>
      <c r="R1168" s="15" t="str">
        <f t="shared" si="135"/>
        <v>Yes</v>
      </c>
      <c r="S1168" s="15" t="str">
        <f t="shared" si="136"/>
        <v>Yes</v>
      </c>
      <c r="T1168" s="15" t="str">
        <f t="shared" si="137"/>
        <v>No</v>
      </c>
      <c r="U1168" s="15" t="str">
        <f t="shared" si="138"/>
        <v>Yes</v>
      </c>
      <c r="V1168" s="15" t="str">
        <f t="shared" si="139"/>
        <v>No</v>
      </c>
      <c r="W1168" s="15">
        <v>0</v>
      </c>
      <c r="X1168" s="15">
        <v>0</v>
      </c>
      <c r="Y1168" s="15">
        <v>0</v>
      </c>
      <c r="Z1168" s="15">
        <v>0</v>
      </c>
      <c r="AA1168" s="15">
        <v>0</v>
      </c>
      <c r="AB1168" s="15">
        <v>0</v>
      </c>
      <c r="AC1168" s="15">
        <v>17</v>
      </c>
      <c r="AD1168" s="15">
        <v>0</v>
      </c>
      <c r="AE1168" s="15">
        <v>0</v>
      </c>
      <c r="AF1168" s="15">
        <v>0</v>
      </c>
      <c r="AG1168" s="15">
        <v>0</v>
      </c>
      <c r="AH1168" s="15">
        <v>0</v>
      </c>
      <c r="AI1168" s="15">
        <v>0</v>
      </c>
      <c r="AJ1168" s="15">
        <v>0</v>
      </c>
      <c r="AK1168" s="15">
        <v>0</v>
      </c>
      <c r="AL1168" s="15">
        <v>0</v>
      </c>
      <c r="AM1168" s="15">
        <v>0</v>
      </c>
      <c r="AN1168" s="15">
        <v>0</v>
      </c>
      <c r="AO1168" s="15">
        <v>35</v>
      </c>
      <c r="AP1168" s="15">
        <v>24</v>
      </c>
      <c r="AQ1168" s="24" t="s">
        <v>3448</v>
      </c>
      <c r="AR1168" s="25" t="s">
        <v>4853</v>
      </c>
      <c r="AS1168" s="25" t="s">
        <v>7643</v>
      </c>
      <c r="AT1168" s="24" t="s">
        <v>7605</v>
      </c>
      <c r="AZ1168" s="26" t="s">
        <v>3449</v>
      </c>
    </row>
    <row r="1169" spans="1:58" ht="25.5">
      <c r="A1169" s="9">
        <v>1176</v>
      </c>
      <c r="B1169" s="15" t="s">
        <v>2925</v>
      </c>
      <c r="C1169" s="15">
        <v>22</v>
      </c>
      <c r="D1169" s="15" t="s">
        <v>791</v>
      </c>
      <c r="E1169" s="15" t="s">
        <v>7659</v>
      </c>
      <c r="F1169" s="15">
        <v>17</v>
      </c>
      <c r="G1169" s="15" t="s">
        <v>244</v>
      </c>
      <c r="H1169" s="15" t="s">
        <v>203</v>
      </c>
      <c r="I1169" s="15" t="s">
        <v>593</v>
      </c>
      <c r="J1169" s="15" t="s">
        <v>51</v>
      </c>
      <c r="K1169" s="15" t="s">
        <v>50</v>
      </c>
      <c r="L1169" s="15" t="s">
        <v>50</v>
      </c>
      <c r="M1169" s="15" t="s">
        <v>51</v>
      </c>
      <c r="N1169" s="15" t="s">
        <v>50</v>
      </c>
      <c r="O1169" s="15" t="s">
        <v>493</v>
      </c>
      <c r="P1169" s="15">
        <f t="shared" si="133"/>
        <v>17</v>
      </c>
      <c r="Q1169" s="15" t="str">
        <f t="shared" si="134"/>
        <v>No</v>
      </c>
      <c r="R1169" s="15" t="str">
        <f t="shared" si="135"/>
        <v>Yes</v>
      </c>
      <c r="S1169" s="15" t="str">
        <f t="shared" si="136"/>
        <v>Yes</v>
      </c>
      <c r="T1169" s="15" t="str">
        <f t="shared" si="137"/>
        <v>No</v>
      </c>
      <c r="U1169" s="15" t="str">
        <f t="shared" si="138"/>
        <v>Yes</v>
      </c>
      <c r="V1169" s="15" t="str">
        <f t="shared" si="139"/>
        <v>No</v>
      </c>
      <c r="W1169" s="15">
        <v>0</v>
      </c>
      <c r="X1169" s="15">
        <v>0</v>
      </c>
      <c r="Y1169" s="15">
        <v>0</v>
      </c>
      <c r="Z1169" s="15">
        <v>0</v>
      </c>
      <c r="AA1169" s="15">
        <v>0</v>
      </c>
      <c r="AB1169" s="15">
        <v>0</v>
      </c>
      <c r="AC1169" s="15">
        <v>17</v>
      </c>
      <c r="AD1169" s="15">
        <v>0</v>
      </c>
      <c r="AE1169" s="15">
        <v>0</v>
      </c>
      <c r="AF1169" s="15">
        <v>0</v>
      </c>
      <c r="AG1169" s="15">
        <v>0</v>
      </c>
      <c r="AH1169" s="15">
        <v>0</v>
      </c>
      <c r="AI1169" s="15">
        <v>0</v>
      </c>
      <c r="AJ1169" s="15">
        <v>0</v>
      </c>
      <c r="AK1169" s="15">
        <v>0</v>
      </c>
      <c r="AL1169" s="15">
        <v>0</v>
      </c>
      <c r="AM1169" s="15">
        <v>0</v>
      </c>
      <c r="AN1169" s="15">
        <v>0</v>
      </c>
      <c r="AO1169" s="15">
        <v>35</v>
      </c>
      <c r="AP1169" s="15">
        <v>25</v>
      </c>
      <c r="AQ1169" s="24" t="s">
        <v>3450</v>
      </c>
      <c r="AR1169" s="25" t="s">
        <v>4852</v>
      </c>
      <c r="AS1169" s="25" t="s">
        <v>7645</v>
      </c>
      <c r="AT1169" s="24" t="s">
        <v>7589</v>
      </c>
      <c r="AU1169" s="25" t="s">
        <v>4852</v>
      </c>
      <c r="AV1169" s="25" t="s">
        <v>7647</v>
      </c>
      <c r="AW1169" s="25" t="s">
        <v>7592</v>
      </c>
      <c r="AZ1169" s="26" t="s">
        <v>3451</v>
      </c>
    </row>
    <row r="1170" spans="1:58" ht="25.5">
      <c r="A1170" s="9">
        <v>1177</v>
      </c>
      <c r="B1170" s="15" t="s">
        <v>2925</v>
      </c>
      <c r="C1170" s="15">
        <v>22</v>
      </c>
      <c r="D1170" s="15" t="s">
        <v>791</v>
      </c>
      <c r="E1170" s="15" t="s">
        <v>7659</v>
      </c>
      <c r="F1170" s="15">
        <v>17</v>
      </c>
      <c r="G1170" s="15" t="s">
        <v>244</v>
      </c>
      <c r="H1170" s="15" t="s">
        <v>203</v>
      </c>
      <c r="I1170" s="15" t="s">
        <v>593</v>
      </c>
      <c r="J1170" s="15" t="s">
        <v>51</v>
      </c>
      <c r="K1170" s="15" t="s">
        <v>50</v>
      </c>
      <c r="L1170" s="15" t="s">
        <v>50</v>
      </c>
      <c r="M1170" s="15" t="s">
        <v>51</v>
      </c>
      <c r="N1170" s="15" t="s">
        <v>50</v>
      </c>
      <c r="O1170" s="15" t="s">
        <v>493</v>
      </c>
      <c r="P1170" s="15">
        <f t="shared" si="133"/>
        <v>17</v>
      </c>
      <c r="Q1170" s="15" t="str">
        <f t="shared" si="134"/>
        <v>No</v>
      </c>
      <c r="R1170" s="15" t="str">
        <f t="shared" si="135"/>
        <v>Yes</v>
      </c>
      <c r="S1170" s="15" t="str">
        <f t="shared" si="136"/>
        <v>Yes</v>
      </c>
      <c r="T1170" s="15" t="str">
        <f t="shared" si="137"/>
        <v>No</v>
      </c>
      <c r="U1170" s="15" t="str">
        <f t="shared" si="138"/>
        <v>Yes</v>
      </c>
      <c r="V1170" s="15" t="str">
        <f t="shared" si="139"/>
        <v>No</v>
      </c>
      <c r="W1170" s="15">
        <v>0</v>
      </c>
      <c r="X1170" s="15">
        <v>0</v>
      </c>
      <c r="Y1170" s="15">
        <v>0</v>
      </c>
      <c r="Z1170" s="15">
        <v>0</v>
      </c>
      <c r="AA1170" s="15">
        <v>0</v>
      </c>
      <c r="AB1170" s="15">
        <v>0</v>
      </c>
      <c r="AC1170" s="15">
        <v>17</v>
      </c>
      <c r="AD1170" s="15">
        <v>0</v>
      </c>
      <c r="AE1170" s="15">
        <v>0</v>
      </c>
      <c r="AF1170" s="15">
        <v>0</v>
      </c>
      <c r="AG1170" s="15">
        <v>0</v>
      </c>
      <c r="AH1170" s="15">
        <v>0</v>
      </c>
      <c r="AI1170" s="15">
        <v>0</v>
      </c>
      <c r="AJ1170" s="15">
        <v>0</v>
      </c>
      <c r="AK1170" s="15">
        <v>0</v>
      </c>
      <c r="AL1170" s="15">
        <v>0</v>
      </c>
      <c r="AM1170" s="15">
        <v>0</v>
      </c>
      <c r="AN1170" s="15">
        <v>0</v>
      </c>
      <c r="AO1170" s="15">
        <v>35</v>
      </c>
      <c r="AP1170" s="15">
        <v>26</v>
      </c>
      <c r="AQ1170" s="24" t="s">
        <v>3452</v>
      </c>
      <c r="AR1170" s="25" t="s">
        <v>4853</v>
      </c>
      <c r="AS1170" s="25" t="s">
        <v>7643</v>
      </c>
      <c r="AT1170" s="24" t="s">
        <v>7605</v>
      </c>
      <c r="AZ1170" s="26" t="s">
        <v>3453</v>
      </c>
    </row>
    <row r="1171" spans="1:58" ht="25.5">
      <c r="A1171" s="9">
        <v>1178</v>
      </c>
      <c r="B1171" s="15" t="s">
        <v>2925</v>
      </c>
      <c r="C1171" s="15">
        <v>22</v>
      </c>
      <c r="D1171" s="15" t="s">
        <v>791</v>
      </c>
      <c r="E1171" s="15" t="s">
        <v>7659</v>
      </c>
      <c r="F1171" s="15">
        <v>17</v>
      </c>
      <c r="G1171" s="15" t="s">
        <v>244</v>
      </c>
      <c r="H1171" s="15" t="s">
        <v>203</v>
      </c>
      <c r="I1171" s="15" t="s">
        <v>593</v>
      </c>
      <c r="J1171" s="15" t="s">
        <v>51</v>
      </c>
      <c r="K1171" s="15" t="s">
        <v>50</v>
      </c>
      <c r="L1171" s="15" t="s">
        <v>50</v>
      </c>
      <c r="M1171" s="15" t="s">
        <v>51</v>
      </c>
      <c r="N1171" s="15" t="s">
        <v>50</v>
      </c>
      <c r="O1171" s="15" t="s">
        <v>493</v>
      </c>
      <c r="P1171" s="15">
        <f t="shared" si="133"/>
        <v>17</v>
      </c>
      <c r="Q1171" s="15" t="str">
        <f t="shared" si="134"/>
        <v>No</v>
      </c>
      <c r="R1171" s="15" t="str">
        <f t="shared" si="135"/>
        <v>Yes</v>
      </c>
      <c r="S1171" s="15" t="str">
        <f t="shared" si="136"/>
        <v>Yes</v>
      </c>
      <c r="T1171" s="15" t="str">
        <f t="shared" si="137"/>
        <v>No</v>
      </c>
      <c r="U1171" s="15" t="str">
        <f t="shared" si="138"/>
        <v>Yes</v>
      </c>
      <c r="V1171" s="15" t="str">
        <f t="shared" si="139"/>
        <v>No</v>
      </c>
      <c r="W1171" s="15">
        <v>0</v>
      </c>
      <c r="X1171" s="15">
        <v>0</v>
      </c>
      <c r="Y1171" s="15">
        <v>0</v>
      </c>
      <c r="Z1171" s="15">
        <v>0</v>
      </c>
      <c r="AA1171" s="15">
        <v>0</v>
      </c>
      <c r="AB1171" s="15">
        <v>0</v>
      </c>
      <c r="AC1171" s="15">
        <v>17</v>
      </c>
      <c r="AD1171" s="15">
        <v>0</v>
      </c>
      <c r="AE1171" s="15">
        <v>0</v>
      </c>
      <c r="AF1171" s="15">
        <v>0</v>
      </c>
      <c r="AG1171" s="15">
        <v>0</v>
      </c>
      <c r="AH1171" s="15">
        <v>0</v>
      </c>
      <c r="AI1171" s="15">
        <v>0</v>
      </c>
      <c r="AJ1171" s="15">
        <v>0</v>
      </c>
      <c r="AK1171" s="15">
        <v>0</v>
      </c>
      <c r="AL1171" s="15">
        <v>0</v>
      </c>
      <c r="AM1171" s="15">
        <v>0</v>
      </c>
      <c r="AN1171" s="15">
        <v>0</v>
      </c>
      <c r="AO1171" s="15">
        <v>35</v>
      </c>
      <c r="AP1171" s="15">
        <v>27</v>
      </c>
      <c r="AQ1171" s="24" t="s">
        <v>3454</v>
      </c>
      <c r="AR1171" s="25" t="s">
        <v>4853</v>
      </c>
      <c r="AS1171" s="25" t="s">
        <v>7644</v>
      </c>
      <c r="AT1171" s="24" t="s">
        <v>7607</v>
      </c>
      <c r="AZ1171" s="26" t="s">
        <v>3455</v>
      </c>
    </row>
    <row r="1172" spans="1:58" ht="38.25">
      <c r="A1172" s="9">
        <v>1179</v>
      </c>
      <c r="B1172" s="15" t="s">
        <v>2925</v>
      </c>
      <c r="C1172" s="15">
        <v>22</v>
      </c>
      <c r="D1172" s="15" t="s">
        <v>791</v>
      </c>
      <c r="E1172" s="15" t="s">
        <v>7659</v>
      </c>
      <c r="F1172" s="15">
        <v>17</v>
      </c>
      <c r="G1172" s="15" t="s">
        <v>244</v>
      </c>
      <c r="H1172" s="15" t="s">
        <v>203</v>
      </c>
      <c r="I1172" s="15" t="s">
        <v>593</v>
      </c>
      <c r="J1172" s="15" t="s">
        <v>51</v>
      </c>
      <c r="K1172" s="15" t="s">
        <v>50</v>
      </c>
      <c r="L1172" s="15" t="s">
        <v>50</v>
      </c>
      <c r="M1172" s="15" t="s">
        <v>51</v>
      </c>
      <c r="N1172" s="15" t="s">
        <v>50</v>
      </c>
      <c r="O1172" s="15" t="s">
        <v>493</v>
      </c>
      <c r="P1172" s="15">
        <f t="shared" si="133"/>
        <v>17</v>
      </c>
      <c r="Q1172" s="15" t="str">
        <f t="shared" si="134"/>
        <v>No</v>
      </c>
      <c r="R1172" s="15" t="str">
        <f t="shared" si="135"/>
        <v>Yes</v>
      </c>
      <c r="S1172" s="15" t="str">
        <f t="shared" si="136"/>
        <v>Yes</v>
      </c>
      <c r="T1172" s="15" t="str">
        <f t="shared" si="137"/>
        <v>No</v>
      </c>
      <c r="U1172" s="15" t="str">
        <f t="shared" si="138"/>
        <v>Yes</v>
      </c>
      <c r="V1172" s="15" t="str">
        <f t="shared" si="139"/>
        <v>No</v>
      </c>
      <c r="W1172" s="15">
        <v>0</v>
      </c>
      <c r="X1172" s="15">
        <v>0</v>
      </c>
      <c r="Y1172" s="15">
        <v>0</v>
      </c>
      <c r="Z1172" s="15">
        <v>0</v>
      </c>
      <c r="AA1172" s="15">
        <v>0</v>
      </c>
      <c r="AB1172" s="15">
        <v>0</v>
      </c>
      <c r="AC1172" s="15">
        <v>17</v>
      </c>
      <c r="AD1172" s="15">
        <v>0</v>
      </c>
      <c r="AE1172" s="15">
        <v>0</v>
      </c>
      <c r="AF1172" s="15">
        <v>0</v>
      </c>
      <c r="AG1172" s="15">
        <v>0</v>
      </c>
      <c r="AH1172" s="15">
        <v>0</v>
      </c>
      <c r="AI1172" s="15">
        <v>0</v>
      </c>
      <c r="AJ1172" s="15">
        <v>0</v>
      </c>
      <c r="AK1172" s="15">
        <v>0</v>
      </c>
      <c r="AL1172" s="15">
        <v>0</v>
      </c>
      <c r="AM1172" s="15">
        <v>0</v>
      </c>
      <c r="AN1172" s="15">
        <v>0</v>
      </c>
      <c r="AO1172" s="15">
        <v>35</v>
      </c>
      <c r="AP1172" s="15">
        <v>28</v>
      </c>
      <c r="AQ1172" s="24" t="s">
        <v>3456</v>
      </c>
      <c r="AR1172" s="25" t="s">
        <v>4860</v>
      </c>
      <c r="AS1172" s="25" t="s">
        <v>7642</v>
      </c>
      <c r="AT1172" s="24" t="s">
        <v>7620</v>
      </c>
      <c r="AZ1172" s="26" t="s">
        <v>3457</v>
      </c>
    </row>
    <row r="1173" spans="1:58" ht="25.5">
      <c r="A1173" s="9">
        <v>1180</v>
      </c>
      <c r="B1173" s="15" t="s">
        <v>2925</v>
      </c>
      <c r="C1173" s="15">
        <v>22</v>
      </c>
      <c r="D1173" s="15" t="s">
        <v>791</v>
      </c>
      <c r="E1173" s="15" t="s">
        <v>7659</v>
      </c>
      <c r="F1173" s="15">
        <v>17</v>
      </c>
      <c r="G1173" s="15" t="s">
        <v>244</v>
      </c>
      <c r="H1173" s="15" t="s">
        <v>203</v>
      </c>
      <c r="I1173" s="15" t="s">
        <v>593</v>
      </c>
      <c r="J1173" s="15" t="s">
        <v>51</v>
      </c>
      <c r="K1173" s="15" t="s">
        <v>50</v>
      </c>
      <c r="L1173" s="15" t="s">
        <v>50</v>
      </c>
      <c r="M1173" s="15" t="s">
        <v>51</v>
      </c>
      <c r="N1173" s="15" t="s">
        <v>50</v>
      </c>
      <c r="O1173" s="15" t="s">
        <v>493</v>
      </c>
      <c r="P1173" s="15">
        <f t="shared" si="133"/>
        <v>17</v>
      </c>
      <c r="Q1173" s="15" t="str">
        <f t="shared" si="134"/>
        <v>No</v>
      </c>
      <c r="R1173" s="15" t="str">
        <f t="shared" si="135"/>
        <v>Yes</v>
      </c>
      <c r="S1173" s="15" t="str">
        <f t="shared" si="136"/>
        <v>Yes</v>
      </c>
      <c r="T1173" s="15" t="str">
        <f t="shared" si="137"/>
        <v>No</v>
      </c>
      <c r="U1173" s="15" t="str">
        <f t="shared" si="138"/>
        <v>Yes</v>
      </c>
      <c r="V1173" s="15" t="str">
        <f t="shared" si="139"/>
        <v>No</v>
      </c>
      <c r="W1173" s="15">
        <v>0</v>
      </c>
      <c r="X1173" s="15">
        <v>0</v>
      </c>
      <c r="Y1173" s="15">
        <v>0</v>
      </c>
      <c r="Z1173" s="15">
        <v>0</v>
      </c>
      <c r="AA1173" s="15">
        <v>0</v>
      </c>
      <c r="AB1173" s="15">
        <v>0</v>
      </c>
      <c r="AC1173" s="15">
        <v>17</v>
      </c>
      <c r="AD1173" s="15">
        <v>0</v>
      </c>
      <c r="AE1173" s="15">
        <v>0</v>
      </c>
      <c r="AF1173" s="15">
        <v>0</v>
      </c>
      <c r="AG1173" s="15">
        <v>0</v>
      </c>
      <c r="AH1173" s="15">
        <v>0</v>
      </c>
      <c r="AI1173" s="15">
        <v>0</v>
      </c>
      <c r="AJ1173" s="15">
        <v>0</v>
      </c>
      <c r="AK1173" s="15">
        <v>0</v>
      </c>
      <c r="AL1173" s="15">
        <v>0</v>
      </c>
      <c r="AM1173" s="15">
        <v>0</v>
      </c>
      <c r="AN1173" s="15">
        <v>0</v>
      </c>
      <c r="AO1173" s="15">
        <v>35</v>
      </c>
      <c r="AP1173" s="15">
        <v>29</v>
      </c>
      <c r="AQ1173" s="24" t="s">
        <v>3458</v>
      </c>
      <c r="AR1173" s="25" t="s">
        <v>4853</v>
      </c>
      <c r="AS1173" s="25" t="s">
        <v>7644</v>
      </c>
      <c r="AT1173" s="24" t="s">
        <v>7607</v>
      </c>
      <c r="AU1173" s="25" t="s">
        <v>4852</v>
      </c>
      <c r="AV1173" s="25" t="s">
        <v>7646</v>
      </c>
      <c r="AW1173" s="25" t="s">
        <v>7591</v>
      </c>
      <c r="AZ1173" s="26" t="s">
        <v>3459</v>
      </c>
    </row>
    <row r="1174" spans="1:58" ht="25.5">
      <c r="A1174" s="9">
        <v>1181</v>
      </c>
      <c r="B1174" s="15" t="s">
        <v>2925</v>
      </c>
      <c r="C1174" s="15">
        <v>22</v>
      </c>
      <c r="D1174" s="15" t="s">
        <v>791</v>
      </c>
      <c r="E1174" s="15" t="s">
        <v>7659</v>
      </c>
      <c r="F1174" s="15">
        <v>17</v>
      </c>
      <c r="G1174" s="15" t="s">
        <v>244</v>
      </c>
      <c r="H1174" s="15" t="s">
        <v>203</v>
      </c>
      <c r="I1174" s="15" t="s">
        <v>593</v>
      </c>
      <c r="J1174" s="15" t="s">
        <v>51</v>
      </c>
      <c r="K1174" s="15" t="s">
        <v>50</v>
      </c>
      <c r="L1174" s="15" t="s">
        <v>50</v>
      </c>
      <c r="M1174" s="15" t="s">
        <v>51</v>
      </c>
      <c r="N1174" s="15" t="s">
        <v>50</v>
      </c>
      <c r="O1174" s="15" t="s">
        <v>493</v>
      </c>
      <c r="P1174" s="15">
        <f t="shared" si="133"/>
        <v>17</v>
      </c>
      <c r="Q1174" s="15" t="str">
        <f t="shared" si="134"/>
        <v>No</v>
      </c>
      <c r="R1174" s="15" t="str">
        <f t="shared" si="135"/>
        <v>Yes</v>
      </c>
      <c r="S1174" s="15" t="str">
        <f t="shared" si="136"/>
        <v>Yes</v>
      </c>
      <c r="T1174" s="15" t="str">
        <f t="shared" si="137"/>
        <v>No</v>
      </c>
      <c r="U1174" s="15" t="str">
        <f t="shared" si="138"/>
        <v>Yes</v>
      </c>
      <c r="V1174" s="15" t="str">
        <f t="shared" si="139"/>
        <v>No</v>
      </c>
      <c r="W1174" s="15">
        <v>0</v>
      </c>
      <c r="X1174" s="15">
        <v>0</v>
      </c>
      <c r="Y1174" s="15">
        <v>0</v>
      </c>
      <c r="Z1174" s="15">
        <v>0</v>
      </c>
      <c r="AA1174" s="15">
        <v>0</v>
      </c>
      <c r="AB1174" s="15">
        <v>0</v>
      </c>
      <c r="AC1174" s="15">
        <v>17</v>
      </c>
      <c r="AD1174" s="15">
        <v>0</v>
      </c>
      <c r="AE1174" s="15">
        <v>0</v>
      </c>
      <c r="AF1174" s="15">
        <v>0</v>
      </c>
      <c r="AG1174" s="15">
        <v>0</v>
      </c>
      <c r="AH1174" s="15">
        <v>0</v>
      </c>
      <c r="AI1174" s="15">
        <v>0</v>
      </c>
      <c r="AJ1174" s="15">
        <v>0</v>
      </c>
      <c r="AK1174" s="15">
        <v>0</v>
      </c>
      <c r="AL1174" s="15">
        <v>0</v>
      </c>
      <c r="AM1174" s="15">
        <v>0</v>
      </c>
      <c r="AN1174" s="15">
        <v>0</v>
      </c>
      <c r="AO1174" s="15">
        <v>35</v>
      </c>
      <c r="AP1174" s="15">
        <v>30</v>
      </c>
      <c r="AQ1174" s="24" t="s">
        <v>3460</v>
      </c>
      <c r="AR1174" s="25" t="s">
        <v>4860</v>
      </c>
      <c r="AS1174" s="25" t="s">
        <v>7652</v>
      </c>
      <c r="AT1174" s="24" t="s">
        <v>7614</v>
      </c>
      <c r="AZ1174" s="26" t="s">
        <v>3461</v>
      </c>
    </row>
    <row r="1175" spans="1:58" ht="25.5">
      <c r="A1175" s="9">
        <v>1182</v>
      </c>
      <c r="B1175" s="15" t="s">
        <v>2925</v>
      </c>
      <c r="C1175" s="15">
        <v>22</v>
      </c>
      <c r="D1175" s="15" t="s">
        <v>791</v>
      </c>
      <c r="E1175" s="15" t="s">
        <v>7659</v>
      </c>
      <c r="F1175" s="15">
        <v>17</v>
      </c>
      <c r="G1175" s="15" t="s">
        <v>244</v>
      </c>
      <c r="H1175" s="15" t="s">
        <v>203</v>
      </c>
      <c r="I1175" s="15" t="s">
        <v>593</v>
      </c>
      <c r="J1175" s="15" t="s">
        <v>51</v>
      </c>
      <c r="K1175" s="15" t="s">
        <v>50</v>
      </c>
      <c r="L1175" s="15" t="s">
        <v>50</v>
      </c>
      <c r="M1175" s="15" t="s">
        <v>51</v>
      </c>
      <c r="N1175" s="15" t="s">
        <v>50</v>
      </c>
      <c r="O1175" s="15" t="s">
        <v>493</v>
      </c>
      <c r="P1175" s="15">
        <f t="shared" si="133"/>
        <v>17</v>
      </c>
      <c r="Q1175" s="15" t="str">
        <f t="shared" si="134"/>
        <v>No</v>
      </c>
      <c r="R1175" s="15" t="str">
        <f t="shared" si="135"/>
        <v>Yes</v>
      </c>
      <c r="S1175" s="15" t="str">
        <f t="shared" si="136"/>
        <v>Yes</v>
      </c>
      <c r="T1175" s="15" t="str">
        <f t="shared" si="137"/>
        <v>No</v>
      </c>
      <c r="U1175" s="15" t="str">
        <f t="shared" si="138"/>
        <v>Yes</v>
      </c>
      <c r="V1175" s="15" t="str">
        <f t="shared" si="139"/>
        <v>No</v>
      </c>
      <c r="W1175" s="15">
        <v>0</v>
      </c>
      <c r="X1175" s="15">
        <v>0</v>
      </c>
      <c r="Y1175" s="15">
        <v>0</v>
      </c>
      <c r="Z1175" s="15">
        <v>0</v>
      </c>
      <c r="AA1175" s="15">
        <v>0</v>
      </c>
      <c r="AB1175" s="15">
        <v>0</v>
      </c>
      <c r="AC1175" s="15">
        <v>17</v>
      </c>
      <c r="AD1175" s="15">
        <v>0</v>
      </c>
      <c r="AE1175" s="15">
        <v>0</v>
      </c>
      <c r="AF1175" s="15">
        <v>0</v>
      </c>
      <c r="AG1175" s="15">
        <v>0</v>
      </c>
      <c r="AH1175" s="15">
        <v>0</v>
      </c>
      <c r="AI1175" s="15">
        <v>0</v>
      </c>
      <c r="AJ1175" s="15">
        <v>0</v>
      </c>
      <c r="AK1175" s="15">
        <v>0</v>
      </c>
      <c r="AL1175" s="15">
        <v>0</v>
      </c>
      <c r="AM1175" s="15">
        <v>0</v>
      </c>
      <c r="AN1175" s="15">
        <v>0</v>
      </c>
      <c r="AO1175" s="15">
        <v>35</v>
      </c>
      <c r="AP1175" s="15">
        <v>31</v>
      </c>
      <c r="AQ1175" s="24" t="s">
        <v>3462</v>
      </c>
      <c r="AR1175" s="25" t="s">
        <v>4853</v>
      </c>
      <c r="AS1175" s="25" t="s">
        <v>7644</v>
      </c>
      <c r="AT1175" s="24" t="s">
        <v>7607</v>
      </c>
      <c r="AU1175" s="25" t="s">
        <v>4852</v>
      </c>
      <c r="AV1175" s="25" t="s">
        <v>7646</v>
      </c>
      <c r="AW1175" s="25" t="s">
        <v>7591</v>
      </c>
      <c r="AZ1175" s="26" t="s">
        <v>3463</v>
      </c>
    </row>
    <row r="1176" spans="1:58">
      <c r="A1176" s="9">
        <v>1183</v>
      </c>
      <c r="B1176" s="15" t="s">
        <v>2925</v>
      </c>
      <c r="C1176" s="15">
        <v>22</v>
      </c>
      <c r="D1176" s="15" t="s">
        <v>791</v>
      </c>
      <c r="E1176" s="15" t="s">
        <v>7659</v>
      </c>
      <c r="F1176" s="15">
        <v>17</v>
      </c>
      <c r="G1176" s="15" t="s">
        <v>244</v>
      </c>
      <c r="H1176" s="15" t="s">
        <v>203</v>
      </c>
      <c r="I1176" s="15" t="s">
        <v>593</v>
      </c>
      <c r="J1176" s="15" t="s">
        <v>51</v>
      </c>
      <c r="K1176" s="15" t="s">
        <v>50</v>
      </c>
      <c r="L1176" s="15" t="s">
        <v>50</v>
      </c>
      <c r="M1176" s="15" t="s">
        <v>51</v>
      </c>
      <c r="N1176" s="15" t="s">
        <v>50</v>
      </c>
      <c r="O1176" s="15" t="s">
        <v>493</v>
      </c>
      <c r="P1176" s="15">
        <f t="shared" si="133"/>
        <v>17</v>
      </c>
      <c r="Q1176" s="15" t="str">
        <f t="shared" si="134"/>
        <v>No</v>
      </c>
      <c r="R1176" s="15" t="str">
        <f t="shared" si="135"/>
        <v>Yes</v>
      </c>
      <c r="S1176" s="15" t="str">
        <f t="shared" si="136"/>
        <v>Yes</v>
      </c>
      <c r="T1176" s="15" t="str">
        <f t="shared" si="137"/>
        <v>No</v>
      </c>
      <c r="U1176" s="15" t="str">
        <f t="shared" si="138"/>
        <v>Yes</v>
      </c>
      <c r="V1176" s="15" t="str">
        <f t="shared" si="139"/>
        <v>No</v>
      </c>
      <c r="W1176" s="15">
        <v>0</v>
      </c>
      <c r="X1176" s="15">
        <v>0</v>
      </c>
      <c r="Y1176" s="15">
        <v>0</v>
      </c>
      <c r="Z1176" s="15">
        <v>0</v>
      </c>
      <c r="AA1176" s="15">
        <v>0</v>
      </c>
      <c r="AB1176" s="15">
        <v>0</v>
      </c>
      <c r="AC1176" s="15">
        <v>17</v>
      </c>
      <c r="AD1176" s="15">
        <v>0</v>
      </c>
      <c r="AE1176" s="15">
        <v>0</v>
      </c>
      <c r="AF1176" s="15">
        <v>0</v>
      </c>
      <c r="AG1176" s="15">
        <v>0</v>
      </c>
      <c r="AH1176" s="15">
        <v>0</v>
      </c>
      <c r="AI1176" s="15">
        <v>0</v>
      </c>
      <c r="AJ1176" s="15">
        <v>0</v>
      </c>
      <c r="AK1176" s="15">
        <v>0</v>
      </c>
      <c r="AL1176" s="15">
        <v>0</v>
      </c>
      <c r="AM1176" s="15">
        <v>0</v>
      </c>
      <c r="AN1176" s="15">
        <v>0</v>
      </c>
      <c r="AO1176" s="15">
        <v>35</v>
      </c>
      <c r="AP1176" s="15">
        <v>32</v>
      </c>
      <c r="AQ1176" s="24" t="s">
        <v>3464</v>
      </c>
      <c r="AR1176" s="25" t="s">
        <v>4851</v>
      </c>
      <c r="AS1176" s="25" t="s">
        <v>7644</v>
      </c>
      <c r="AT1176" s="24" t="s">
        <v>7581</v>
      </c>
      <c r="AZ1176" s="26" t="s">
        <v>3465</v>
      </c>
    </row>
    <row r="1177" spans="1:58" ht="25.5">
      <c r="A1177" s="9">
        <v>1184</v>
      </c>
      <c r="B1177" s="15" t="s">
        <v>2925</v>
      </c>
      <c r="C1177" s="15">
        <v>22</v>
      </c>
      <c r="D1177" s="15" t="s">
        <v>791</v>
      </c>
      <c r="E1177" s="15" t="s">
        <v>7659</v>
      </c>
      <c r="F1177" s="15">
        <v>17</v>
      </c>
      <c r="G1177" s="15" t="s">
        <v>244</v>
      </c>
      <c r="H1177" s="15" t="s">
        <v>203</v>
      </c>
      <c r="I1177" s="15" t="s">
        <v>593</v>
      </c>
      <c r="J1177" s="15" t="s">
        <v>51</v>
      </c>
      <c r="K1177" s="15" t="s">
        <v>50</v>
      </c>
      <c r="L1177" s="15" t="s">
        <v>50</v>
      </c>
      <c r="M1177" s="15" t="s">
        <v>51</v>
      </c>
      <c r="N1177" s="15" t="s">
        <v>50</v>
      </c>
      <c r="O1177" s="15" t="s">
        <v>493</v>
      </c>
      <c r="P1177" s="15">
        <f t="shared" si="133"/>
        <v>17</v>
      </c>
      <c r="Q1177" s="15" t="str">
        <f t="shared" si="134"/>
        <v>No</v>
      </c>
      <c r="R1177" s="15" t="str">
        <f t="shared" si="135"/>
        <v>Yes</v>
      </c>
      <c r="S1177" s="15" t="str">
        <f t="shared" si="136"/>
        <v>Yes</v>
      </c>
      <c r="T1177" s="15" t="str">
        <f t="shared" si="137"/>
        <v>No</v>
      </c>
      <c r="U1177" s="15" t="str">
        <f t="shared" si="138"/>
        <v>Yes</v>
      </c>
      <c r="V1177" s="15" t="str">
        <f t="shared" si="139"/>
        <v>No</v>
      </c>
      <c r="W1177" s="15">
        <v>0</v>
      </c>
      <c r="X1177" s="15">
        <v>0</v>
      </c>
      <c r="Y1177" s="15">
        <v>0</v>
      </c>
      <c r="Z1177" s="15">
        <v>0</v>
      </c>
      <c r="AA1177" s="15">
        <v>0</v>
      </c>
      <c r="AB1177" s="15">
        <v>0</v>
      </c>
      <c r="AC1177" s="15">
        <v>17</v>
      </c>
      <c r="AD1177" s="15">
        <v>0</v>
      </c>
      <c r="AE1177" s="15">
        <v>0</v>
      </c>
      <c r="AF1177" s="15">
        <v>0</v>
      </c>
      <c r="AG1177" s="15">
        <v>0</v>
      </c>
      <c r="AH1177" s="15">
        <v>0</v>
      </c>
      <c r="AI1177" s="15">
        <v>0</v>
      </c>
      <c r="AJ1177" s="15">
        <v>0</v>
      </c>
      <c r="AK1177" s="15">
        <v>0</v>
      </c>
      <c r="AL1177" s="15">
        <v>0</v>
      </c>
      <c r="AM1177" s="15">
        <v>0</v>
      </c>
      <c r="AN1177" s="15">
        <v>0</v>
      </c>
      <c r="AO1177" s="15">
        <v>35</v>
      </c>
      <c r="AP1177" s="15">
        <v>33</v>
      </c>
      <c r="AQ1177" s="24" t="s">
        <v>3466</v>
      </c>
      <c r="AR1177" s="25" t="s">
        <v>4851</v>
      </c>
      <c r="AS1177" s="25" t="s">
        <v>7640</v>
      </c>
      <c r="AT1177" s="24" t="s">
        <v>7587</v>
      </c>
      <c r="AZ1177" s="26" t="s">
        <v>3467</v>
      </c>
    </row>
    <row r="1178" spans="1:58">
      <c r="A1178" s="9">
        <v>1185</v>
      </c>
      <c r="B1178" s="15" t="s">
        <v>2925</v>
      </c>
      <c r="C1178" s="15">
        <v>22</v>
      </c>
      <c r="D1178" s="15" t="s">
        <v>791</v>
      </c>
      <c r="E1178" s="15" t="s">
        <v>7659</v>
      </c>
      <c r="F1178" s="15">
        <v>17</v>
      </c>
      <c r="G1178" s="15" t="s">
        <v>244</v>
      </c>
      <c r="H1178" s="15" t="s">
        <v>203</v>
      </c>
      <c r="I1178" s="15" t="s">
        <v>593</v>
      </c>
      <c r="J1178" s="15" t="s">
        <v>51</v>
      </c>
      <c r="K1178" s="15" t="s">
        <v>50</v>
      </c>
      <c r="L1178" s="15" t="s">
        <v>50</v>
      </c>
      <c r="M1178" s="15" t="s">
        <v>51</v>
      </c>
      <c r="N1178" s="15" t="s">
        <v>50</v>
      </c>
      <c r="O1178" s="15" t="s">
        <v>493</v>
      </c>
      <c r="P1178" s="15">
        <f t="shared" si="133"/>
        <v>17</v>
      </c>
      <c r="Q1178" s="15" t="str">
        <f t="shared" si="134"/>
        <v>No</v>
      </c>
      <c r="R1178" s="15" t="str">
        <f t="shared" si="135"/>
        <v>Yes</v>
      </c>
      <c r="S1178" s="15" t="str">
        <f t="shared" si="136"/>
        <v>Yes</v>
      </c>
      <c r="T1178" s="15" t="str">
        <f t="shared" si="137"/>
        <v>No</v>
      </c>
      <c r="U1178" s="15" t="str">
        <f t="shared" si="138"/>
        <v>Yes</v>
      </c>
      <c r="V1178" s="15" t="str">
        <f t="shared" si="139"/>
        <v>No</v>
      </c>
      <c r="W1178" s="15">
        <v>0</v>
      </c>
      <c r="X1178" s="15">
        <v>0</v>
      </c>
      <c r="Y1178" s="15">
        <v>0</v>
      </c>
      <c r="Z1178" s="15">
        <v>0</v>
      </c>
      <c r="AA1178" s="15">
        <v>0</v>
      </c>
      <c r="AB1178" s="15">
        <v>0</v>
      </c>
      <c r="AC1178" s="15">
        <v>17</v>
      </c>
      <c r="AD1178" s="15">
        <v>0</v>
      </c>
      <c r="AE1178" s="15">
        <v>0</v>
      </c>
      <c r="AF1178" s="15">
        <v>0</v>
      </c>
      <c r="AG1178" s="15">
        <v>0</v>
      </c>
      <c r="AH1178" s="15">
        <v>0</v>
      </c>
      <c r="AI1178" s="15">
        <v>0</v>
      </c>
      <c r="AJ1178" s="15">
        <v>0</v>
      </c>
      <c r="AK1178" s="15">
        <v>0</v>
      </c>
      <c r="AL1178" s="15">
        <v>0</v>
      </c>
      <c r="AM1178" s="15">
        <v>0</v>
      </c>
      <c r="AN1178" s="15">
        <v>0</v>
      </c>
      <c r="AO1178" s="15">
        <v>35</v>
      </c>
      <c r="AP1178" s="15">
        <v>34</v>
      </c>
      <c r="AQ1178" s="24" t="s">
        <v>3468</v>
      </c>
      <c r="AR1178" s="25" t="s">
        <v>4852</v>
      </c>
      <c r="AS1178" s="25" t="s">
        <v>7666</v>
      </c>
      <c r="AT1178" s="24" t="s">
        <v>7637</v>
      </c>
      <c r="AZ1178" s="26" t="s">
        <v>3469</v>
      </c>
    </row>
    <row r="1179" spans="1:58" ht="22.5">
      <c r="A1179" s="9">
        <v>1186</v>
      </c>
      <c r="B1179" s="15" t="s">
        <v>2925</v>
      </c>
      <c r="C1179" s="15">
        <v>22</v>
      </c>
      <c r="D1179" s="15" t="s">
        <v>791</v>
      </c>
      <c r="E1179" s="15" t="s">
        <v>7659</v>
      </c>
      <c r="F1179" s="15">
        <v>17</v>
      </c>
      <c r="G1179" s="15" t="s">
        <v>244</v>
      </c>
      <c r="H1179" s="15" t="s">
        <v>203</v>
      </c>
      <c r="I1179" s="15" t="s">
        <v>593</v>
      </c>
      <c r="J1179" s="15" t="s">
        <v>51</v>
      </c>
      <c r="K1179" s="15" t="s">
        <v>50</v>
      </c>
      <c r="L1179" s="15" t="s">
        <v>50</v>
      </c>
      <c r="M1179" s="15" t="s">
        <v>51</v>
      </c>
      <c r="N1179" s="15" t="s">
        <v>50</v>
      </c>
      <c r="O1179" s="15" t="s">
        <v>493</v>
      </c>
      <c r="P1179" s="15">
        <f t="shared" si="133"/>
        <v>17</v>
      </c>
      <c r="Q1179" s="15" t="str">
        <f t="shared" si="134"/>
        <v>No</v>
      </c>
      <c r="R1179" s="15" t="str">
        <f t="shared" si="135"/>
        <v>Yes</v>
      </c>
      <c r="S1179" s="15" t="str">
        <f t="shared" si="136"/>
        <v>Yes</v>
      </c>
      <c r="T1179" s="15" t="str">
        <f t="shared" si="137"/>
        <v>No</v>
      </c>
      <c r="U1179" s="15" t="str">
        <f t="shared" si="138"/>
        <v>Yes</v>
      </c>
      <c r="V1179" s="15" t="str">
        <f t="shared" si="139"/>
        <v>No</v>
      </c>
      <c r="W1179" s="15">
        <v>0</v>
      </c>
      <c r="X1179" s="15">
        <v>0</v>
      </c>
      <c r="Y1179" s="15">
        <v>0</v>
      </c>
      <c r="Z1179" s="15">
        <v>0</v>
      </c>
      <c r="AA1179" s="15">
        <v>0</v>
      </c>
      <c r="AB1179" s="15">
        <v>0</v>
      </c>
      <c r="AC1179" s="15">
        <v>17</v>
      </c>
      <c r="AD1179" s="15">
        <v>0</v>
      </c>
      <c r="AE1179" s="15">
        <v>0</v>
      </c>
      <c r="AF1179" s="15">
        <v>0</v>
      </c>
      <c r="AG1179" s="15">
        <v>0</v>
      </c>
      <c r="AH1179" s="15">
        <v>0</v>
      </c>
      <c r="AI1179" s="15">
        <v>0</v>
      </c>
      <c r="AJ1179" s="15">
        <v>0</v>
      </c>
      <c r="AK1179" s="15">
        <v>0</v>
      </c>
      <c r="AL1179" s="15">
        <v>0</v>
      </c>
      <c r="AM1179" s="15">
        <v>0</v>
      </c>
      <c r="AN1179" s="15">
        <v>0</v>
      </c>
      <c r="AO1179" s="15">
        <v>35</v>
      </c>
      <c r="AP1179" s="15">
        <v>35</v>
      </c>
      <c r="AQ1179" s="24" t="s">
        <v>3470</v>
      </c>
      <c r="AR1179" s="25" t="s">
        <v>4852</v>
      </c>
      <c r="AS1179" s="25" t="s">
        <v>7647</v>
      </c>
      <c r="AT1179" s="24" t="s">
        <v>7592</v>
      </c>
      <c r="AZ1179" s="26" t="s">
        <v>3471</v>
      </c>
    </row>
    <row r="1180" spans="1:58" ht="38.25">
      <c r="A1180" s="9">
        <v>1187</v>
      </c>
      <c r="B1180" s="3" t="s">
        <v>2925</v>
      </c>
      <c r="C1180" s="3">
        <v>23</v>
      </c>
      <c r="D1180" s="3" t="s">
        <v>3472</v>
      </c>
      <c r="E1180" s="3" t="s">
        <v>7659</v>
      </c>
      <c r="F1180" s="3">
        <v>14</v>
      </c>
      <c r="G1180" s="3" t="s">
        <v>244</v>
      </c>
      <c r="H1180" s="3" t="s">
        <v>244</v>
      </c>
      <c r="I1180" s="3" t="s">
        <v>244</v>
      </c>
      <c r="J1180" s="3" t="s">
        <v>51</v>
      </c>
      <c r="K1180" s="3" t="s">
        <v>50</v>
      </c>
      <c r="L1180" s="3" t="s">
        <v>51</v>
      </c>
      <c r="M1180" s="3" t="s">
        <v>51</v>
      </c>
      <c r="N1180" s="3" t="s">
        <v>51</v>
      </c>
      <c r="O1180" s="3" t="s">
        <v>52</v>
      </c>
      <c r="P1180" s="6">
        <f t="shared" si="133"/>
        <v>11</v>
      </c>
      <c r="Q1180" s="6" t="str">
        <f t="shared" si="134"/>
        <v>Yes</v>
      </c>
      <c r="R1180" s="6" t="str">
        <f t="shared" si="135"/>
        <v>Yes</v>
      </c>
      <c r="S1180" s="6" t="str">
        <f t="shared" si="136"/>
        <v>Yes</v>
      </c>
      <c r="T1180" s="6" t="str">
        <f t="shared" si="137"/>
        <v>No</v>
      </c>
      <c r="U1180" s="6" t="str">
        <f t="shared" si="138"/>
        <v>Yes</v>
      </c>
      <c r="V1180" s="6" t="str">
        <f t="shared" si="139"/>
        <v>Yes</v>
      </c>
      <c r="W1180" s="3">
        <v>3</v>
      </c>
      <c r="X1180" s="3">
        <v>0</v>
      </c>
      <c r="Y1180" s="3">
        <v>0</v>
      </c>
      <c r="Z1180" s="3">
        <v>0</v>
      </c>
      <c r="AA1180" s="3">
        <v>0</v>
      </c>
      <c r="AB1180" s="3">
        <v>0</v>
      </c>
      <c r="AC1180" s="3">
        <v>7</v>
      </c>
      <c r="AD1180" s="3">
        <v>0</v>
      </c>
      <c r="AE1180" s="3">
        <v>1</v>
      </c>
      <c r="AF1180" s="3">
        <v>0</v>
      </c>
      <c r="AG1180" s="3">
        <v>0</v>
      </c>
      <c r="AH1180" s="3">
        <v>0</v>
      </c>
      <c r="AI1180" s="3">
        <v>0</v>
      </c>
      <c r="AJ1180" s="3">
        <v>0</v>
      </c>
      <c r="AK1180" s="3">
        <v>0</v>
      </c>
      <c r="AL1180" s="3">
        <v>0</v>
      </c>
      <c r="AM1180" s="3">
        <v>0</v>
      </c>
      <c r="AN1180" s="3">
        <v>0</v>
      </c>
      <c r="AO1180" s="3">
        <v>13</v>
      </c>
      <c r="AP1180" s="3">
        <v>1</v>
      </c>
      <c r="AQ1180" s="24" t="s">
        <v>3473</v>
      </c>
      <c r="AR1180" s="25" t="s">
        <v>4860</v>
      </c>
      <c r="AS1180" s="25" t="s">
        <v>7652</v>
      </c>
      <c r="AT1180" s="24" t="s">
        <v>7614</v>
      </c>
      <c r="AZ1180" s="26" t="s">
        <v>3474</v>
      </c>
      <c r="BA1180" s="26" t="s">
        <v>3475</v>
      </c>
      <c r="BB1180" s="8" t="s">
        <v>3476</v>
      </c>
      <c r="BC1180" s="8" t="s">
        <v>3477</v>
      </c>
      <c r="BD1180" s="8" t="s">
        <v>3478</v>
      </c>
      <c r="BE1180" s="8" t="s">
        <v>3479</v>
      </c>
      <c r="BF1180" s="8" t="s">
        <v>3480</v>
      </c>
    </row>
    <row r="1181" spans="1:58" ht="45">
      <c r="A1181" s="9">
        <v>1188</v>
      </c>
      <c r="B1181" s="15" t="s">
        <v>2925</v>
      </c>
      <c r="C1181" s="15">
        <v>23</v>
      </c>
      <c r="D1181" s="15" t="s">
        <v>3472</v>
      </c>
      <c r="E1181" s="15" t="s">
        <v>7659</v>
      </c>
      <c r="F1181" s="15">
        <v>14</v>
      </c>
      <c r="G1181" s="15" t="s">
        <v>244</v>
      </c>
      <c r="H1181" s="15" t="s">
        <v>244</v>
      </c>
      <c r="I1181" s="15" t="s">
        <v>244</v>
      </c>
      <c r="J1181" s="15" t="s">
        <v>51</v>
      </c>
      <c r="K1181" s="15" t="s">
        <v>50</v>
      </c>
      <c r="L1181" s="15" t="s">
        <v>51</v>
      </c>
      <c r="M1181" s="15" t="s">
        <v>51</v>
      </c>
      <c r="N1181" s="15" t="s">
        <v>51</v>
      </c>
      <c r="O1181" s="15" t="s">
        <v>52</v>
      </c>
      <c r="P1181" s="15">
        <f t="shared" si="133"/>
        <v>11</v>
      </c>
      <c r="Q1181" s="15" t="str">
        <f t="shared" si="134"/>
        <v>Yes</v>
      </c>
      <c r="R1181" s="15" t="str">
        <f t="shared" si="135"/>
        <v>Yes</v>
      </c>
      <c r="S1181" s="15" t="str">
        <f t="shared" si="136"/>
        <v>Yes</v>
      </c>
      <c r="T1181" s="15" t="str">
        <f t="shared" si="137"/>
        <v>No</v>
      </c>
      <c r="U1181" s="15" t="str">
        <f t="shared" si="138"/>
        <v>Yes</v>
      </c>
      <c r="V1181" s="15" t="str">
        <f t="shared" si="139"/>
        <v>Yes</v>
      </c>
      <c r="W1181" s="15">
        <v>3</v>
      </c>
      <c r="X1181" s="15">
        <v>0</v>
      </c>
      <c r="Y1181" s="15">
        <v>0</v>
      </c>
      <c r="Z1181" s="15">
        <v>0</v>
      </c>
      <c r="AA1181" s="15">
        <v>0</v>
      </c>
      <c r="AB1181" s="15">
        <v>0</v>
      </c>
      <c r="AC1181" s="15">
        <v>7</v>
      </c>
      <c r="AD1181" s="15">
        <v>0</v>
      </c>
      <c r="AE1181" s="15">
        <v>1</v>
      </c>
      <c r="AF1181" s="15">
        <v>0</v>
      </c>
      <c r="AG1181" s="15">
        <v>0</v>
      </c>
      <c r="AH1181" s="15">
        <v>0</v>
      </c>
      <c r="AI1181" s="15">
        <v>0</v>
      </c>
      <c r="AJ1181" s="15">
        <v>0</v>
      </c>
      <c r="AK1181" s="15">
        <v>0</v>
      </c>
      <c r="AL1181" s="15">
        <v>0</v>
      </c>
      <c r="AM1181" s="15">
        <v>0</v>
      </c>
      <c r="AN1181" s="15">
        <v>0</v>
      </c>
      <c r="AO1181" s="15">
        <v>13</v>
      </c>
      <c r="AP1181" s="15">
        <v>2</v>
      </c>
      <c r="AQ1181" s="24" t="s">
        <v>3481</v>
      </c>
      <c r="AR1181" s="25" t="s">
        <v>4860</v>
      </c>
      <c r="AS1181" s="25" t="s">
        <v>7654</v>
      </c>
      <c r="AT1181" s="24" t="s">
        <v>7632</v>
      </c>
      <c r="AZ1181" s="26" t="s">
        <v>3482</v>
      </c>
    </row>
    <row r="1182" spans="1:58" ht="25.5">
      <c r="A1182" s="9">
        <v>1189</v>
      </c>
      <c r="B1182" s="15" t="s">
        <v>2925</v>
      </c>
      <c r="C1182" s="15">
        <v>23</v>
      </c>
      <c r="D1182" s="15" t="s">
        <v>3472</v>
      </c>
      <c r="E1182" s="15" t="s">
        <v>7659</v>
      </c>
      <c r="F1182" s="15">
        <v>14</v>
      </c>
      <c r="G1182" s="15" t="s">
        <v>244</v>
      </c>
      <c r="H1182" s="15" t="s">
        <v>244</v>
      </c>
      <c r="I1182" s="15" t="s">
        <v>244</v>
      </c>
      <c r="J1182" s="15" t="s">
        <v>51</v>
      </c>
      <c r="K1182" s="15" t="s">
        <v>50</v>
      </c>
      <c r="L1182" s="15" t="s">
        <v>51</v>
      </c>
      <c r="M1182" s="15" t="s">
        <v>51</v>
      </c>
      <c r="N1182" s="15" t="s">
        <v>51</v>
      </c>
      <c r="O1182" s="15" t="s">
        <v>52</v>
      </c>
      <c r="P1182" s="15">
        <f t="shared" si="133"/>
        <v>11</v>
      </c>
      <c r="Q1182" s="15" t="str">
        <f t="shared" si="134"/>
        <v>Yes</v>
      </c>
      <c r="R1182" s="15" t="str">
        <f t="shared" si="135"/>
        <v>Yes</v>
      </c>
      <c r="S1182" s="15" t="str">
        <f t="shared" si="136"/>
        <v>Yes</v>
      </c>
      <c r="T1182" s="15" t="str">
        <f t="shared" si="137"/>
        <v>No</v>
      </c>
      <c r="U1182" s="15" t="str">
        <f t="shared" si="138"/>
        <v>Yes</v>
      </c>
      <c r="V1182" s="15" t="str">
        <f t="shared" si="139"/>
        <v>Yes</v>
      </c>
      <c r="W1182" s="15">
        <v>3</v>
      </c>
      <c r="X1182" s="15">
        <v>0</v>
      </c>
      <c r="Y1182" s="15">
        <v>0</v>
      </c>
      <c r="Z1182" s="15">
        <v>0</v>
      </c>
      <c r="AA1182" s="15">
        <v>0</v>
      </c>
      <c r="AB1182" s="15">
        <v>0</v>
      </c>
      <c r="AC1182" s="15">
        <v>7</v>
      </c>
      <c r="AD1182" s="15">
        <v>0</v>
      </c>
      <c r="AE1182" s="15">
        <v>1</v>
      </c>
      <c r="AF1182" s="15">
        <v>0</v>
      </c>
      <c r="AG1182" s="15">
        <v>0</v>
      </c>
      <c r="AH1182" s="15">
        <v>0</v>
      </c>
      <c r="AI1182" s="15">
        <v>0</v>
      </c>
      <c r="AJ1182" s="15">
        <v>0</v>
      </c>
      <c r="AK1182" s="15">
        <v>0</v>
      </c>
      <c r="AL1182" s="15">
        <v>0</v>
      </c>
      <c r="AM1182" s="15">
        <v>0</v>
      </c>
      <c r="AN1182" s="15">
        <v>0</v>
      </c>
      <c r="AO1182" s="15">
        <v>13</v>
      </c>
      <c r="AP1182" s="15">
        <v>3</v>
      </c>
      <c r="AQ1182" s="24" t="s">
        <v>3483</v>
      </c>
      <c r="AR1182" s="25" t="s">
        <v>4854</v>
      </c>
      <c r="AS1182" s="25" t="s">
        <v>7650</v>
      </c>
      <c r="AT1182" s="24" t="s">
        <v>7628</v>
      </c>
      <c r="AZ1182" s="26" t="s">
        <v>3484</v>
      </c>
      <c r="BA1182" s="26" t="s">
        <v>3485</v>
      </c>
    </row>
    <row r="1183" spans="1:58" ht="25.5">
      <c r="A1183" s="9">
        <v>1190</v>
      </c>
      <c r="B1183" s="15" t="s">
        <v>2925</v>
      </c>
      <c r="C1183" s="15">
        <v>23</v>
      </c>
      <c r="D1183" s="15" t="s">
        <v>3472</v>
      </c>
      <c r="E1183" s="15" t="s">
        <v>7659</v>
      </c>
      <c r="F1183" s="15">
        <v>14</v>
      </c>
      <c r="G1183" s="15" t="s">
        <v>244</v>
      </c>
      <c r="H1183" s="15" t="s">
        <v>244</v>
      </c>
      <c r="I1183" s="15" t="s">
        <v>244</v>
      </c>
      <c r="J1183" s="15" t="s">
        <v>51</v>
      </c>
      <c r="K1183" s="15" t="s">
        <v>50</v>
      </c>
      <c r="L1183" s="15" t="s">
        <v>51</v>
      </c>
      <c r="M1183" s="15" t="s">
        <v>51</v>
      </c>
      <c r="N1183" s="15" t="s">
        <v>51</v>
      </c>
      <c r="O1183" s="15" t="s">
        <v>52</v>
      </c>
      <c r="P1183" s="15">
        <f t="shared" si="133"/>
        <v>11</v>
      </c>
      <c r="Q1183" s="15" t="str">
        <f t="shared" si="134"/>
        <v>Yes</v>
      </c>
      <c r="R1183" s="15" t="str">
        <f t="shared" si="135"/>
        <v>Yes</v>
      </c>
      <c r="S1183" s="15" t="str">
        <f t="shared" si="136"/>
        <v>Yes</v>
      </c>
      <c r="T1183" s="15" t="str">
        <f t="shared" si="137"/>
        <v>No</v>
      </c>
      <c r="U1183" s="15" t="str">
        <f t="shared" si="138"/>
        <v>Yes</v>
      </c>
      <c r="V1183" s="15" t="str">
        <f t="shared" si="139"/>
        <v>Yes</v>
      </c>
      <c r="W1183" s="15">
        <v>3</v>
      </c>
      <c r="X1183" s="15">
        <v>0</v>
      </c>
      <c r="Y1183" s="15">
        <v>0</v>
      </c>
      <c r="Z1183" s="15">
        <v>0</v>
      </c>
      <c r="AA1183" s="15">
        <v>0</v>
      </c>
      <c r="AB1183" s="15">
        <v>0</v>
      </c>
      <c r="AC1183" s="15">
        <v>7</v>
      </c>
      <c r="AD1183" s="15">
        <v>0</v>
      </c>
      <c r="AE1183" s="15">
        <v>1</v>
      </c>
      <c r="AF1183" s="15">
        <v>0</v>
      </c>
      <c r="AG1183" s="15">
        <v>0</v>
      </c>
      <c r="AH1183" s="15">
        <v>0</v>
      </c>
      <c r="AI1183" s="15">
        <v>0</v>
      </c>
      <c r="AJ1183" s="15">
        <v>0</v>
      </c>
      <c r="AK1183" s="15">
        <v>0</v>
      </c>
      <c r="AL1183" s="15">
        <v>0</v>
      </c>
      <c r="AM1183" s="15">
        <v>0</v>
      </c>
      <c r="AN1183" s="15">
        <v>0</v>
      </c>
      <c r="AO1183" s="15">
        <v>13</v>
      </c>
      <c r="AP1183" s="15">
        <v>4</v>
      </c>
      <c r="AQ1183" s="24" t="s">
        <v>3486</v>
      </c>
      <c r="AR1183" s="25" t="s">
        <v>4860</v>
      </c>
      <c r="AS1183" s="25" t="s">
        <v>7652</v>
      </c>
      <c r="AT1183" s="24" t="s">
        <v>7614</v>
      </c>
    </row>
    <row r="1184" spans="1:58" ht="25.5">
      <c r="A1184" s="9">
        <v>1191</v>
      </c>
      <c r="B1184" s="15" t="s">
        <v>2925</v>
      </c>
      <c r="C1184" s="15">
        <v>23</v>
      </c>
      <c r="D1184" s="15" t="s">
        <v>3472</v>
      </c>
      <c r="E1184" s="15" t="s">
        <v>7659</v>
      </c>
      <c r="F1184" s="15">
        <v>14</v>
      </c>
      <c r="G1184" s="15" t="s">
        <v>244</v>
      </c>
      <c r="H1184" s="15" t="s">
        <v>244</v>
      </c>
      <c r="I1184" s="15" t="s">
        <v>244</v>
      </c>
      <c r="J1184" s="15" t="s">
        <v>51</v>
      </c>
      <c r="K1184" s="15" t="s">
        <v>50</v>
      </c>
      <c r="L1184" s="15" t="s">
        <v>51</v>
      </c>
      <c r="M1184" s="15" t="s">
        <v>51</v>
      </c>
      <c r="N1184" s="15" t="s">
        <v>51</v>
      </c>
      <c r="O1184" s="15" t="s">
        <v>52</v>
      </c>
      <c r="P1184" s="15">
        <f t="shared" si="133"/>
        <v>11</v>
      </c>
      <c r="Q1184" s="15" t="str">
        <f t="shared" si="134"/>
        <v>Yes</v>
      </c>
      <c r="R1184" s="15" t="str">
        <f t="shared" si="135"/>
        <v>Yes</v>
      </c>
      <c r="S1184" s="15" t="str">
        <f t="shared" si="136"/>
        <v>Yes</v>
      </c>
      <c r="T1184" s="15" t="str">
        <f t="shared" si="137"/>
        <v>No</v>
      </c>
      <c r="U1184" s="15" t="str">
        <f t="shared" si="138"/>
        <v>Yes</v>
      </c>
      <c r="V1184" s="15" t="str">
        <f t="shared" si="139"/>
        <v>Yes</v>
      </c>
      <c r="W1184" s="15">
        <v>3</v>
      </c>
      <c r="X1184" s="15">
        <v>0</v>
      </c>
      <c r="Y1184" s="15">
        <v>0</v>
      </c>
      <c r="Z1184" s="15">
        <v>0</v>
      </c>
      <c r="AA1184" s="15">
        <v>0</v>
      </c>
      <c r="AB1184" s="15">
        <v>0</v>
      </c>
      <c r="AC1184" s="15">
        <v>7</v>
      </c>
      <c r="AD1184" s="15">
        <v>0</v>
      </c>
      <c r="AE1184" s="15">
        <v>1</v>
      </c>
      <c r="AF1184" s="15">
        <v>0</v>
      </c>
      <c r="AG1184" s="15">
        <v>0</v>
      </c>
      <c r="AH1184" s="15">
        <v>0</v>
      </c>
      <c r="AI1184" s="15">
        <v>0</v>
      </c>
      <c r="AJ1184" s="15">
        <v>0</v>
      </c>
      <c r="AK1184" s="15">
        <v>0</v>
      </c>
      <c r="AL1184" s="15">
        <v>0</v>
      </c>
      <c r="AM1184" s="15">
        <v>0</v>
      </c>
      <c r="AN1184" s="15">
        <v>0</v>
      </c>
      <c r="AO1184" s="15">
        <v>13</v>
      </c>
      <c r="AP1184" s="15">
        <v>5</v>
      </c>
      <c r="AQ1184" s="24" t="s">
        <v>3487</v>
      </c>
      <c r="AR1184" s="25" t="s">
        <v>4854</v>
      </c>
      <c r="AS1184" s="25" t="s">
        <v>7650</v>
      </c>
      <c r="AT1184" s="24" t="s">
        <v>7628</v>
      </c>
    </row>
    <row r="1185" spans="1:54" ht="25.5">
      <c r="A1185" s="9">
        <v>1192</v>
      </c>
      <c r="B1185" s="15" t="s">
        <v>2925</v>
      </c>
      <c r="C1185" s="15">
        <v>23</v>
      </c>
      <c r="D1185" s="15" t="s">
        <v>3472</v>
      </c>
      <c r="E1185" s="15" t="s">
        <v>7659</v>
      </c>
      <c r="F1185" s="15">
        <v>14</v>
      </c>
      <c r="G1185" s="15" t="s">
        <v>244</v>
      </c>
      <c r="H1185" s="15" t="s">
        <v>244</v>
      </c>
      <c r="I1185" s="15" t="s">
        <v>244</v>
      </c>
      <c r="J1185" s="15" t="s">
        <v>51</v>
      </c>
      <c r="K1185" s="15" t="s">
        <v>50</v>
      </c>
      <c r="L1185" s="15" t="s">
        <v>51</v>
      </c>
      <c r="M1185" s="15" t="s">
        <v>51</v>
      </c>
      <c r="N1185" s="15" t="s">
        <v>51</v>
      </c>
      <c r="O1185" s="15" t="s">
        <v>52</v>
      </c>
      <c r="P1185" s="15">
        <f t="shared" si="133"/>
        <v>11</v>
      </c>
      <c r="Q1185" s="15" t="str">
        <f t="shared" si="134"/>
        <v>Yes</v>
      </c>
      <c r="R1185" s="15" t="str">
        <f t="shared" si="135"/>
        <v>Yes</v>
      </c>
      <c r="S1185" s="15" t="str">
        <f t="shared" si="136"/>
        <v>Yes</v>
      </c>
      <c r="T1185" s="15" t="str">
        <f t="shared" si="137"/>
        <v>No</v>
      </c>
      <c r="U1185" s="15" t="str">
        <f t="shared" si="138"/>
        <v>Yes</v>
      </c>
      <c r="V1185" s="15" t="str">
        <f t="shared" si="139"/>
        <v>Yes</v>
      </c>
      <c r="W1185" s="15">
        <v>3</v>
      </c>
      <c r="X1185" s="15">
        <v>0</v>
      </c>
      <c r="Y1185" s="15">
        <v>0</v>
      </c>
      <c r="Z1185" s="15">
        <v>0</v>
      </c>
      <c r="AA1185" s="15">
        <v>0</v>
      </c>
      <c r="AB1185" s="15">
        <v>0</v>
      </c>
      <c r="AC1185" s="15">
        <v>7</v>
      </c>
      <c r="AD1185" s="15">
        <v>0</v>
      </c>
      <c r="AE1185" s="15">
        <v>1</v>
      </c>
      <c r="AF1185" s="15">
        <v>0</v>
      </c>
      <c r="AG1185" s="15">
        <v>0</v>
      </c>
      <c r="AH1185" s="15">
        <v>0</v>
      </c>
      <c r="AI1185" s="15">
        <v>0</v>
      </c>
      <c r="AJ1185" s="15">
        <v>0</v>
      </c>
      <c r="AK1185" s="15">
        <v>0</v>
      </c>
      <c r="AL1185" s="15">
        <v>0</v>
      </c>
      <c r="AM1185" s="15">
        <v>0</v>
      </c>
      <c r="AN1185" s="15">
        <v>0</v>
      </c>
      <c r="AO1185" s="15">
        <v>13</v>
      </c>
      <c r="AP1185" s="15">
        <v>6</v>
      </c>
      <c r="AQ1185" s="24" t="s">
        <v>3488</v>
      </c>
      <c r="AR1185" s="25" t="s">
        <v>4854</v>
      </c>
      <c r="AS1185" s="25" t="s">
        <v>7648</v>
      </c>
      <c r="AT1185" s="24" t="s">
        <v>7612</v>
      </c>
      <c r="AX1185" s="34" t="s">
        <v>4857</v>
      </c>
    </row>
    <row r="1186" spans="1:54">
      <c r="A1186" s="9">
        <v>1193</v>
      </c>
      <c r="B1186" s="15" t="s">
        <v>2925</v>
      </c>
      <c r="C1186" s="15">
        <v>23</v>
      </c>
      <c r="D1186" s="15" t="s">
        <v>3472</v>
      </c>
      <c r="E1186" s="15" t="s">
        <v>7659</v>
      </c>
      <c r="F1186" s="15">
        <v>14</v>
      </c>
      <c r="G1186" s="15" t="s">
        <v>244</v>
      </c>
      <c r="H1186" s="15" t="s">
        <v>244</v>
      </c>
      <c r="I1186" s="15" t="s">
        <v>244</v>
      </c>
      <c r="J1186" s="15" t="s">
        <v>51</v>
      </c>
      <c r="K1186" s="15" t="s">
        <v>50</v>
      </c>
      <c r="L1186" s="15" t="s">
        <v>51</v>
      </c>
      <c r="M1186" s="15" t="s">
        <v>51</v>
      </c>
      <c r="N1186" s="15" t="s">
        <v>51</v>
      </c>
      <c r="O1186" s="15" t="s">
        <v>52</v>
      </c>
      <c r="P1186" s="15">
        <f t="shared" si="133"/>
        <v>11</v>
      </c>
      <c r="Q1186" s="15" t="str">
        <f t="shared" si="134"/>
        <v>Yes</v>
      </c>
      <c r="R1186" s="15" t="str">
        <f t="shared" si="135"/>
        <v>Yes</v>
      </c>
      <c r="S1186" s="15" t="str">
        <f t="shared" si="136"/>
        <v>Yes</v>
      </c>
      <c r="T1186" s="15" t="str">
        <f t="shared" si="137"/>
        <v>No</v>
      </c>
      <c r="U1186" s="15" t="str">
        <f t="shared" si="138"/>
        <v>Yes</v>
      </c>
      <c r="V1186" s="15" t="str">
        <f t="shared" si="139"/>
        <v>Yes</v>
      </c>
      <c r="W1186" s="15">
        <v>3</v>
      </c>
      <c r="X1186" s="15">
        <v>0</v>
      </c>
      <c r="Y1186" s="15">
        <v>0</v>
      </c>
      <c r="Z1186" s="15">
        <v>0</v>
      </c>
      <c r="AA1186" s="15">
        <v>0</v>
      </c>
      <c r="AB1186" s="15">
        <v>0</v>
      </c>
      <c r="AC1186" s="15">
        <v>7</v>
      </c>
      <c r="AD1186" s="15">
        <v>0</v>
      </c>
      <c r="AE1186" s="15">
        <v>1</v>
      </c>
      <c r="AF1186" s="15">
        <v>0</v>
      </c>
      <c r="AG1186" s="15">
        <v>0</v>
      </c>
      <c r="AH1186" s="15">
        <v>0</v>
      </c>
      <c r="AI1186" s="15">
        <v>0</v>
      </c>
      <c r="AJ1186" s="15">
        <v>0</v>
      </c>
      <c r="AK1186" s="15">
        <v>0</v>
      </c>
      <c r="AL1186" s="15">
        <v>0</v>
      </c>
      <c r="AM1186" s="15">
        <v>0</v>
      </c>
      <c r="AN1186" s="15">
        <v>0</v>
      </c>
      <c r="AO1186" s="15">
        <v>13</v>
      </c>
      <c r="AP1186" s="15">
        <v>7</v>
      </c>
      <c r="AQ1186" s="24" t="s">
        <v>3489</v>
      </c>
      <c r="AR1186" s="25" t="s">
        <v>4852</v>
      </c>
      <c r="AS1186" s="25" t="s">
        <v>7645</v>
      </c>
      <c r="AT1186" s="24" t="s">
        <v>7589</v>
      </c>
    </row>
    <row r="1187" spans="1:54" ht="38.25">
      <c r="A1187" s="9">
        <v>1194</v>
      </c>
      <c r="B1187" s="15" t="s">
        <v>2925</v>
      </c>
      <c r="C1187" s="15">
        <v>23</v>
      </c>
      <c r="D1187" s="15" t="s">
        <v>3472</v>
      </c>
      <c r="E1187" s="15" t="s">
        <v>7659</v>
      </c>
      <c r="F1187" s="15">
        <v>14</v>
      </c>
      <c r="G1187" s="15" t="s">
        <v>244</v>
      </c>
      <c r="H1187" s="15" t="s">
        <v>244</v>
      </c>
      <c r="I1187" s="15" t="s">
        <v>244</v>
      </c>
      <c r="J1187" s="15" t="s">
        <v>51</v>
      </c>
      <c r="K1187" s="15" t="s">
        <v>50</v>
      </c>
      <c r="L1187" s="15" t="s">
        <v>51</v>
      </c>
      <c r="M1187" s="15" t="s">
        <v>51</v>
      </c>
      <c r="N1187" s="15" t="s">
        <v>51</v>
      </c>
      <c r="O1187" s="15" t="s">
        <v>52</v>
      </c>
      <c r="P1187" s="15">
        <f t="shared" si="133"/>
        <v>11</v>
      </c>
      <c r="Q1187" s="15" t="str">
        <f t="shared" si="134"/>
        <v>Yes</v>
      </c>
      <c r="R1187" s="15" t="str">
        <f t="shared" si="135"/>
        <v>Yes</v>
      </c>
      <c r="S1187" s="15" t="str">
        <f t="shared" si="136"/>
        <v>Yes</v>
      </c>
      <c r="T1187" s="15" t="str">
        <f t="shared" si="137"/>
        <v>No</v>
      </c>
      <c r="U1187" s="15" t="str">
        <f t="shared" si="138"/>
        <v>Yes</v>
      </c>
      <c r="V1187" s="15" t="str">
        <f t="shared" si="139"/>
        <v>Yes</v>
      </c>
      <c r="W1187" s="15">
        <v>3</v>
      </c>
      <c r="X1187" s="15">
        <v>0</v>
      </c>
      <c r="Y1187" s="15">
        <v>0</v>
      </c>
      <c r="Z1187" s="15">
        <v>0</v>
      </c>
      <c r="AA1187" s="15">
        <v>0</v>
      </c>
      <c r="AB1187" s="15">
        <v>0</v>
      </c>
      <c r="AC1187" s="15">
        <v>7</v>
      </c>
      <c r="AD1187" s="15">
        <v>0</v>
      </c>
      <c r="AE1187" s="15">
        <v>1</v>
      </c>
      <c r="AF1187" s="15">
        <v>0</v>
      </c>
      <c r="AG1187" s="15">
        <v>0</v>
      </c>
      <c r="AH1187" s="15">
        <v>0</v>
      </c>
      <c r="AI1187" s="15">
        <v>0</v>
      </c>
      <c r="AJ1187" s="15">
        <v>0</v>
      </c>
      <c r="AK1187" s="15">
        <v>0</v>
      </c>
      <c r="AL1187" s="15">
        <v>0</v>
      </c>
      <c r="AM1187" s="15">
        <v>0</v>
      </c>
      <c r="AN1187" s="15">
        <v>0</v>
      </c>
      <c r="AO1187" s="15">
        <v>13</v>
      </c>
      <c r="AP1187" s="15">
        <v>8</v>
      </c>
      <c r="AQ1187" s="24" t="s">
        <v>3490</v>
      </c>
      <c r="AR1187" s="25" t="s">
        <v>4860</v>
      </c>
      <c r="AS1187" s="25" t="s">
        <v>7652</v>
      </c>
      <c r="AT1187" s="24" t="s">
        <v>7614</v>
      </c>
    </row>
    <row r="1188" spans="1:54" ht="25.5">
      <c r="A1188" s="9">
        <v>1195</v>
      </c>
      <c r="B1188" s="15" t="s">
        <v>2925</v>
      </c>
      <c r="C1188" s="15">
        <v>23</v>
      </c>
      <c r="D1188" s="15" t="s">
        <v>3472</v>
      </c>
      <c r="E1188" s="15" t="s">
        <v>7659</v>
      </c>
      <c r="F1188" s="15">
        <v>14</v>
      </c>
      <c r="G1188" s="15" t="s">
        <v>244</v>
      </c>
      <c r="H1188" s="15" t="s">
        <v>244</v>
      </c>
      <c r="I1188" s="15" t="s">
        <v>244</v>
      </c>
      <c r="J1188" s="15" t="s">
        <v>51</v>
      </c>
      <c r="K1188" s="15" t="s">
        <v>50</v>
      </c>
      <c r="L1188" s="15" t="s">
        <v>51</v>
      </c>
      <c r="M1188" s="15" t="s">
        <v>51</v>
      </c>
      <c r="N1188" s="15" t="s">
        <v>51</v>
      </c>
      <c r="O1188" s="15" t="s">
        <v>52</v>
      </c>
      <c r="P1188" s="15">
        <f t="shared" si="133"/>
        <v>11</v>
      </c>
      <c r="Q1188" s="15" t="str">
        <f t="shared" si="134"/>
        <v>Yes</v>
      </c>
      <c r="R1188" s="15" t="str">
        <f t="shared" si="135"/>
        <v>Yes</v>
      </c>
      <c r="S1188" s="15" t="str">
        <f t="shared" si="136"/>
        <v>Yes</v>
      </c>
      <c r="T1188" s="15" t="str">
        <f t="shared" si="137"/>
        <v>No</v>
      </c>
      <c r="U1188" s="15" t="str">
        <f t="shared" si="138"/>
        <v>Yes</v>
      </c>
      <c r="V1188" s="15" t="str">
        <f t="shared" si="139"/>
        <v>Yes</v>
      </c>
      <c r="W1188" s="15">
        <v>3</v>
      </c>
      <c r="X1188" s="15">
        <v>0</v>
      </c>
      <c r="Y1188" s="15">
        <v>0</v>
      </c>
      <c r="Z1188" s="15">
        <v>0</v>
      </c>
      <c r="AA1188" s="15">
        <v>0</v>
      </c>
      <c r="AB1188" s="15">
        <v>0</v>
      </c>
      <c r="AC1188" s="15">
        <v>7</v>
      </c>
      <c r="AD1188" s="15">
        <v>0</v>
      </c>
      <c r="AE1188" s="15">
        <v>1</v>
      </c>
      <c r="AF1188" s="15">
        <v>0</v>
      </c>
      <c r="AG1188" s="15">
        <v>0</v>
      </c>
      <c r="AH1188" s="15">
        <v>0</v>
      </c>
      <c r="AI1188" s="15">
        <v>0</v>
      </c>
      <c r="AJ1188" s="15">
        <v>0</v>
      </c>
      <c r="AK1188" s="15">
        <v>0</v>
      </c>
      <c r="AL1188" s="15">
        <v>0</v>
      </c>
      <c r="AM1188" s="15">
        <v>0</v>
      </c>
      <c r="AN1188" s="15">
        <v>0</v>
      </c>
      <c r="AO1188" s="15">
        <v>13</v>
      </c>
      <c r="AP1188" s="15">
        <v>9</v>
      </c>
      <c r="AQ1188" s="24" t="s">
        <v>3491</v>
      </c>
      <c r="AR1188" s="25" t="s">
        <v>4853</v>
      </c>
      <c r="AS1188" s="25" t="s">
        <v>7643</v>
      </c>
      <c r="AT1188" s="24" t="s">
        <v>7601</v>
      </c>
    </row>
    <row r="1189" spans="1:54">
      <c r="A1189" s="9">
        <v>1196</v>
      </c>
      <c r="B1189" s="15" t="s">
        <v>2925</v>
      </c>
      <c r="C1189" s="15">
        <v>23</v>
      </c>
      <c r="D1189" s="15" t="s">
        <v>3472</v>
      </c>
      <c r="E1189" s="15" t="s">
        <v>7659</v>
      </c>
      <c r="F1189" s="15">
        <v>14</v>
      </c>
      <c r="G1189" s="15" t="s">
        <v>244</v>
      </c>
      <c r="H1189" s="15" t="s">
        <v>244</v>
      </c>
      <c r="I1189" s="15" t="s">
        <v>244</v>
      </c>
      <c r="J1189" s="15" t="s">
        <v>51</v>
      </c>
      <c r="K1189" s="15" t="s">
        <v>50</v>
      </c>
      <c r="L1189" s="15" t="s">
        <v>51</v>
      </c>
      <c r="M1189" s="15" t="s">
        <v>51</v>
      </c>
      <c r="N1189" s="15" t="s">
        <v>51</v>
      </c>
      <c r="O1189" s="15" t="s">
        <v>52</v>
      </c>
      <c r="P1189" s="15">
        <f t="shared" si="133"/>
        <v>11</v>
      </c>
      <c r="Q1189" s="15" t="str">
        <f t="shared" si="134"/>
        <v>Yes</v>
      </c>
      <c r="R1189" s="15" t="str">
        <f t="shared" si="135"/>
        <v>Yes</v>
      </c>
      <c r="S1189" s="15" t="str">
        <f t="shared" si="136"/>
        <v>Yes</v>
      </c>
      <c r="T1189" s="15" t="str">
        <f t="shared" si="137"/>
        <v>No</v>
      </c>
      <c r="U1189" s="15" t="str">
        <f t="shared" si="138"/>
        <v>Yes</v>
      </c>
      <c r="V1189" s="15" t="str">
        <f t="shared" si="139"/>
        <v>Yes</v>
      </c>
      <c r="W1189" s="15">
        <v>3</v>
      </c>
      <c r="X1189" s="15">
        <v>0</v>
      </c>
      <c r="Y1189" s="15">
        <v>0</v>
      </c>
      <c r="Z1189" s="15">
        <v>0</v>
      </c>
      <c r="AA1189" s="15">
        <v>0</v>
      </c>
      <c r="AB1189" s="15">
        <v>0</v>
      </c>
      <c r="AC1189" s="15">
        <v>7</v>
      </c>
      <c r="AD1189" s="15">
        <v>0</v>
      </c>
      <c r="AE1189" s="15">
        <v>1</v>
      </c>
      <c r="AF1189" s="15">
        <v>0</v>
      </c>
      <c r="AG1189" s="15">
        <v>0</v>
      </c>
      <c r="AH1189" s="15">
        <v>0</v>
      </c>
      <c r="AI1189" s="15">
        <v>0</v>
      </c>
      <c r="AJ1189" s="15">
        <v>0</v>
      </c>
      <c r="AK1189" s="15">
        <v>0</v>
      </c>
      <c r="AL1189" s="15">
        <v>0</v>
      </c>
      <c r="AM1189" s="15">
        <v>0</v>
      </c>
      <c r="AN1189" s="15">
        <v>0</v>
      </c>
      <c r="AO1189" s="15">
        <v>13</v>
      </c>
      <c r="AP1189" s="15">
        <v>10</v>
      </c>
      <c r="AQ1189" s="24" t="s">
        <v>3492</v>
      </c>
      <c r="AR1189" s="25" t="s">
        <v>4860</v>
      </c>
      <c r="AS1189" s="25" t="s">
        <v>7654</v>
      </c>
      <c r="AT1189" s="24" t="s">
        <v>7615</v>
      </c>
    </row>
    <row r="1190" spans="1:54" ht="25.5">
      <c r="A1190" s="9">
        <v>1197</v>
      </c>
      <c r="B1190" s="15" t="s">
        <v>2925</v>
      </c>
      <c r="C1190" s="15">
        <v>23</v>
      </c>
      <c r="D1190" s="15" t="s">
        <v>3472</v>
      </c>
      <c r="E1190" s="15" t="s">
        <v>7659</v>
      </c>
      <c r="F1190" s="15">
        <v>14</v>
      </c>
      <c r="G1190" s="15" t="s">
        <v>244</v>
      </c>
      <c r="H1190" s="15" t="s">
        <v>244</v>
      </c>
      <c r="I1190" s="15" t="s">
        <v>244</v>
      </c>
      <c r="J1190" s="15" t="s">
        <v>51</v>
      </c>
      <c r="K1190" s="15" t="s">
        <v>50</v>
      </c>
      <c r="L1190" s="15" t="s">
        <v>51</v>
      </c>
      <c r="M1190" s="15" t="s">
        <v>51</v>
      </c>
      <c r="N1190" s="15" t="s">
        <v>51</v>
      </c>
      <c r="O1190" s="15" t="s">
        <v>52</v>
      </c>
      <c r="P1190" s="15">
        <f t="shared" si="133"/>
        <v>11</v>
      </c>
      <c r="Q1190" s="15" t="str">
        <f t="shared" si="134"/>
        <v>Yes</v>
      </c>
      <c r="R1190" s="15" t="str">
        <f t="shared" si="135"/>
        <v>Yes</v>
      </c>
      <c r="S1190" s="15" t="str">
        <f t="shared" si="136"/>
        <v>Yes</v>
      </c>
      <c r="T1190" s="15" t="str">
        <f t="shared" si="137"/>
        <v>No</v>
      </c>
      <c r="U1190" s="15" t="str">
        <f t="shared" si="138"/>
        <v>Yes</v>
      </c>
      <c r="V1190" s="15" t="str">
        <f t="shared" si="139"/>
        <v>Yes</v>
      </c>
      <c r="W1190" s="15">
        <v>3</v>
      </c>
      <c r="X1190" s="15">
        <v>0</v>
      </c>
      <c r="Y1190" s="15">
        <v>0</v>
      </c>
      <c r="Z1190" s="15">
        <v>0</v>
      </c>
      <c r="AA1190" s="15">
        <v>0</v>
      </c>
      <c r="AB1190" s="15">
        <v>0</v>
      </c>
      <c r="AC1190" s="15">
        <v>7</v>
      </c>
      <c r="AD1190" s="15">
        <v>0</v>
      </c>
      <c r="AE1190" s="15">
        <v>1</v>
      </c>
      <c r="AF1190" s="15">
        <v>0</v>
      </c>
      <c r="AG1190" s="15">
        <v>0</v>
      </c>
      <c r="AH1190" s="15">
        <v>0</v>
      </c>
      <c r="AI1190" s="15">
        <v>0</v>
      </c>
      <c r="AJ1190" s="15">
        <v>0</v>
      </c>
      <c r="AK1190" s="15">
        <v>0</v>
      </c>
      <c r="AL1190" s="15">
        <v>0</v>
      </c>
      <c r="AM1190" s="15">
        <v>0</v>
      </c>
      <c r="AN1190" s="15">
        <v>0</v>
      </c>
      <c r="AO1190" s="15">
        <v>13</v>
      </c>
      <c r="AP1190" s="15">
        <v>11</v>
      </c>
      <c r="AQ1190" s="24" t="s">
        <v>3493</v>
      </c>
      <c r="AR1190" s="25" t="s">
        <v>4860</v>
      </c>
      <c r="AS1190" s="25" t="s">
        <v>7654</v>
      </c>
      <c r="AT1190" s="24" t="s">
        <v>7632</v>
      </c>
    </row>
    <row r="1191" spans="1:54">
      <c r="A1191" s="9">
        <v>1198</v>
      </c>
      <c r="B1191" s="15" t="s">
        <v>2925</v>
      </c>
      <c r="C1191" s="15">
        <v>23</v>
      </c>
      <c r="D1191" s="15" t="s">
        <v>3472</v>
      </c>
      <c r="E1191" s="15" t="s">
        <v>7659</v>
      </c>
      <c r="F1191" s="15">
        <v>14</v>
      </c>
      <c r="G1191" s="15" t="s">
        <v>244</v>
      </c>
      <c r="H1191" s="15" t="s">
        <v>244</v>
      </c>
      <c r="I1191" s="15" t="s">
        <v>244</v>
      </c>
      <c r="J1191" s="15" t="s">
        <v>51</v>
      </c>
      <c r="K1191" s="15" t="s">
        <v>50</v>
      </c>
      <c r="L1191" s="15" t="s">
        <v>51</v>
      </c>
      <c r="M1191" s="15" t="s">
        <v>51</v>
      </c>
      <c r="N1191" s="15" t="s">
        <v>51</v>
      </c>
      <c r="O1191" s="15" t="s">
        <v>52</v>
      </c>
      <c r="P1191" s="15">
        <f t="shared" si="133"/>
        <v>11</v>
      </c>
      <c r="Q1191" s="15" t="str">
        <f t="shared" si="134"/>
        <v>Yes</v>
      </c>
      <c r="R1191" s="15" t="str">
        <f t="shared" si="135"/>
        <v>Yes</v>
      </c>
      <c r="S1191" s="15" t="str">
        <f t="shared" si="136"/>
        <v>Yes</v>
      </c>
      <c r="T1191" s="15" t="str">
        <f t="shared" si="137"/>
        <v>No</v>
      </c>
      <c r="U1191" s="15" t="str">
        <f t="shared" si="138"/>
        <v>Yes</v>
      </c>
      <c r="V1191" s="15" t="str">
        <f t="shared" si="139"/>
        <v>Yes</v>
      </c>
      <c r="W1191" s="15">
        <v>3</v>
      </c>
      <c r="X1191" s="15">
        <v>0</v>
      </c>
      <c r="Y1191" s="15">
        <v>0</v>
      </c>
      <c r="Z1191" s="15">
        <v>0</v>
      </c>
      <c r="AA1191" s="15">
        <v>0</v>
      </c>
      <c r="AB1191" s="15">
        <v>0</v>
      </c>
      <c r="AC1191" s="15">
        <v>7</v>
      </c>
      <c r="AD1191" s="15">
        <v>0</v>
      </c>
      <c r="AE1191" s="15">
        <v>1</v>
      </c>
      <c r="AF1191" s="15">
        <v>0</v>
      </c>
      <c r="AG1191" s="15">
        <v>0</v>
      </c>
      <c r="AH1191" s="15">
        <v>0</v>
      </c>
      <c r="AI1191" s="15">
        <v>0</v>
      </c>
      <c r="AJ1191" s="15">
        <v>0</v>
      </c>
      <c r="AK1191" s="15">
        <v>0</v>
      </c>
      <c r="AL1191" s="15">
        <v>0</v>
      </c>
      <c r="AM1191" s="15">
        <v>0</v>
      </c>
      <c r="AN1191" s="15">
        <v>0</v>
      </c>
      <c r="AO1191" s="15">
        <v>13</v>
      </c>
      <c r="AP1191" s="15">
        <v>12</v>
      </c>
      <c r="AQ1191" s="24" t="s">
        <v>3494</v>
      </c>
      <c r="AR1191" s="25" t="s">
        <v>4860</v>
      </c>
      <c r="AS1191" s="25" t="s">
        <v>7654</v>
      </c>
      <c r="AT1191" s="24" t="s">
        <v>7613</v>
      </c>
    </row>
    <row r="1192" spans="1:54" ht="25.5">
      <c r="A1192" s="9">
        <v>1199</v>
      </c>
      <c r="B1192" s="15" t="s">
        <v>2925</v>
      </c>
      <c r="C1192" s="15">
        <v>23</v>
      </c>
      <c r="D1192" s="15" t="s">
        <v>3472</v>
      </c>
      <c r="E1192" s="15" t="s">
        <v>7659</v>
      </c>
      <c r="F1192" s="15">
        <v>14</v>
      </c>
      <c r="G1192" s="15" t="s">
        <v>244</v>
      </c>
      <c r="H1192" s="15" t="s">
        <v>244</v>
      </c>
      <c r="I1192" s="15" t="s">
        <v>244</v>
      </c>
      <c r="J1192" s="15" t="s">
        <v>51</v>
      </c>
      <c r="K1192" s="15" t="s">
        <v>50</v>
      </c>
      <c r="L1192" s="15" t="s">
        <v>51</v>
      </c>
      <c r="M1192" s="15" t="s">
        <v>51</v>
      </c>
      <c r="N1192" s="15" t="s">
        <v>51</v>
      </c>
      <c r="O1192" s="15" t="s">
        <v>52</v>
      </c>
      <c r="P1192" s="15">
        <f t="shared" si="133"/>
        <v>11</v>
      </c>
      <c r="Q1192" s="15" t="str">
        <f t="shared" si="134"/>
        <v>Yes</v>
      </c>
      <c r="R1192" s="15" t="str">
        <f t="shared" si="135"/>
        <v>Yes</v>
      </c>
      <c r="S1192" s="15" t="str">
        <f t="shared" si="136"/>
        <v>Yes</v>
      </c>
      <c r="T1192" s="15" t="str">
        <f t="shared" si="137"/>
        <v>No</v>
      </c>
      <c r="U1192" s="15" t="str">
        <f t="shared" si="138"/>
        <v>Yes</v>
      </c>
      <c r="V1192" s="15" t="str">
        <f t="shared" si="139"/>
        <v>Yes</v>
      </c>
      <c r="W1192" s="15">
        <v>3</v>
      </c>
      <c r="X1192" s="15">
        <v>0</v>
      </c>
      <c r="Y1192" s="15">
        <v>0</v>
      </c>
      <c r="Z1192" s="15">
        <v>0</v>
      </c>
      <c r="AA1192" s="15">
        <v>0</v>
      </c>
      <c r="AB1192" s="15">
        <v>0</v>
      </c>
      <c r="AC1192" s="15">
        <v>7</v>
      </c>
      <c r="AD1192" s="15">
        <v>0</v>
      </c>
      <c r="AE1192" s="15">
        <v>1</v>
      </c>
      <c r="AF1192" s="15">
        <v>0</v>
      </c>
      <c r="AG1192" s="15">
        <v>0</v>
      </c>
      <c r="AH1192" s="15">
        <v>0</v>
      </c>
      <c r="AI1192" s="15">
        <v>0</v>
      </c>
      <c r="AJ1192" s="15">
        <v>0</v>
      </c>
      <c r="AK1192" s="15">
        <v>0</v>
      </c>
      <c r="AL1192" s="15">
        <v>0</v>
      </c>
      <c r="AM1192" s="15">
        <v>0</v>
      </c>
      <c r="AN1192" s="15">
        <v>0</v>
      </c>
      <c r="AO1192" s="15">
        <v>13</v>
      </c>
      <c r="AP1192" s="15">
        <v>13</v>
      </c>
      <c r="AQ1192" s="24" t="s">
        <v>3495</v>
      </c>
      <c r="AR1192" s="25" t="s">
        <v>4853</v>
      </c>
      <c r="AS1192" s="25" t="s">
        <v>7644</v>
      </c>
      <c r="AT1192" s="24" t="s">
        <v>7607</v>
      </c>
      <c r="AU1192" s="25" t="s">
        <v>4852</v>
      </c>
      <c r="AV1192" s="25" t="s">
        <v>7646</v>
      </c>
      <c r="AW1192" s="25" t="s">
        <v>7591</v>
      </c>
    </row>
    <row r="1193" spans="1:54" ht="25.5">
      <c r="A1193" s="9">
        <v>1200</v>
      </c>
      <c r="B1193" s="3" t="s">
        <v>2925</v>
      </c>
      <c r="C1193" s="3">
        <v>24</v>
      </c>
      <c r="D1193" s="3" t="s">
        <v>905</v>
      </c>
      <c r="E1193" s="3" t="s">
        <v>7656</v>
      </c>
      <c r="F1193" s="3">
        <v>4</v>
      </c>
      <c r="G1193" s="3" t="s">
        <v>73</v>
      </c>
      <c r="H1193" s="3" t="s">
        <v>74</v>
      </c>
      <c r="I1193" s="3" t="s">
        <v>10</v>
      </c>
      <c r="J1193" s="3" t="s">
        <v>50</v>
      </c>
      <c r="K1193" s="3" t="s">
        <v>51</v>
      </c>
      <c r="L1193" s="3" t="s">
        <v>51</v>
      </c>
      <c r="M1193" s="3" t="s">
        <v>50</v>
      </c>
      <c r="N1193" s="3" t="s">
        <v>50</v>
      </c>
      <c r="O1193" s="3" t="s">
        <v>493</v>
      </c>
      <c r="P1193" s="6">
        <f t="shared" si="133"/>
        <v>4</v>
      </c>
      <c r="Q1193" s="6" t="str">
        <f t="shared" si="134"/>
        <v>Yes</v>
      </c>
      <c r="R1193" s="6" t="str">
        <f t="shared" si="135"/>
        <v>Yes</v>
      </c>
      <c r="S1193" s="6" t="str">
        <f t="shared" si="136"/>
        <v>Yes</v>
      </c>
      <c r="T1193" s="6" t="str">
        <f t="shared" si="137"/>
        <v>No</v>
      </c>
      <c r="U1193" s="6" t="str">
        <f t="shared" si="138"/>
        <v>Yes</v>
      </c>
      <c r="V1193" s="6" t="str">
        <f t="shared" si="139"/>
        <v>No</v>
      </c>
      <c r="W1193" s="3">
        <v>1</v>
      </c>
      <c r="X1193" s="3">
        <v>0</v>
      </c>
      <c r="Y1193" s="3">
        <v>0</v>
      </c>
      <c r="Z1193" s="3">
        <v>0</v>
      </c>
      <c r="AA1193" s="3">
        <v>0</v>
      </c>
      <c r="AB1193" s="3">
        <v>0</v>
      </c>
      <c r="AC1193" s="3">
        <v>3</v>
      </c>
      <c r="AD1193" s="3">
        <v>0</v>
      </c>
      <c r="AE1193" s="3">
        <v>0</v>
      </c>
      <c r="AF1193" s="3">
        <v>0</v>
      </c>
      <c r="AG1193" s="3">
        <v>0</v>
      </c>
      <c r="AH1193" s="3">
        <v>0</v>
      </c>
      <c r="AI1193" s="3">
        <v>0</v>
      </c>
      <c r="AJ1193" s="3">
        <v>0</v>
      </c>
      <c r="AK1193" s="3">
        <v>0</v>
      </c>
      <c r="AL1193" s="3">
        <v>0</v>
      </c>
      <c r="AM1193" s="3">
        <v>0</v>
      </c>
      <c r="AN1193" s="3">
        <v>0</v>
      </c>
      <c r="AO1193" s="3">
        <v>12</v>
      </c>
      <c r="AP1193" s="3">
        <v>1</v>
      </c>
      <c r="AQ1193" s="24" t="s">
        <v>3496</v>
      </c>
      <c r="AR1193" s="25" t="s">
        <v>4853</v>
      </c>
      <c r="AS1193" s="25" t="s">
        <v>7644</v>
      </c>
      <c r="AT1193" s="24" t="s">
        <v>7606</v>
      </c>
      <c r="AU1193" s="25" t="s">
        <v>4860</v>
      </c>
      <c r="AV1193" s="25" t="s">
        <v>7654</v>
      </c>
      <c r="AW1193" s="25" t="s">
        <v>7613</v>
      </c>
      <c r="AZ1193" s="26" t="s">
        <v>3497</v>
      </c>
      <c r="BA1193" s="26" t="s">
        <v>3498</v>
      </c>
      <c r="BB1193" s="8" t="s">
        <v>3499</v>
      </c>
    </row>
    <row r="1194" spans="1:54" ht="25.5">
      <c r="A1194" s="9">
        <v>1201</v>
      </c>
      <c r="B1194" s="15" t="s">
        <v>2925</v>
      </c>
      <c r="C1194" s="15">
        <v>24</v>
      </c>
      <c r="D1194" s="15" t="s">
        <v>905</v>
      </c>
      <c r="E1194" s="15" t="s">
        <v>7656</v>
      </c>
      <c r="F1194" s="15">
        <v>4</v>
      </c>
      <c r="G1194" s="15" t="s">
        <v>73</v>
      </c>
      <c r="H1194" s="15" t="s">
        <v>74</v>
      </c>
      <c r="I1194" s="15" t="s">
        <v>10</v>
      </c>
      <c r="J1194" s="15" t="s">
        <v>50</v>
      </c>
      <c r="K1194" s="15" t="s">
        <v>51</v>
      </c>
      <c r="L1194" s="15" t="s">
        <v>51</v>
      </c>
      <c r="M1194" s="15" t="s">
        <v>50</v>
      </c>
      <c r="N1194" s="15" t="s">
        <v>50</v>
      </c>
      <c r="O1194" s="15" t="s">
        <v>493</v>
      </c>
      <c r="P1194" s="15">
        <f t="shared" si="133"/>
        <v>4</v>
      </c>
      <c r="Q1194" s="15" t="str">
        <f t="shared" si="134"/>
        <v>Yes</v>
      </c>
      <c r="R1194" s="15" t="str">
        <f t="shared" si="135"/>
        <v>Yes</v>
      </c>
      <c r="S1194" s="15" t="str">
        <f t="shared" si="136"/>
        <v>Yes</v>
      </c>
      <c r="T1194" s="15" t="str">
        <f t="shared" si="137"/>
        <v>No</v>
      </c>
      <c r="U1194" s="15" t="str">
        <f t="shared" si="138"/>
        <v>Yes</v>
      </c>
      <c r="V1194" s="15" t="str">
        <f t="shared" si="139"/>
        <v>No</v>
      </c>
      <c r="W1194" s="15">
        <v>1</v>
      </c>
      <c r="X1194" s="15">
        <v>0</v>
      </c>
      <c r="Y1194" s="15">
        <v>0</v>
      </c>
      <c r="Z1194" s="15">
        <v>0</v>
      </c>
      <c r="AA1194" s="15">
        <v>0</v>
      </c>
      <c r="AB1194" s="15">
        <v>0</v>
      </c>
      <c r="AC1194" s="15">
        <v>3</v>
      </c>
      <c r="AD1194" s="15">
        <v>0</v>
      </c>
      <c r="AE1194" s="15">
        <v>0</v>
      </c>
      <c r="AF1194" s="15">
        <v>0</v>
      </c>
      <c r="AG1194" s="15">
        <v>0</v>
      </c>
      <c r="AH1194" s="15">
        <v>0</v>
      </c>
      <c r="AI1194" s="15">
        <v>0</v>
      </c>
      <c r="AJ1194" s="15">
        <v>0</v>
      </c>
      <c r="AK1194" s="15">
        <v>0</v>
      </c>
      <c r="AL1194" s="15">
        <v>0</v>
      </c>
      <c r="AM1194" s="15">
        <v>0</v>
      </c>
      <c r="AN1194" s="15">
        <v>0</v>
      </c>
      <c r="AO1194" s="15">
        <v>12</v>
      </c>
      <c r="AP1194" s="15">
        <v>2</v>
      </c>
      <c r="AQ1194" s="24" t="s">
        <v>3500</v>
      </c>
      <c r="AR1194" s="25" t="s">
        <v>4852</v>
      </c>
      <c r="AS1194" s="25" t="s">
        <v>7646</v>
      </c>
      <c r="AT1194" s="24" t="s">
        <v>7591</v>
      </c>
      <c r="AZ1194" s="26" t="s">
        <v>3501</v>
      </c>
      <c r="BA1194" s="26" t="s">
        <v>3502</v>
      </c>
    </row>
    <row r="1195" spans="1:54" ht="25.5">
      <c r="A1195" s="9">
        <v>1202</v>
      </c>
      <c r="B1195" s="15" t="s">
        <v>2925</v>
      </c>
      <c r="C1195" s="15">
        <v>24</v>
      </c>
      <c r="D1195" s="15" t="s">
        <v>905</v>
      </c>
      <c r="E1195" s="15" t="s">
        <v>7656</v>
      </c>
      <c r="F1195" s="15">
        <v>4</v>
      </c>
      <c r="G1195" s="15" t="s">
        <v>73</v>
      </c>
      <c r="H1195" s="15" t="s">
        <v>74</v>
      </c>
      <c r="I1195" s="15" t="s">
        <v>10</v>
      </c>
      <c r="J1195" s="15" t="s">
        <v>50</v>
      </c>
      <c r="K1195" s="15" t="s">
        <v>51</v>
      </c>
      <c r="L1195" s="15" t="s">
        <v>51</v>
      </c>
      <c r="M1195" s="15" t="s">
        <v>50</v>
      </c>
      <c r="N1195" s="15" t="s">
        <v>50</v>
      </c>
      <c r="O1195" s="15" t="s">
        <v>493</v>
      </c>
      <c r="P1195" s="15">
        <f t="shared" si="133"/>
        <v>4</v>
      </c>
      <c r="Q1195" s="15" t="str">
        <f t="shared" si="134"/>
        <v>Yes</v>
      </c>
      <c r="R1195" s="15" t="str">
        <f t="shared" si="135"/>
        <v>Yes</v>
      </c>
      <c r="S1195" s="15" t="str">
        <f t="shared" si="136"/>
        <v>Yes</v>
      </c>
      <c r="T1195" s="15" t="str">
        <f t="shared" si="137"/>
        <v>No</v>
      </c>
      <c r="U1195" s="15" t="str">
        <f t="shared" si="138"/>
        <v>Yes</v>
      </c>
      <c r="V1195" s="15" t="str">
        <f t="shared" si="139"/>
        <v>No</v>
      </c>
      <c r="W1195" s="15">
        <v>1</v>
      </c>
      <c r="X1195" s="15">
        <v>0</v>
      </c>
      <c r="Y1195" s="15">
        <v>0</v>
      </c>
      <c r="Z1195" s="15">
        <v>0</v>
      </c>
      <c r="AA1195" s="15">
        <v>0</v>
      </c>
      <c r="AB1195" s="15">
        <v>0</v>
      </c>
      <c r="AC1195" s="15">
        <v>3</v>
      </c>
      <c r="AD1195" s="15">
        <v>0</v>
      </c>
      <c r="AE1195" s="15">
        <v>0</v>
      </c>
      <c r="AF1195" s="15">
        <v>0</v>
      </c>
      <c r="AG1195" s="15">
        <v>0</v>
      </c>
      <c r="AH1195" s="15">
        <v>0</v>
      </c>
      <c r="AI1195" s="15">
        <v>0</v>
      </c>
      <c r="AJ1195" s="15">
        <v>0</v>
      </c>
      <c r="AK1195" s="15">
        <v>0</v>
      </c>
      <c r="AL1195" s="15">
        <v>0</v>
      </c>
      <c r="AM1195" s="15">
        <v>0</v>
      </c>
      <c r="AN1195" s="15">
        <v>0</v>
      </c>
      <c r="AO1195" s="15">
        <v>12</v>
      </c>
      <c r="AP1195" s="15">
        <v>3</v>
      </c>
      <c r="AQ1195" s="24" t="s">
        <v>3503</v>
      </c>
      <c r="AR1195" s="25" t="s">
        <v>4851</v>
      </c>
      <c r="AS1195" s="25" t="s">
        <v>4883</v>
      </c>
      <c r="AT1195" s="27" t="s">
        <v>7588</v>
      </c>
      <c r="AZ1195" s="26" t="s">
        <v>3504</v>
      </c>
      <c r="BA1195" s="26" t="s">
        <v>3505</v>
      </c>
    </row>
    <row r="1196" spans="1:54" ht="38.25">
      <c r="A1196" s="9">
        <v>1203</v>
      </c>
      <c r="B1196" s="15" t="s">
        <v>2925</v>
      </c>
      <c r="C1196" s="15">
        <v>24</v>
      </c>
      <c r="D1196" s="15" t="s">
        <v>905</v>
      </c>
      <c r="E1196" s="15" t="s">
        <v>7656</v>
      </c>
      <c r="F1196" s="15">
        <v>4</v>
      </c>
      <c r="G1196" s="15" t="s">
        <v>73</v>
      </c>
      <c r="H1196" s="15" t="s">
        <v>74</v>
      </c>
      <c r="I1196" s="15" t="s">
        <v>10</v>
      </c>
      <c r="J1196" s="15" t="s">
        <v>50</v>
      </c>
      <c r="K1196" s="15" t="s">
        <v>51</v>
      </c>
      <c r="L1196" s="15" t="s">
        <v>51</v>
      </c>
      <c r="M1196" s="15" t="s">
        <v>50</v>
      </c>
      <c r="N1196" s="15" t="s">
        <v>50</v>
      </c>
      <c r="O1196" s="15" t="s">
        <v>493</v>
      </c>
      <c r="P1196" s="15">
        <f t="shared" si="133"/>
        <v>4</v>
      </c>
      <c r="Q1196" s="15" t="str">
        <f t="shared" si="134"/>
        <v>Yes</v>
      </c>
      <c r="R1196" s="15" t="str">
        <f t="shared" si="135"/>
        <v>Yes</v>
      </c>
      <c r="S1196" s="15" t="str">
        <f t="shared" si="136"/>
        <v>Yes</v>
      </c>
      <c r="T1196" s="15" t="str">
        <f t="shared" si="137"/>
        <v>No</v>
      </c>
      <c r="U1196" s="15" t="str">
        <f t="shared" si="138"/>
        <v>Yes</v>
      </c>
      <c r="V1196" s="15" t="str">
        <f t="shared" si="139"/>
        <v>No</v>
      </c>
      <c r="W1196" s="15">
        <v>1</v>
      </c>
      <c r="X1196" s="15">
        <v>0</v>
      </c>
      <c r="Y1196" s="15">
        <v>0</v>
      </c>
      <c r="Z1196" s="15">
        <v>0</v>
      </c>
      <c r="AA1196" s="15">
        <v>0</v>
      </c>
      <c r="AB1196" s="15">
        <v>0</v>
      </c>
      <c r="AC1196" s="15">
        <v>3</v>
      </c>
      <c r="AD1196" s="15">
        <v>0</v>
      </c>
      <c r="AE1196" s="15">
        <v>0</v>
      </c>
      <c r="AF1196" s="15">
        <v>0</v>
      </c>
      <c r="AG1196" s="15">
        <v>0</v>
      </c>
      <c r="AH1196" s="15">
        <v>0</v>
      </c>
      <c r="AI1196" s="15">
        <v>0</v>
      </c>
      <c r="AJ1196" s="15">
        <v>0</v>
      </c>
      <c r="AK1196" s="15">
        <v>0</v>
      </c>
      <c r="AL1196" s="15">
        <v>0</v>
      </c>
      <c r="AM1196" s="15">
        <v>0</v>
      </c>
      <c r="AN1196" s="15">
        <v>0</v>
      </c>
      <c r="AO1196" s="15">
        <v>12</v>
      </c>
      <c r="AP1196" s="15">
        <v>4</v>
      </c>
      <c r="AQ1196" s="24" t="s">
        <v>3506</v>
      </c>
      <c r="AR1196" s="25" t="s">
        <v>4852</v>
      </c>
      <c r="AS1196" s="25" t="s">
        <v>7646</v>
      </c>
      <c r="AT1196" s="24" t="s">
        <v>7591</v>
      </c>
      <c r="AZ1196" s="26" t="s">
        <v>3507</v>
      </c>
      <c r="BA1196" s="26" t="s">
        <v>3508</v>
      </c>
    </row>
    <row r="1197" spans="1:54" ht="22.5">
      <c r="A1197" s="9">
        <v>1204</v>
      </c>
      <c r="B1197" s="15" t="s">
        <v>2925</v>
      </c>
      <c r="C1197" s="15">
        <v>24</v>
      </c>
      <c r="D1197" s="15" t="s">
        <v>905</v>
      </c>
      <c r="E1197" s="15" t="s">
        <v>7656</v>
      </c>
      <c r="F1197" s="15">
        <v>4</v>
      </c>
      <c r="G1197" s="15" t="s">
        <v>73</v>
      </c>
      <c r="H1197" s="15" t="s">
        <v>74</v>
      </c>
      <c r="I1197" s="15" t="s">
        <v>10</v>
      </c>
      <c r="J1197" s="15" t="s">
        <v>50</v>
      </c>
      <c r="K1197" s="15" t="s">
        <v>51</v>
      </c>
      <c r="L1197" s="15" t="s">
        <v>51</v>
      </c>
      <c r="M1197" s="15" t="s">
        <v>50</v>
      </c>
      <c r="N1197" s="15" t="s">
        <v>50</v>
      </c>
      <c r="O1197" s="15" t="s">
        <v>493</v>
      </c>
      <c r="P1197" s="15">
        <f t="shared" si="133"/>
        <v>4</v>
      </c>
      <c r="Q1197" s="15" t="str">
        <f t="shared" si="134"/>
        <v>Yes</v>
      </c>
      <c r="R1197" s="15" t="str">
        <f t="shared" si="135"/>
        <v>Yes</v>
      </c>
      <c r="S1197" s="15" t="str">
        <f t="shared" si="136"/>
        <v>Yes</v>
      </c>
      <c r="T1197" s="15" t="str">
        <f t="shared" si="137"/>
        <v>No</v>
      </c>
      <c r="U1197" s="15" t="str">
        <f t="shared" si="138"/>
        <v>Yes</v>
      </c>
      <c r="V1197" s="15" t="str">
        <f t="shared" si="139"/>
        <v>No</v>
      </c>
      <c r="W1197" s="15">
        <v>1</v>
      </c>
      <c r="X1197" s="15">
        <v>0</v>
      </c>
      <c r="Y1197" s="15">
        <v>0</v>
      </c>
      <c r="Z1197" s="15">
        <v>0</v>
      </c>
      <c r="AA1197" s="15">
        <v>0</v>
      </c>
      <c r="AB1197" s="15">
        <v>0</v>
      </c>
      <c r="AC1197" s="15">
        <v>3</v>
      </c>
      <c r="AD1197" s="15">
        <v>0</v>
      </c>
      <c r="AE1197" s="15">
        <v>0</v>
      </c>
      <c r="AF1197" s="15">
        <v>0</v>
      </c>
      <c r="AG1197" s="15">
        <v>0</v>
      </c>
      <c r="AH1197" s="15">
        <v>0</v>
      </c>
      <c r="AI1197" s="15">
        <v>0</v>
      </c>
      <c r="AJ1197" s="15">
        <v>0</v>
      </c>
      <c r="AK1197" s="15">
        <v>0</v>
      </c>
      <c r="AL1197" s="15">
        <v>0</v>
      </c>
      <c r="AM1197" s="15">
        <v>0</v>
      </c>
      <c r="AN1197" s="15">
        <v>0</v>
      </c>
      <c r="AO1197" s="15">
        <v>12</v>
      </c>
      <c r="AP1197" s="15">
        <v>5</v>
      </c>
      <c r="AQ1197" s="24" t="s">
        <v>3509</v>
      </c>
      <c r="AR1197" s="25" t="s">
        <v>4851</v>
      </c>
      <c r="AS1197" s="25" t="s">
        <v>7638</v>
      </c>
      <c r="AT1197" s="24" t="s">
        <v>7576</v>
      </c>
      <c r="AZ1197" s="26" t="s">
        <v>3510</v>
      </c>
      <c r="BA1197" s="26" t="s">
        <v>3511</v>
      </c>
    </row>
    <row r="1198" spans="1:54" ht="38.25">
      <c r="A1198" s="9">
        <v>1205</v>
      </c>
      <c r="B1198" s="15" t="s">
        <v>2925</v>
      </c>
      <c r="C1198" s="15">
        <v>24</v>
      </c>
      <c r="D1198" s="15" t="s">
        <v>905</v>
      </c>
      <c r="E1198" s="15" t="s">
        <v>7656</v>
      </c>
      <c r="F1198" s="15">
        <v>4</v>
      </c>
      <c r="G1198" s="15" t="s">
        <v>73</v>
      </c>
      <c r="H1198" s="15" t="s">
        <v>74</v>
      </c>
      <c r="I1198" s="15" t="s">
        <v>10</v>
      </c>
      <c r="J1198" s="15" t="s">
        <v>50</v>
      </c>
      <c r="K1198" s="15" t="s">
        <v>51</v>
      </c>
      <c r="L1198" s="15" t="s">
        <v>51</v>
      </c>
      <c r="M1198" s="15" t="s">
        <v>50</v>
      </c>
      <c r="N1198" s="15" t="s">
        <v>50</v>
      </c>
      <c r="O1198" s="15" t="s">
        <v>493</v>
      </c>
      <c r="P1198" s="15">
        <f t="shared" si="133"/>
        <v>4</v>
      </c>
      <c r="Q1198" s="15" t="str">
        <f t="shared" si="134"/>
        <v>Yes</v>
      </c>
      <c r="R1198" s="15" t="str">
        <f t="shared" si="135"/>
        <v>Yes</v>
      </c>
      <c r="S1198" s="15" t="str">
        <f t="shared" si="136"/>
        <v>Yes</v>
      </c>
      <c r="T1198" s="15" t="str">
        <f t="shared" si="137"/>
        <v>No</v>
      </c>
      <c r="U1198" s="15" t="str">
        <f t="shared" si="138"/>
        <v>Yes</v>
      </c>
      <c r="V1198" s="15" t="str">
        <f t="shared" si="139"/>
        <v>No</v>
      </c>
      <c r="W1198" s="15">
        <v>1</v>
      </c>
      <c r="X1198" s="15">
        <v>0</v>
      </c>
      <c r="Y1198" s="15">
        <v>0</v>
      </c>
      <c r="Z1198" s="15">
        <v>0</v>
      </c>
      <c r="AA1198" s="15">
        <v>0</v>
      </c>
      <c r="AB1198" s="15">
        <v>0</v>
      </c>
      <c r="AC1198" s="15">
        <v>3</v>
      </c>
      <c r="AD1198" s="15">
        <v>0</v>
      </c>
      <c r="AE1198" s="15">
        <v>0</v>
      </c>
      <c r="AF1198" s="15">
        <v>0</v>
      </c>
      <c r="AG1198" s="15">
        <v>0</v>
      </c>
      <c r="AH1198" s="15">
        <v>0</v>
      </c>
      <c r="AI1198" s="15">
        <v>0</v>
      </c>
      <c r="AJ1198" s="15">
        <v>0</v>
      </c>
      <c r="AK1198" s="15">
        <v>0</v>
      </c>
      <c r="AL1198" s="15">
        <v>0</v>
      </c>
      <c r="AM1198" s="15">
        <v>0</v>
      </c>
      <c r="AN1198" s="15">
        <v>0</v>
      </c>
      <c r="AO1198" s="15">
        <v>12</v>
      </c>
      <c r="AP1198" s="15">
        <v>6</v>
      </c>
      <c r="AQ1198" s="24" t="s">
        <v>3512</v>
      </c>
      <c r="AR1198" s="25" t="s">
        <v>4851</v>
      </c>
      <c r="AS1198" s="25" t="s">
        <v>7638</v>
      </c>
      <c r="AT1198" s="24" t="s">
        <v>7576</v>
      </c>
      <c r="AZ1198" s="26" t="s">
        <v>3513</v>
      </c>
      <c r="BA1198" s="26" t="s">
        <v>3514</v>
      </c>
    </row>
    <row r="1199" spans="1:54" ht="33.75">
      <c r="A1199" s="9">
        <v>1206</v>
      </c>
      <c r="B1199" s="15" t="s">
        <v>2925</v>
      </c>
      <c r="C1199" s="15">
        <v>24</v>
      </c>
      <c r="D1199" s="15" t="s">
        <v>905</v>
      </c>
      <c r="E1199" s="15" t="s">
        <v>7656</v>
      </c>
      <c r="F1199" s="15">
        <v>4</v>
      </c>
      <c r="G1199" s="15" t="s">
        <v>73</v>
      </c>
      <c r="H1199" s="15" t="s">
        <v>74</v>
      </c>
      <c r="I1199" s="15" t="s">
        <v>10</v>
      </c>
      <c r="J1199" s="15" t="s">
        <v>50</v>
      </c>
      <c r="K1199" s="15" t="s">
        <v>51</v>
      </c>
      <c r="L1199" s="15" t="s">
        <v>51</v>
      </c>
      <c r="M1199" s="15" t="s">
        <v>50</v>
      </c>
      <c r="N1199" s="15" t="s">
        <v>50</v>
      </c>
      <c r="O1199" s="15" t="s">
        <v>493</v>
      </c>
      <c r="P1199" s="15">
        <f t="shared" si="133"/>
        <v>4</v>
      </c>
      <c r="Q1199" s="15" t="str">
        <f t="shared" si="134"/>
        <v>Yes</v>
      </c>
      <c r="R1199" s="15" t="str">
        <f t="shared" si="135"/>
        <v>Yes</v>
      </c>
      <c r="S1199" s="15" t="str">
        <f t="shared" si="136"/>
        <v>Yes</v>
      </c>
      <c r="T1199" s="15" t="str">
        <f t="shared" si="137"/>
        <v>No</v>
      </c>
      <c r="U1199" s="15" t="str">
        <f t="shared" si="138"/>
        <v>Yes</v>
      </c>
      <c r="V1199" s="15" t="str">
        <f t="shared" si="139"/>
        <v>No</v>
      </c>
      <c r="W1199" s="15">
        <v>1</v>
      </c>
      <c r="X1199" s="15">
        <v>0</v>
      </c>
      <c r="Y1199" s="15">
        <v>0</v>
      </c>
      <c r="Z1199" s="15">
        <v>0</v>
      </c>
      <c r="AA1199" s="15">
        <v>0</v>
      </c>
      <c r="AB1199" s="15">
        <v>0</v>
      </c>
      <c r="AC1199" s="15">
        <v>3</v>
      </c>
      <c r="AD1199" s="15">
        <v>0</v>
      </c>
      <c r="AE1199" s="15">
        <v>0</v>
      </c>
      <c r="AF1199" s="15">
        <v>0</v>
      </c>
      <c r="AG1199" s="15">
        <v>0</v>
      </c>
      <c r="AH1199" s="15">
        <v>0</v>
      </c>
      <c r="AI1199" s="15">
        <v>0</v>
      </c>
      <c r="AJ1199" s="15">
        <v>0</v>
      </c>
      <c r="AK1199" s="15">
        <v>0</v>
      </c>
      <c r="AL1199" s="15">
        <v>0</v>
      </c>
      <c r="AM1199" s="15">
        <v>0</v>
      </c>
      <c r="AN1199" s="15">
        <v>0</v>
      </c>
      <c r="AO1199" s="15">
        <v>12</v>
      </c>
      <c r="AP1199" s="15">
        <v>7</v>
      </c>
      <c r="AQ1199" s="24" t="s">
        <v>3515</v>
      </c>
      <c r="AR1199" s="25" t="s">
        <v>4854</v>
      </c>
      <c r="AS1199" s="25" t="s">
        <v>7648</v>
      </c>
      <c r="AT1199" s="24" t="s">
        <v>7611</v>
      </c>
      <c r="AZ1199" s="26" t="s">
        <v>3516</v>
      </c>
      <c r="BA1199" s="26" t="s">
        <v>3517</v>
      </c>
    </row>
    <row r="1200" spans="1:54" ht="38.25">
      <c r="A1200" s="9">
        <v>1207</v>
      </c>
      <c r="B1200" s="15" t="s">
        <v>2925</v>
      </c>
      <c r="C1200" s="15">
        <v>24</v>
      </c>
      <c r="D1200" s="15" t="s">
        <v>905</v>
      </c>
      <c r="E1200" s="15" t="s">
        <v>7656</v>
      </c>
      <c r="F1200" s="15">
        <v>4</v>
      </c>
      <c r="G1200" s="15" t="s">
        <v>73</v>
      </c>
      <c r="H1200" s="15" t="s">
        <v>74</v>
      </c>
      <c r="I1200" s="15" t="s">
        <v>10</v>
      </c>
      <c r="J1200" s="15" t="s">
        <v>50</v>
      </c>
      <c r="K1200" s="15" t="s">
        <v>51</v>
      </c>
      <c r="L1200" s="15" t="s">
        <v>51</v>
      </c>
      <c r="M1200" s="15" t="s">
        <v>50</v>
      </c>
      <c r="N1200" s="15" t="s">
        <v>50</v>
      </c>
      <c r="O1200" s="15" t="s">
        <v>493</v>
      </c>
      <c r="P1200" s="15">
        <f t="shared" si="133"/>
        <v>4</v>
      </c>
      <c r="Q1200" s="15" t="str">
        <f t="shared" si="134"/>
        <v>Yes</v>
      </c>
      <c r="R1200" s="15" t="str">
        <f t="shared" si="135"/>
        <v>Yes</v>
      </c>
      <c r="S1200" s="15" t="str">
        <f t="shared" si="136"/>
        <v>Yes</v>
      </c>
      <c r="T1200" s="15" t="str">
        <f t="shared" si="137"/>
        <v>No</v>
      </c>
      <c r="U1200" s="15" t="str">
        <f t="shared" si="138"/>
        <v>Yes</v>
      </c>
      <c r="V1200" s="15" t="str">
        <f t="shared" si="139"/>
        <v>No</v>
      </c>
      <c r="W1200" s="15">
        <v>1</v>
      </c>
      <c r="X1200" s="15">
        <v>0</v>
      </c>
      <c r="Y1200" s="15">
        <v>0</v>
      </c>
      <c r="Z1200" s="15">
        <v>0</v>
      </c>
      <c r="AA1200" s="15">
        <v>0</v>
      </c>
      <c r="AB1200" s="15">
        <v>0</v>
      </c>
      <c r="AC1200" s="15">
        <v>3</v>
      </c>
      <c r="AD1200" s="15">
        <v>0</v>
      </c>
      <c r="AE1200" s="15">
        <v>0</v>
      </c>
      <c r="AF1200" s="15">
        <v>0</v>
      </c>
      <c r="AG1200" s="15">
        <v>0</v>
      </c>
      <c r="AH1200" s="15">
        <v>0</v>
      </c>
      <c r="AI1200" s="15">
        <v>0</v>
      </c>
      <c r="AJ1200" s="15">
        <v>0</v>
      </c>
      <c r="AK1200" s="15">
        <v>0</v>
      </c>
      <c r="AL1200" s="15">
        <v>0</v>
      </c>
      <c r="AM1200" s="15">
        <v>0</v>
      </c>
      <c r="AN1200" s="15">
        <v>0</v>
      </c>
      <c r="AO1200" s="15">
        <v>12</v>
      </c>
      <c r="AP1200" s="15">
        <v>8</v>
      </c>
      <c r="AQ1200" s="24" t="s">
        <v>3518</v>
      </c>
      <c r="AR1200" s="25" t="s">
        <v>4852</v>
      </c>
      <c r="AS1200" s="25" t="s">
        <v>7647</v>
      </c>
      <c r="AT1200" s="24" t="s">
        <v>7592</v>
      </c>
      <c r="AZ1200" s="26" t="s">
        <v>3519</v>
      </c>
      <c r="BA1200" s="26" t="s">
        <v>3520</v>
      </c>
    </row>
    <row r="1201" spans="1:55" ht="25.5">
      <c r="A1201" s="9">
        <v>1208</v>
      </c>
      <c r="B1201" s="15" t="s">
        <v>2925</v>
      </c>
      <c r="C1201" s="15">
        <v>24</v>
      </c>
      <c r="D1201" s="15" t="s">
        <v>905</v>
      </c>
      <c r="E1201" s="15" t="s">
        <v>7656</v>
      </c>
      <c r="F1201" s="15">
        <v>4</v>
      </c>
      <c r="G1201" s="15" t="s">
        <v>73</v>
      </c>
      <c r="H1201" s="15" t="s">
        <v>74</v>
      </c>
      <c r="I1201" s="15" t="s">
        <v>10</v>
      </c>
      <c r="J1201" s="15" t="s">
        <v>50</v>
      </c>
      <c r="K1201" s="15" t="s">
        <v>51</v>
      </c>
      <c r="L1201" s="15" t="s">
        <v>51</v>
      </c>
      <c r="M1201" s="15" t="s">
        <v>50</v>
      </c>
      <c r="N1201" s="15" t="s">
        <v>50</v>
      </c>
      <c r="O1201" s="15" t="s">
        <v>493</v>
      </c>
      <c r="P1201" s="15">
        <f t="shared" si="133"/>
        <v>4</v>
      </c>
      <c r="Q1201" s="15" t="str">
        <f t="shared" si="134"/>
        <v>Yes</v>
      </c>
      <c r="R1201" s="15" t="str">
        <f t="shared" si="135"/>
        <v>Yes</v>
      </c>
      <c r="S1201" s="15" t="str">
        <f t="shared" si="136"/>
        <v>Yes</v>
      </c>
      <c r="T1201" s="15" t="str">
        <f t="shared" si="137"/>
        <v>No</v>
      </c>
      <c r="U1201" s="15" t="str">
        <f t="shared" si="138"/>
        <v>Yes</v>
      </c>
      <c r="V1201" s="15" t="str">
        <f t="shared" si="139"/>
        <v>No</v>
      </c>
      <c r="W1201" s="15">
        <v>1</v>
      </c>
      <c r="X1201" s="15">
        <v>0</v>
      </c>
      <c r="Y1201" s="15">
        <v>0</v>
      </c>
      <c r="Z1201" s="15">
        <v>0</v>
      </c>
      <c r="AA1201" s="15">
        <v>0</v>
      </c>
      <c r="AB1201" s="15">
        <v>0</v>
      </c>
      <c r="AC1201" s="15">
        <v>3</v>
      </c>
      <c r="AD1201" s="15">
        <v>0</v>
      </c>
      <c r="AE1201" s="15">
        <v>0</v>
      </c>
      <c r="AF1201" s="15">
        <v>0</v>
      </c>
      <c r="AG1201" s="15">
        <v>0</v>
      </c>
      <c r="AH1201" s="15">
        <v>0</v>
      </c>
      <c r="AI1201" s="15">
        <v>0</v>
      </c>
      <c r="AJ1201" s="15">
        <v>0</v>
      </c>
      <c r="AK1201" s="15">
        <v>0</v>
      </c>
      <c r="AL1201" s="15">
        <v>0</v>
      </c>
      <c r="AM1201" s="15">
        <v>0</v>
      </c>
      <c r="AN1201" s="15">
        <v>0</v>
      </c>
      <c r="AO1201" s="15">
        <v>12</v>
      </c>
      <c r="AP1201" s="15">
        <v>9</v>
      </c>
      <c r="AQ1201" s="24" t="s">
        <v>3521</v>
      </c>
      <c r="AR1201" s="25" t="s">
        <v>4851</v>
      </c>
      <c r="AS1201" s="25" t="s">
        <v>7640</v>
      </c>
      <c r="AT1201" s="24" t="s">
        <v>7587</v>
      </c>
      <c r="AZ1201" s="26" t="s">
        <v>3522</v>
      </c>
      <c r="BA1201" s="26" t="s">
        <v>3523</v>
      </c>
    </row>
    <row r="1202" spans="1:55" ht="25.5">
      <c r="A1202" s="9">
        <v>1209</v>
      </c>
      <c r="B1202" s="15" t="s">
        <v>2925</v>
      </c>
      <c r="C1202" s="15">
        <v>24</v>
      </c>
      <c r="D1202" s="15" t="s">
        <v>905</v>
      </c>
      <c r="E1202" s="15" t="s">
        <v>7656</v>
      </c>
      <c r="F1202" s="15">
        <v>4</v>
      </c>
      <c r="G1202" s="15" t="s">
        <v>73</v>
      </c>
      <c r="H1202" s="15" t="s">
        <v>74</v>
      </c>
      <c r="I1202" s="15" t="s">
        <v>10</v>
      </c>
      <c r="J1202" s="15" t="s">
        <v>50</v>
      </c>
      <c r="K1202" s="15" t="s">
        <v>51</v>
      </c>
      <c r="L1202" s="15" t="s">
        <v>51</v>
      </c>
      <c r="M1202" s="15" t="s">
        <v>50</v>
      </c>
      <c r="N1202" s="15" t="s">
        <v>50</v>
      </c>
      <c r="O1202" s="15" t="s">
        <v>493</v>
      </c>
      <c r="P1202" s="15">
        <f t="shared" si="133"/>
        <v>4</v>
      </c>
      <c r="Q1202" s="15" t="str">
        <f t="shared" si="134"/>
        <v>Yes</v>
      </c>
      <c r="R1202" s="15" t="str">
        <f t="shared" si="135"/>
        <v>Yes</v>
      </c>
      <c r="S1202" s="15" t="str">
        <f t="shared" si="136"/>
        <v>Yes</v>
      </c>
      <c r="T1202" s="15" t="str">
        <f t="shared" si="137"/>
        <v>No</v>
      </c>
      <c r="U1202" s="15" t="str">
        <f t="shared" si="138"/>
        <v>Yes</v>
      </c>
      <c r="V1202" s="15" t="str">
        <f t="shared" si="139"/>
        <v>No</v>
      </c>
      <c r="W1202" s="15">
        <v>1</v>
      </c>
      <c r="X1202" s="15">
        <v>0</v>
      </c>
      <c r="Y1202" s="15">
        <v>0</v>
      </c>
      <c r="Z1202" s="15">
        <v>0</v>
      </c>
      <c r="AA1202" s="15">
        <v>0</v>
      </c>
      <c r="AB1202" s="15">
        <v>0</v>
      </c>
      <c r="AC1202" s="15">
        <v>3</v>
      </c>
      <c r="AD1202" s="15">
        <v>0</v>
      </c>
      <c r="AE1202" s="15">
        <v>0</v>
      </c>
      <c r="AF1202" s="15">
        <v>0</v>
      </c>
      <c r="AG1202" s="15">
        <v>0</v>
      </c>
      <c r="AH1202" s="15">
        <v>0</v>
      </c>
      <c r="AI1202" s="15">
        <v>0</v>
      </c>
      <c r="AJ1202" s="15">
        <v>0</v>
      </c>
      <c r="AK1202" s="15">
        <v>0</v>
      </c>
      <c r="AL1202" s="15">
        <v>0</v>
      </c>
      <c r="AM1202" s="15">
        <v>0</v>
      </c>
      <c r="AN1202" s="15">
        <v>0</v>
      </c>
      <c r="AO1202" s="15">
        <v>12</v>
      </c>
      <c r="AP1202" s="15">
        <v>10</v>
      </c>
      <c r="AQ1202" s="24" t="s">
        <v>3524</v>
      </c>
      <c r="AR1202" s="25" t="s">
        <v>4852</v>
      </c>
      <c r="AS1202" s="25" t="s">
        <v>7647</v>
      </c>
      <c r="AT1202" s="24" t="s">
        <v>7592</v>
      </c>
      <c r="AZ1202" s="26" t="s">
        <v>3525</v>
      </c>
      <c r="BA1202" s="26" t="s">
        <v>3526</v>
      </c>
    </row>
    <row r="1203" spans="1:55" ht="38.25">
      <c r="A1203" s="9">
        <v>1210</v>
      </c>
      <c r="B1203" s="15" t="s">
        <v>2925</v>
      </c>
      <c r="C1203" s="15">
        <v>24</v>
      </c>
      <c r="D1203" s="15" t="s">
        <v>905</v>
      </c>
      <c r="E1203" s="15" t="s">
        <v>7656</v>
      </c>
      <c r="F1203" s="15">
        <v>4</v>
      </c>
      <c r="G1203" s="15" t="s">
        <v>73</v>
      </c>
      <c r="H1203" s="15" t="s">
        <v>74</v>
      </c>
      <c r="I1203" s="15" t="s">
        <v>10</v>
      </c>
      <c r="J1203" s="15" t="s">
        <v>50</v>
      </c>
      <c r="K1203" s="15" t="s">
        <v>51</v>
      </c>
      <c r="L1203" s="15" t="s">
        <v>51</v>
      </c>
      <c r="M1203" s="15" t="s">
        <v>50</v>
      </c>
      <c r="N1203" s="15" t="s">
        <v>50</v>
      </c>
      <c r="O1203" s="15" t="s">
        <v>493</v>
      </c>
      <c r="P1203" s="15">
        <f t="shared" si="133"/>
        <v>4</v>
      </c>
      <c r="Q1203" s="15" t="str">
        <f t="shared" si="134"/>
        <v>Yes</v>
      </c>
      <c r="R1203" s="15" t="str">
        <f t="shared" si="135"/>
        <v>Yes</v>
      </c>
      <c r="S1203" s="15" t="str">
        <f t="shared" si="136"/>
        <v>Yes</v>
      </c>
      <c r="T1203" s="15" t="str">
        <f t="shared" si="137"/>
        <v>No</v>
      </c>
      <c r="U1203" s="15" t="str">
        <f t="shared" si="138"/>
        <v>Yes</v>
      </c>
      <c r="V1203" s="15" t="str">
        <f t="shared" si="139"/>
        <v>No</v>
      </c>
      <c r="W1203" s="15">
        <v>1</v>
      </c>
      <c r="X1203" s="15">
        <v>0</v>
      </c>
      <c r="Y1203" s="15">
        <v>0</v>
      </c>
      <c r="Z1203" s="15">
        <v>0</v>
      </c>
      <c r="AA1203" s="15">
        <v>0</v>
      </c>
      <c r="AB1203" s="15">
        <v>0</v>
      </c>
      <c r="AC1203" s="15">
        <v>3</v>
      </c>
      <c r="AD1203" s="15">
        <v>0</v>
      </c>
      <c r="AE1203" s="15">
        <v>0</v>
      </c>
      <c r="AF1203" s="15">
        <v>0</v>
      </c>
      <c r="AG1203" s="15">
        <v>0</v>
      </c>
      <c r="AH1203" s="15">
        <v>0</v>
      </c>
      <c r="AI1203" s="15">
        <v>0</v>
      </c>
      <c r="AJ1203" s="15">
        <v>0</v>
      </c>
      <c r="AK1203" s="15">
        <v>0</v>
      </c>
      <c r="AL1203" s="15">
        <v>0</v>
      </c>
      <c r="AM1203" s="15">
        <v>0</v>
      </c>
      <c r="AN1203" s="15">
        <v>0</v>
      </c>
      <c r="AO1203" s="15">
        <v>12</v>
      </c>
      <c r="AP1203" s="15">
        <v>11</v>
      </c>
      <c r="AQ1203" s="24" t="s">
        <v>3527</v>
      </c>
      <c r="AR1203" s="25" t="s">
        <v>4852</v>
      </c>
      <c r="AS1203" s="25" t="s">
        <v>7647</v>
      </c>
      <c r="AT1203" s="24" t="s">
        <v>7592</v>
      </c>
      <c r="AZ1203" s="26" t="s">
        <v>3528</v>
      </c>
      <c r="BA1203" s="26" t="s">
        <v>3529</v>
      </c>
    </row>
    <row r="1204" spans="1:55" ht="25.5">
      <c r="A1204" s="9">
        <v>1211</v>
      </c>
      <c r="B1204" s="15" t="s">
        <v>2925</v>
      </c>
      <c r="C1204" s="15">
        <v>24</v>
      </c>
      <c r="D1204" s="15" t="s">
        <v>905</v>
      </c>
      <c r="E1204" s="15" t="s">
        <v>7656</v>
      </c>
      <c r="F1204" s="15">
        <v>4</v>
      </c>
      <c r="G1204" s="15" t="s">
        <v>73</v>
      </c>
      <c r="H1204" s="15" t="s">
        <v>74</v>
      </c>
      <c r="I1204" s="15" t="s">
        <v>10</v>
      </c>
      <c r="J1204" s="15" t="s">
        <v>50</v>
      </c>
      <c r="K1204" s="15" t="s">
        <v>51</v>
      </c>
      <c r="L1204" s="15" t="s">
        <v>51</v>
      </c>
      <c r="M1204" s="15" t="s">
        <v>50</v>
      </c>
      <c r="N1204" s="15" t="s">
        <v>50</v>
      </c>
      <c r="O1204" s="15" t="s">
        <v>493</v>
      </c>
      <c r="P1204" s="15">
        <f t="shared" si="133"/>
        <v>4</v>
      </c>
      <c r="Q1204" s="15" t="str">
        <f t="shared" si="134"/>
        <v>Yes</v>
      </c>
      <c r="R1204" s="15" t="str">
        <f t="shared" si="135"/>
        <v>Yes</v>
      </c>
      <c r="S1204" s="15" t="str">
        <f t="shared" si="136"/>
        <v>Yes</v>
      </c>
      <c r="T1204" s="15" t="str">
        <f t="shared" si="137"/>
        <v>No</v>
      </c>
      <c r="U1204" s="15" t="str">
        <f t="shared" si="138"/>
        <v>Yes</v>
      </c>
      <c r="V1204" s="15" t="str">
        <f t="shared" si="139"/>
        <v>No</v>
      </c>
      <c r="W1204" s="15">
        <v>1</v>
      </c>
      <c r="X1204" s="15">
        <v>0</v>
      </c>
      <c r="Y1204" s="15">
        <v>0</v>
      </c>
      <c r="Z1204" s="15">
        <v>0</v>
      </c>
      <c r="AA1204" s="15">
        <v>0</v>
      </c>
      <c r="AB1204" s="15">
        <v>0</v>
      </c>
      <c r="AC1204" s="15">
        <v>3</v>
      </c>
      <c r="AD1204" s="15">
        <v>0</v>
      </c>
      <c r="AE1204" s="15">
        <v>0</v>
      </c>
      <c r="AF1204" s="15">
        <v>0</v>
      </c>
      <c r="AG1204" s="15">
        <v>0</v>
      </c>
      <c r="AH1204" s="15">
        <v>0</v>
      </c>
      <c r="AI1204" s="15">
        <v>0</v>
      </c>
      <c r="AJ1204" s="15">
        <v>0</v>
      </c>
      <c r="AK1204" s="15">
        <v>0</v>
      </c>
      <c r="AL1204" s="15">
        <v>0</v>
      </c>
      <c r="AM1204" s="15">
        <v>0</v>
      </c>
      <c r="AN1204" s="15">
        <v>0</v>
      </c>
      <c r="AO1204" s="15">
        <v>12</v>
      </c>
      <c r="AP1204" s="15">
        <v>12</v>
      </c>
      <c r="AQ1204" s="24" t="s">
        <v>3530</v>
      </c>
      <c r="AR1204" s="25" t="s">
        <v>4860</v>
      </c>
      <c r="AS1204" s="25" t="s">
        <v>7654</v>
      </c>
      <c r="AT1204" s="24" t="s">
        <v>7613</v>
      </c>
      <c r="AZ1204" s="26" t="s">
        <v>3531</v>
      </c>
      <c r="BA1204" s="26" t="s">
        <v>3532</v>
      </c>
    </row>
    <row r="1205" spans="1:55" ht="90">
      <c r="A1205" s="9">
        <v>1212</v>
      </c>
      <c r="B1205" s="3" t="s">
        <v>2925</v>
      </c>
      <c r="C1205" s="3">
        <v>25</v>
      </c>
      <c r="D1205" s="3" t="s">
        <v>3533</v>
      </c>
      <c r="E1205" s="3" t="s">
        <v>7656</v>
      </c>
      <c r="F1205" s="3">
        <v>9</v>
      </c>
      <c r="G1205" s="3" t="s">
        <v>244</v>
      </c>
      <c r="H1205" s="3" t="s">
        <v>244</v>
      </c>
      <c r="I1205" s="3" t="s">
        <v>244</v>
      </c>
      <c r="J1205" s="3" t="s">
        <v>50</v>
      </c>
      <c r="K1205" s="3" t="s">
        <v>50</v>
      </c>
      <c r="L1205" s="3" t="s">
        <v>50</v>
      </c>
      <c r="M1205" s="3" t="s">
        <v>50</v>
      </c>
      <c r="N1205" s="3" t="s">
        <v>50</v>
      </c>
      <c r="O1205" s="3" t="s">
        <v>493</v>
      </c>
      <c r="P1205" s="6">
        <f t="shared" si="133"/>
        <v>13</v>
      </c>
      <c r="Q1205" s="6" t="str">
        <f t="shared" si="134"/>
        <v>Yes</v>
      </c>
      <c r="R1205" s="6" t="str">
        <f t="shared" si="135"/>
        <v>Yes</v>
      </c>
      <c r="S1205" s="6" t="str">
        <f t="shared" si="136"/>
        <v>Yes</v>
      </c>
      <c r="T1205" s="6" t="str">
        <f t="shared" si="137"/>
        <v>Yes</v>
      </c>
      <c r="U1205" s="6" t="str">
        <f t="shared" si="138"/>
        <v>Yes</v>
      </c>
      <c r="V1205" s="6" t="str">
        <f t="shared" si="139"/>
        <v>No</v>
      </c>
      <c r="W1205" s="3">
        <v>1</v>
      </c>
      <c r="X1205" s="3">
        <v>0</v>
      </c>
      <c r="Y1205" s="3">
        <v>0</v>
      </c>
      <c r="Z1205" s="3">
        <v>0</v>
      </c>
      <c r="AA1205" s="3">
        <v>4</v>
      </c>
      <c r="AB1205" s="3">
        <v>0</v>
      </c>
      <c r="AC1205" s="3">
        <v>5</v>
      </c>
      <c r="AD1205" s="3">
        <v>1</v>
      </c>
      <c r="AE1205" s="3">
        <v>0</v>
      </c>
      <c r="AF1205" s="3">
        <v>0</v>
      </c>
      <c r="AG1205" s="3">
        <v>2</v>
      </c>
      <c r="AH1205" s="3">
        <v>0</v>
      </c>
      <c r="AI1205" s="3">
        <v>0</v>
      </c>
      <c r="AJ1205" s="3">
        <v>0</v>
      </c>
      <c r="AK1205" s="3">
        <v>0</v>
      </c>
      <c r="AL1205" s="3">
        <v>0</v>
      </c>
      <c r="AM1205" s="3">
        <v>0</v>
      </c>
      <c r="AN1205" s="3">
        <v>0</v>
      </c>
      <c r="AO1205" s="3">
        <v>24</v>
      </c>
      <c r="AP1205" s="3">
        <v>1</v>
      </c>
      <c r="AQ1205" s="24" t="s">
        <v>3534</v>
      </c>
      <c r="AR1205" s="25" t="s">
        <v>4860</v>
      </c>
      <c r="AS1205" s="25" t="s">
        <v>7654</v>
      </c>
      <c r="AT1205" s="24" t="s">
        <v>7615</v>
      </c>
      <c r="BA1205" s="26" t="s">
        <v>3535</v>
      </c>
      <c r="BB1205" s="8" t="s">
        <v>3536</v>
      </c>
      <c r="BC1205" s="8" t="s">
        <v>3537</v>
      </c>
    </row>
    <row r="1206" spans="1:55" ht="78.75">
      <c r="A1206" s="9">
        <v>1213</v>
      </c>
      <c r="B1206" s="15" t="s">
        <v>2925</v>
      </c>
      <c r="C1206" s="15">
        <v>25</v>
      </c>
      <c r="D1206" s="15" t="s">
        <v>3533</v>
      </c>
      <c r="E1206" s="15" t="s">
        <v>7656</v>
      </c>
      <c r="F1206" s="15">
        <v>9</v>
      </c>
      <c r="G1206" s="15" t="s">
        <v>244</v>
      </c>
      <c r="H1206" s="15" t="s">
        <v>244</v>
      </c>
      <c r="I1206" s="15" t="s">
        <v>244</v>
      </c>
      <c r="J1206" s="15" t="s">
        <v>50</v>
      </c>
      <c r="K1206" s="15" t="s">
        <v>50</v>
      </c>
      <c r="L1206" s="15" t="s">
        <v>50</v>
      </c>
      <c r="M1206" s="15" t="s">
        <v>50</v>
      </c>
      <c r="N1206" s="15" t="s">
        <v>50</v>
      </c>
      <c r="O1206" s="15" t="s">
        <v>493</v>
      </c>
      <c r="P1206" s="15">
        <f t="shared" si="133"/>
        <v>13</v>
      </c>
      <c r="Q1206" s="15" t="str">
        <f t="shared" si="134"/>
        <v>Yes</v>
      </c>
      <c r="R1206" s="15" t="str">
        <f t="shared" si="135"/>
        <v>Yes</v>
      </c>
      <c r="S1206" s="15" t="str">
        <f t="shared" si="136"/>
        <v>Yes</v>
      </c>
      <c r="T1206" s="15" t="str">
        <f t="shared" si="137"/>
        <v>Yes</v>
      </c>
      <c r="U1206" s="15" t="str">
        <f t="shared" si="138"/>
        <v>Yes</v>
      </c>
      <c r="V1206" s="15" t="str">
        <f t="shared" si="139"/>
        <v>No</v>
      </c>
      <c r="W1206" s="15">
        <v>1</v>
      </c>
      <c r="X1206" s="15">
        <v>0</v>
      </c>
      <c r="Y1206" s="15">
        <v>0</v>
      </c>
      <c r="Z1206" s="15">
        <v>0</v>
      </c>
      <c r="AA1206" s="15">
        <v>4</v>
      </c>
      <c r="AB1206" s="15">
        <v>0</v>
      </c>
      <c r="AC1206" s="15">
        <v>5</v>
      </c>
      <c r="AD1206" s="15">
        <v>1</v>
      </c>
      <c r="AE1206" s="15">
        <v>0</v>
      </c>
      <c r="AF1206" s="15">
        <v>0</v>
      </c>
      <c r="AG1206" s="15">
        <v>2</v>
      </c>
      <c r="AH1206" s="15">
        <v>0</v>
      </c>
      <c r="AI1206" s="15">
        <v>0</v>
      </c>
      <c r="AJ1206" s="15">
        <v>0</v>
      </c>
      <c r="AK1206" s="15">
        <v>0</v>
      </c>
      <c r="AL1206" s="15">
        <v>0</v>
      </c>
      <c r="AM1206" s="15">
        <v>0</v>
      </c>
      <c r="AN1206" s="15">
        <v>0</v>
      </c>
      <c r="AO1206" s="15">
        <v>24</v>
      </c>
      <c r="AP1206" s="15">
        <v>2</v>
      </c>
      <c r="AQ1206" s="24" t="s">
        <v>3538</v>
      </c>
      <c r="AR1206" s="25" t="s">
        <v>4860</v>
      </c>
      <c r="AS1206" s="25" t="s">
        <v>7654</v>
      </c>
      <c r="AT1206" s="24" t="s">
        <v>7613</v>
      </c>
      <c r="BA1206" s="26" t="s">
        <v>3539</v>
      </c>
    </row>
    <row r="1207" spans="1:55" ht="56.25">
      <c r="A1207" s="9">
        <v>1214</v>
      </c>
      <c r="B1207" s="15" t="s">
        <v>2925</v>
      </c>
      <c r="C1207" s="15">
        <v>25</v>
      </c>
      <c r="D1207" s="15" t="s">
        <v>3533</v>
      </c>
      <c r="E1207" s="15" t="s">
        <v>7656</v>
      </c>
      <c r="F1207" s="15">
        <v>9</v>
      </c>
      <c r="G1207" s="15" t="s">
        <v>244</v>
      </c>
      <c r="H1207" s="15" t="s">
        <v>244</v>
      </c>
      <c r="I1207" s="15" t="s">
        <v>244</v>
      </c>
      <c r="J1207" s="15" t="s">
        <v>50</v>
      </c>
      <c r="K1207" s="15" t="s">
        <v>50</v>
      </c>
      <c r="L1207" s="15" t="s">
        <v>50</v>
      </c>
      <c r="M1207" s="15" t="s">
        <v>50</v>
      </c>
      <c r="N1207" s="15" t="s">
        <v>50</v>
      </c>
      <c r="O1207" s="15" t="s">
        <v>493</v>
      </c>
      <c r="P1207" s="15">
        <f t="shared" si="133"/>
        <v>13</v>
      </c>
      <c r="Q1207" s="15" t="str">
        <f t="shared" si="134"/>
        <v>Yes</v>
      </c>
      <c r="R1207" s="15" t="str">
        <f t="shared" si="135"/>
        <v>Yes</v>
      </c>
      <c r="S1207" s="15" t="str">
        <f t="shared" si="136"/>
        <v>Yes</v>
      </c>
      <c r="T1207" s="15" t="str">
        <f t="shared" si="137"/>
        <v>Yes</v>
      </c>
      <c r="U1207" s="15" t="str">
        <f t="shared" si="138"/>
        <v>Yes</v>
      </c>
      <c r="V1207" s="15" t="str">
        <f t="shared" si="139"/>
        <v>No</v>
      </c>
      <c r="W1207" s="15">
        <v>1</v>
      </c>
      <c r="X1207" s="15">
        <v>0</v>
      </c>
      <c r="Y1207" s="15">
        <v>0</v>
      </c>
      <c r="Z1207" s="15">
        <v>0</v>
      </c>
      <c r="AA1207" s="15">
        <v>4</v>
      </c>
      <c r="AB1207" s="15">
        <v>0</v>
      </c>
      <c r="AC1207" s="15">
        <v>5</v>
      </c>
      <c r="AD1207" s="15">
        <v>1</v>
      </c>
      <c r="AE1207" s="15">
        <v>0</v>
      </c>
      <c r="AF1207" s="15">
        <v>0</v>
      </c>
      <c r="AG1207" s="15">
        <v>2</v>
      </c>
      <c r="AH1207" s="15">
        <v>0</v>
      </c>
      <c r="AI1207" s="15">
        <v>0</v>
      </c>
      <c r="AJ1207" s="15">
        <v>0</v>
      </c>
      <c r="AK1207" s="15">
        <v>0</v>
      </c>
      <c r="AL1207" s="15">
        <v>0</v>
      </c>
      <c r="AM1207" s="15">
        <v>0</v>
      </c>
      <c r="AN1207" s="15">
        <v>0</v>
      </c>
      <c r="AO1207" s="15">
        <v>24</v>
      </c>
      <c r="AP1207" s="15">
        <v>3</v>
      </c>
      <c r="AQ1207" s="24" t="s">
        <v>3540</v>
      </c>
      <c r="AR1207" s="25" t="s">
        <v>4854</v>
      </c>
      <c r="AS1207" s="25" t="s">
        <v>7648</v>
      </c>
      <c r="AT1207" s="27" t="s">
        <v>7609</v>
      </c>
      <c r="AZ1207" s="26" t="s">
        <v>3541</v>
      </c>
      <c r="BA1207" s="26" t="s">
        <v>3542</v>
      </c>
    </row>
    <row r="1208" spans="1:55" ht="25.5">
      <c r="A1208" s="9">
        <v>1215</v>
      </c>
      <c r="B1208" s="15" t="s">
        <v>2925</v>
      </c>
      <c r="C1208" s="15">
        <v>25</v>
      </c>
      <c r="D1208" s="15" t="s">
        <v>3533</v>
      </c>
      <c r="E1208" s="15" t="s">
        <v>7656</v>
      </c>
      <c r="F1208" s="15">
        <v>9</v>
      </c>
      <c r="G1208" s="15" t="s">
        <v>244</v>
      </c>
      <c r="H1208" s="15" t="s">
        <v>244</v>
      </c>
      <c r="I1208" s="15" t="s">
        <v>244</v>
      </c>
      <c r="J1208" s="15" t="s">
        <v>50</v>
      </c>
      <c r="K1208" s="15" t="s">
        <v>50</v>
      </c>
      <c r="L1208" s="15" t="s">
        <v>50</v>
      </c>
      <c r="M1208" s="15" t="s">
        <v>50</v>
      </c>
      <c r="N1208" s="15" t="s">
        <v>50</v>
      </c>
      <c r="O1208" s="15" t="s">
        <v>493</v>
      </c>
      <c r="P1208" s="15">
        <f t="shared" si="133"/>
        <v>13</v>
      </c>
      <c r="Q1208" s="15" t="str">
        <f t="shared" si="134"/>
        <v>Yes</v>
      </c>
      <c r="R1208" s="15" t="str">
        <f t="shared" si="135"/>
        <v>Yes</v>
      </c>
      <c r="S1208" s="15" t="str">
        <f t="shared" si="136"/>
        <v>Yes</v>
      </c>
      <c r="T1208" s="15" t="str">
        <f t="shared" si="137"/>
        <v>Yes</v>
      </c>
      <c r="U1208" s="15" t="str">
        <f t="shared" si="138"/>
        <v>Yes</v>
      </c>
      <c r="V1208" s="15" t="str">
        <f t="shared" si="139"/>
        <v>No</v>
      </c>
      <c r="W1208" s="15">
        <v>1</v>
      </c>
      <c r="X1208" s="15">
        <v>0</v>
      </c>
      <c r="Y1208" s="15">
        <v>0</v>
      </c>
      <c r="Z1208" s="15">
        <v>0</v>
      </c>
      <c r="AA1208" s="15">
        <v>4</v>
      </c>
      <c r="AB1208" s="15">
        <v>0</v>
      </c>
      <c r="AC1208" s="15">
        <v>5</v>
      </c>
      <c r="AD1208" s="15">
        <v>1</v>
      </c>
      <c r="AE1208" s="15">
        <v>0</v>
      </c>
      <c r="AF1208" s="15">
        <v>0</v>
      </c>
      <c r="AG1208" s="15">
        <v>2</v>
      </c>
      <c r="AH1208" s="15">
        <v>0</v>
      </c>
      <c r="AI1208" s="15">
        <v>0</v>
      </c>
      <c r="AJ1208" s="15">
        <v>0</v>
      </c>
      <c r="AK1208" s="15">
        <v>0</v>
      </c>
      <c r="AL1208" s="15">
        <v>0</v>
      </c>
      <c r="AM1208" s="15">
        <v>0</v>
      </c>
      <c r="AN1208" s="15">
        <v>0</v>
      </c>
      <c r="AO1208" s="15">
        <v>24</v>
      </c>
      <c r="AP1208" s="15">
        <v>4</v>
      </c>
      <c r="AQ1208" s="24" t="s">
        <v>3543</v>
      </c>
      <c r="AR1208" s="25" t="s">
        <v>4852</v>
      </c>
      <c r="AS1208" s="25" t="s">
        <v>7647</v>
      </c>
      <c r="AT1208" s="24" t="s">
        <v>7592</v>
      </c>
    </row>
    <row r="1209" spans="1:55">
      <c r="A1209" s="9">
        <v>1216</v>
      </c>
      <c r="B1209" s="15" t="s">
        <v>2925</v>
      </c>
      <c r="C1209" s="15">
        <v>25</v>
      </c>
      <c r="D1209" s="15" t="s">
        <v>3533</v>
      </c>
      <c r="E1209" s="15" t="s">
        <v>7656</v>
      </c>
      <c r="F1209" s="15">
        <v>9</v>
      </c>
      <c r="G1209" s="15" t="s">
        <v>244</v>
      </c>
      <c r="H1209" s="15" t="s">
        <v>244</v>
      </c>
      <c r="I1209" s="15" t="s">
        <v>244</v>
      </c>
      <c r="J1209" s="15" t="s">
        <v>50</v>
      </c>
      <c r="K1209" s="15" t="s">
        <v>50</v>
      </c>
      <c r="L1209" s="15" t="s">
        <v>50</v>
      </c>
      <c r="M1209" s="15" t="s">
        <v>50</v>
      </c>
      <c r="N1209" s="15" t="s">
        <v>50</v>
      </c>
      <c r="O1209" s="15" t="s">
        <v>493</v>
      </c>
      <c r="P1209" s="15">
        <f t="shared" si="133"/>
        <v>13</v>
      </c>
      <c r="Q1209" s="15" t="str">
        <f t="shared" si="134"/>
        <v>Yes</v>
      </c>
      <c r="R1209" s="15" t="str">
        <f t="shared" si="135"/>
        <v>Yes</v>
      </c>
      <c r="S1209" s="15" t="str">
        <f t="shared" si="136"/>
        <v>Yes</v>
      </c>
      <c r="T1209" s="15" t="str">
        <f t="shared" si="137"/>
        <v>Yes</v>
      </c>
      <c r="U1209" s="15" t="str">
        <f t="shared" si="138"/>
        <v>Yes</v>
      </c>
      <c r="V1209" s="15" t="str">
        <f t="shared" si="139"/>
        <v>No</v>
      </c>
      <c r="W1209" s="15">
        <v>1</v>
      </c>
      <c r="X1209" s="15">
        <v>0</v>
      </c>
      <c r="Y1209" s="15">
        <v>0</v>
      </c>
      <c r="Z1209" s="15">
        <v>0</v>
      </c>
      <c r="AA1209" s="15">
        <v>4</v>
      </c>
      <c r="AB1209" s="15">
        <v>0</v>
      </c>
      <c r="AC1209" s="15">
        <v>5</v>
      </c>
      <c r="AD1209" s="15">
        <v>1</v>
      </c>
      <c r="AE1209" s="15">
        <v>0</v>
      </c>
      <c r="AF1209" s="15">
        <v>0</v>
      </c>
      <c r="AG1209" s="15">
        <v>2</v>
      </c>
      <c r="AH1209" s="15">
        <v>0</v>
      </c>
      <c r="AI1209" s="15">
        <v>0</v>
      </c>
      <c r="AJ1209" s="15">
        <v>0</v>
      </c>
      <c r="AK1209" s="15">
        <v>0</v>
      </c>
      <c r="AL1209" s="15">
        <v>0</v>
      </c>
      <c r="AM1209" s="15">
        <v>0</v>
      </c>
      <c r="AN1209" s="15">
        <v>0</v>
      </c>
      <c r="AO1209" s="15">
        <v>24</v>
      </c>
      <c r="AP1209" s="15">
        <v>5</v>
      </c>
      <c r="AQ1209" s="24" t="s">
        <v>3544</v>
      </c>
      <c r="AR1209" s="25" t="s">
        <v>4860</v>
      </c>
      <c r="AS1209" s="25" t="s">
        <v>7654</v>
      </c>
      <c r="AT1209" s="24" t="s">
        <v>7615</v>
      </c>
    </row>
    <row r="1210" spans="1:55" ht="25.5">
      <c r="A1210" s="9">
        <v>1217</v>
      </c>
      <c r="B1210" s="15" t="s">
        <v>2925</v>
      </c>
      <c r="C1210" s="15">
        <v>25</v>
      </c>
      <c r="D1210" s="15" t="s">
        <v>3533</v>
      </c>
      <c r="E1210" s="15" t="s">
        <v>7656</v>
      </c>
      <c r="F1210" s="15">
        <v>9</v>
      </c>
      <c r="G1210" s="15" t="s">
        <v>244</v>
      </c>
      <c r="H1210" s="15" t="s">
        <v>244</v>
      </c>
      <c r="I1210" s="15" t="s">
        <v>244</v>
      </c>
      <c r="J1210" s="15" t="s">
        <v>50</v>
      </c>
      <c r="K1210" s="15" t="s">
        <v>50</v>
      </c>
      <c r="L1210" s="15" t="s">
        <v>50</v>
      </c>
      <c r="M1210" s="15" t="s">
        <v>50</v>
      </c>
      <c r="N1210" s="15" t="s">
        <v>50</v>
      </c>
      <c r="O1210" s="15" t="s">
        <v>493</v>
      </c>
      <c r="P1210" s="15">
        <f t="shared" si="133"/>
        <v>13</v>
      </c>
      <c r="Q1210" s="15" t="str">
        <f t="shared" si="134"/>
        <v>Yes</v>
      </c>
      <c r="R1210" s="15" t="str">
        <f t="shared" si="135"/>
        <v>Yes</v>
      </c>
      <c r="S1210" s="15" t="str">
        <f t="shared" si="136"/>
        <v>Yes</v>
      </c>
      <c r="T1210" s="15" t="str">
        <f t="shared" si="137"/>
        <v>Yes</v>
      </c>
      <c r="U1210" s="15" t="str">
        <f t="shared" si="138"/>
        <v>Yes</v>
      </c>
      <c r="V1210" s="15" t="str">
        <f t="shared" si="139"/>
        <v>No</v>
      </c>
      <c r="W1210" s="15">
        <v>1</v>
      </c>
      <c r="X1210" s="15">
        <v>0</v>
      </c>
      <c r="Y1210" s="15">
        <v>0</v>
      </c>
      <c r="Z1210" s="15">
        <v>0</v>
      </c>
      <c r="AA1210" s="15">
        <v>4</v>
      </c>
      <c r="AB1210" s="15">
        <v>0</v>
      </c>
      <c r="AC1210" s="15">
        <v>5</v>
      </c>
      <c r="AD1210" s="15">
        <v>1</v>
      </c>
      <c r="AE1210" s="15">
        <v>0</v>
      </c>
      <c r="AF1210" s="15">
        <v>0</v>
      </c>
      <c r="AG1210" s="15">
        <v>2</v>
      </c>
      <c r="AH1210" s="15">
        <v>0</v>
      </c>
      <c r="AI1210" s="15">
        <v>0</v>
      </c>
      <c r="AJ1210" s="15">
        <v>0</v>
      </c>
      <c r="AK1210" s="15">
        <v>0</v>
      </c>
      <c r="AL1210" s="15">
        <v>0</v>
      </c>
      <c r="AM1210" s="15">
        <v>0</v>
      </c>
      <c r="AN1210" s="15">
        <v>0</v>
      </c>
      <c r="AO1210" s="15">
        <v>24</v>
      </c>
      <c r="AP1210" s="15">
        <v>6</v>
      </c>
      <c r="AQ1210" s="24" t="s">
        <v>3545</v>
      </c>
      <c r="AR1210" s="25" t="s">
        <v>4852</v>
      </c>
      <c r="AS1210" s="25" t="s">
        <v>7646</v>
      </c>
      <c r="AT1210" s="24" t="s">
        <v>7591</v>
      </c>
    </row>
    <row r="1211" spans="1:55" ht="25.5">
      <c r="A1211" s="9">
        <v>1218</v>
      </c>
      <c r="B1211" s="15" t="s">
        <v>2925</v>
      </c>
      <c r="C1211" s="15">
        <v>25</v>
      </c>
      <c r="D1211" s="15" t="s">
        <v>3533</v>
      </c>
      <c r="E1211" s="15" t="s">
        <v>7656</v>
      </c>
      <c r="F1211" s="15">
        <v>9</v>
      </c>
      <c r="G1211" s="15" t="s">
        <v>244</v>
      </c>
      <c r="H1211" s="15" t="s">
        <v>244</v>
      </c>
      <c r="I1211" s="15" t="s">
        <v>244</v>
      </c>
      <c r="J1211" s="15" t="s">
        <v>50</v>
      </c>
      <c r="K1211" s="15" t="s">
        <v>50</v>
      </c>
      <c r="L1211" s="15" t="s">
        <v>50</v>
      </c>
      <c r="M1211" s="15" t="s">
        <v>50</v>
      </c>
      <c r="N1211" s="15" t="s">
        <v>50</v>
      </c>
      <c r="O1211" s="15" t="s">
        <v>493</v>
      </c>
      <c r="P1211" s="15">
        <f t="shared" si="133"/>
        <v>13</v>
      </c>
      <c r="Q1211" s="15" t="str">
        <f t="shared" si="134"/>
        <v>Yes</v>
      </c>
      <c r="R1211" s="15" t="str">
        <f t="shared" si="135"/>
        <v>Yes</v>
      </c>
      <c r="S1211" s="15" t="str">
        <f t="shared" si="136"/>
        <v>Yes</v>
      </c>
      <c r="T1211" s="15" t="str">
        <f t="shared" si="137"/>
        <v>Yes</v>
      </c>
      <c r="U1211" s="15" t="str">
        <f t="shared" si="138"/>
        <v>Yes</v>
      </c>
      <c r="V1211" s="15" t="str">
        <f t="shared" si="139"/>
        <v>No</v>
      </c>
      <c r="W1211" s="15">
        <v>1</v>
      </c>
      <c r="X1211" s="15">
        <v>0</v>
      </c>
      <c r="Y1211" s="15">
        <v>0</v>
      </c>
      <c r="Z1211" s="15">
        <v>0</v>
      </c>
      <c r="AA1211" s="15">
        <v>4</v>
      </c>
      <c r="AB1211" s="15">
        <v>0</v>
      </c>
      <c r="AC1211" s="15">
        <v>5</v>
      </c>
      <c r="AD1211" s="15">
        <v>1</v>
      </c>
      <c r="AE1211" s="15">
        <v>0</v>
      </c>
      <c r="AF1211" s="15">
        <v>0</v>
      </c>
      <c r="AG1211" s="15">
        <v>2</v>
      </c>
      <c r="AH1211" s="15">
        <v>0</v>
      </c>
      <c r="AI1211" s="15">
        <v>0</v>
      </c>
      <c r="AJ1211" s="15">
        <v>0</v>
      </c>
      <c r="AK1211" s="15">
        <v>0</v>
      </c>
      <c r="AL1211" s="15">
        <v>0</v>
      </c>
      <c r="AM1211" s="15">
        <v>0</v>
      </c>
      <c r="AN1211" s="15">
        <v>0</v>
      </c>
      <c r="AO1211" s="15">
        <v>24</v>
      </c>
      <c r="AP1211" s="15">
        <v>7</v>
      </c>
      <c r="AQ1211" s="24" t="s">
        <v>3546</v>
      </c>
      <c r="AR1211" s="25" t="s">
        <v>4854</v>
      </c>
      <c r="AS1211" s="25" t="s">
        <v>7648</v>
      </c>
      <c r="AT1211" s="24" t="s">
        <v>7611</v>
      </c>
      <c r="AY1211" s="34" t="s">
        <v>4857</v>
      </c>
    </row>
    <row r="1212" spans="1:55" ht="25.5">
      <c r="A1212" s="9">
        <v>1219</v>
      </c>
      <c r="B1212" s="15" t="s">
        <v>2925</v>
      </c>
      <c r="C1212" s="15">
        <v>25</v>
      </c>
      <c r="D1212" s="15" t="s">
        <v>3533</v>
      </c>
      <c r="E1212" s="15" t="s">
        <v>7656</v>
      </c>
      <c r="F1212" s="15">
        <v>9</v>
      </c>
      <c r="G1212" s="15" t="s">
        <v>244</v>
      </c>
      <c r="H1212" s="15" t="s">
        <v>244</v>
      </c>
      <c r="I1212" s="15" t="s">
        <v>244</v>
      </c>
      <c r="J1212" s="15" t="s">
        <v>50</v>
      </c>
      <c r="K1212" s="15" t="s">
        <v>50</v>
      </c>
      <c r="L1212" s="15" t="s">
        <v>50</v>
      </c>
      <c r="M1212" s="15" t="s">
        <v>50</v>
      </c>
      <c r="N1212" s="15" t="s">
        <v>50</v>
      </c>
      <c r="O1212" s="15" t="s">
        <v>493</v>
      </c>
      <c r="P1212" s="15">
        <f t="shared" si="133"/>
        <v>13</v>
      </c>
      <c r="Q1212" s="15" t="str">
        <f t="shared" si="134"/>
        <v>Yes</v>
      </c>
      <c r="R1212" s="15" t="str">
        <f t="shared" si="135"/>
        <v>Yes</v>
      </c>
      <c r="S1212" s="15" t="str">
        <f t="shared" si="136"/>
        <v>Yes</v>
      </c>
      <c r="T1212" s="15" t="str">
        <f t="shared" si="137"/>
        <v>Yes</v>
      </c>
      <c r="U1212" s="15" t="str">
        <f t="shared" si="138"/>
        <v>Yes</v>
      </c>
      <c r="V1212" s="15" t="str">
        <f t="shared" si="139"/>
        <v>No</v>
      </c>
      <c r="W1212" s="15">
        <v>1</v>
      </c>
      <c r="X1212" s="15">
        <v>0</v>
      </c>
      <c r="Y1212" s="15">
        <v>0</v>
      </c>
      <c r="Z1212" s="15">
        <v>0</v>
      </c>
      <c r="AA1212" s="15">
        <v>4</v>
      </c>
      <c r="AB1212" s="15">
        <v>0</v>
      </c>
      <c r="AC1212" s="15">
        <v>5</v>
      </c>
      <c r="AD1212" s="15">
        <v>1</v>
      </c>
      <c r="AE1212" s="15">
        <v>0</v>
      </c>
      <c r="AF1212" s="15">
        <v>0</v>
      </c>
      <c r="AG1212" s="15">
        <v>2</v>
      </c>
      <c r="AH1212" s="15">
        <v>0</v>
      </c>
      <c r="AI1212" s="15">
        <v>0</v>
      </c>
      <c r="AJ1212" s="15">
        <v>0</v>
      </c>
      <c r="AK1212" s="15">
        <v>0</v>
      </c>
      <c r="AL1212" s="15">
        <v>0</v>
      </c>
      <c r="AM1212" s="15">
        <v>0</v>
      </c>
      <c r="AN1212" s="15">
        <v>0</v>
      </c>
      <c r="AO1212" s="15">
        <v>24</v>
      </c>
      <c r="AP1212" s="15">
        <v>8</v>
      </c>
      <c r="AQ1212" s="24" t="s">
        <v>3547</v>
      </c>
      <c r="AR1212" s="25" t="s">
        <v>4853</v>
      </c>
      <c r="AS1212" s="25" t="s">
        <v>7643</v>
      </c>
      <c r="AT1212" s="24" t="s">
        <v>7601</v>
      </c>
      <c r="AU1212" s="25" t="s">
        <v>4853</v>
      </c>
      <c r="AV1212" s="25" t="s">
        <v>7639</v>
      </c>
      <c r="AW1212" s="28" t="s">
        <v>7602</v>
      </c>
    </row>
    <row r="1213" spans="1:55" ht="25.5">
      <c r="A1213" s="9">
        <v>1220</v>
      </c>
      <c r="B1213" s="15" t="s">
        <v>2925</v>
      </c>
      <c r="C1213" s="15">
        <v>25</v>
      </c>
      <c r="D1213" s="15" t="s">
        <v>3533</v>
      </c>
      <c r="E1213" s="15" t="s">
        <v>7656</v>
      </c>
      <c r="F1213" s="15">
        <v>9</v>
      </c>
      <c r="G1213" s="15" t="s">
        <v>244</v>
      </c>
      <c r="H1213" s="15" t="s">
        <v>244</v>
      </c>
      <c r="I1213" s="15" t="s">
        <v>244</v>
      </c>
      <c r="J1213" s="15" t="s">
        <v>50</v>
      </c>
      <c r="K1213" s="15" t="s">
        <v>50</v>
      </c>
      <c r="L1213" s="15" t="s">
        <v>50</v>
      </c>
      <c r="M1213" s="15" t="s">
        <v>50</v>
      </c>
      <c r="N1213" s="15" t="s">
        <v>50</v>
      </c>
      <c r="O1213" s="15" t="s">
        <v>493</v>
      </c>
      <c r="P1213" s="15">
        <f t="shared" si="133"/>
        <v>13</v>
      </c>
      <c r="Q1213" s="15" t="str">
        <f t="shared" si="134"/>
        <v>Yes</v>
      </c>
      <c r="R1213" s="15" t="str">
        <f t="shared" si="135"/>
        <v>Yes</v>
      </c>
      <c r="S1213" s="15" t="str">
        <f t="shared" si="136"/>
        <v>Yes</v>
      </c>
      <c r="T1213" s="15" t="str">
        <f t="shared" si="137"/>
        <v>Yes</v>
      </c>
      <c r="U1213" s="15" t="str">
        <f t="shared" si="138"/>
        <v>Yes</v>
      </c>
      <c r="V1213" s="15" t="str">
        <f t="shared" si="139"/>
        <v>No</v>
      </c>
      <c r="W1213" s="15">
        <v>1</v>
      </c>
      <c r="X1213" s="15">
        <v>0</v>
      </c>
      <c r="Y1213" s="15">
        <v>0</v>
      </c>
      <c r="Z1213" s="15">
        <v>0</v>
      </c>
      <c r="AA1213" s="15">
        <v>4</v>
      </c>
      <c r="AB1213" s="15">
        <v>0</v>
      </c>
      <c r="AC1213" s="15">
        <v>5</v>
      </c>
      <c r="AD1213" s="15">
        <v>1</v>
      </c>
      <c r="AE1213" s="15">
        <v>0</v>
      </c>
      <c r="AF1213" s="15">
        <v>0</v>
      </c>
      <c r="AG1213" s="15">
        <v>2</v>
      </c>
      <c r="AH1213" s="15">
        <v>0</v>
      </c>
      <c r="AI1213" s="15">
        <v>0</v>
      </c>
      <c r="AJ1213" s="15">
        <v>0</v>
      </c>
      <c r="AK1213" s="15">
        <v>0</v>
      </c>
      <c r="AL1213" s="15">
        <v>0</v>
      </c>
      <c r="AM1213" s="15">
        <v>0</v>
      </c>
      <c r="AN1213" s="15">
        <v>0</v>
      </c>
      <c r="AO1213" s="15">
        <v>24</v>
      </c>
      <c r="AP1213" s="15">
        <v>9</v>
      </c>
      <c r="AQ1213" s="24" t="s">
        <v>3548</v>
      </c>
      <c r="AR1213" s="25" t="s">
        <v>4860</v>
      </c>
      <c r="AS1213" s="25" t="s">
        <v>7654</v>
      </c>
      <c r="AT1213" s="24" t="s">
        <v>7615</v>
      </c>
    </row>
    <row r="1214" spans="1:55" ht="25.5">
      <c r="A1214" s="9">
        <v>1221</v>
      </c>
      <c r="B1214" s="15" t="s">
        <v>2925</v>
      </c>
      <c r="C1214" s="15">
        <v>25</v>
      </c>
      <c r="D1214" s="15" t="s">
        <v>3533</v>
      </c>
      <c r="E1214" s="15" t="s">
        <v>7656</v>
      </c>
      <c r="F1214" s="15">
        <v>9</v>
      </c>
      <c r="G1214" s="15" t="s">
        <v>244</v>
      </c>
      <c r="H1214" s="15" t="s">
        <v>244</v>
      </c>
      <c r="I1214" s="15" t="s">
        <v>244</v>
      </c>
      <c r="J1214" s="15" t="s">
        <v>50</v>
      </c>
      <c r="K1214" s="15" t="s">
        <v>50</v>
      </c>
      <c r="L1214" s="15" t="s">
        <v>50</v>
      </c>
      <c r="M1214" s="15" t="s">
        <v>50</v>
      </c>
      <c r="N1214" s="15" t="s">
        <v>50</v>
      </c>
      <c r="O1214" s="15" t="s">
        <v>493</v>
      </c>
      <c r="P1214" s="15">
        <f t="shared" si="133"/>
        <v>13</v>
      </c>
      <c r="Q1214" s="15" t="str">
        <f t="shared" si="134"/>
        <v>Yes</v>
      </c>
      <c r="R1214" s="15" t="str">
        <f t="shared" si="135"/>
        <v>Yes</v>
      </c>
      <c r="S1214" s="15" t="str">
        <f t="shared" si="136"/>
        <v>Yes</v>
      </c>
      <c r="T1214" s="15" t="str">
        <f t="shared" si="137"/>
        <v>Yes</v>
      </c>
      <c r="U1214" s="15" t="str">
        <f t="shared" si="138"/>
        <v>Yes</v>
      </c>
      <c r="V1214" s="15" t="str">
        <f t="shared" si="139"/>
        <v>No</v>
      </c>
      <c r="W1214" s="15">
        <v>1</v>
      </c>
      <c r="X1214" s="15">
        <v>0</v>
      </c>
      <c r="Y1214" s="15">
        <v>0</v>
      </c>
      <c r="Z1214" s="15">
        <v>0</v>
      </c>
      <c r="AA1214" s="15">
        <v>4</v>
      </c>
      <c r="AB1214" s="15">
        <v>0</v>
      </c>
      <c r="AC1214" s="15">
        <v>5</v>
      </c>
      <c r="AD1214" s="15">
        <v>1</v>
      </c>
      <c r="AE1214" s="15">
        <v>0</v>
      </c>
      <c r="AF1214" s="15">
        <v>0</v>
      </c>
      <c r="AG1214" s="15">
        <v>2</v>
      </c>
      <c r="AH1214" s="15">
        <v>0</v>
      </c>
      <c r="AI1214" s="15">
        <v>0</v>
      </c>
      <c r="AJ1214" s="15">
        <v>0</v>
      </c>
      <c r="AK1214" s="15">
        <v>0</v>
      </c>
      <c r="AL1214" s="15">
        <v>0</v>
      </c>
      <c r="AM1214" s="15">
        <v>0</v>
      </c>
      <c r="AN1214" s="15">
        <v>0</v>
      </c>
      <c r="AO1214" s="15">
        <v>24</v>
      </c>
      <c r="AP1214" s="15">
        <v>10</v>
      </c>
      <c r="AQ1214" s="24" t="s">
        <v>3549</v>
      </c>
      <c r="AR1214" s="25" t="s">
        <v>4860</v>
      </c>
      <c r="AS1214" s="25" t="s">
        <v>4868</v>
      </c>
      <c r="AT1214" s="24" t="s">
        <v>7616</v>
      </c>
    </row>
    <row r="1215" spans="1:55" ht="25.5">
      <c r="A1215" s="9">
        <v>1222</v>
      </c>
      <c r="B1215" s="15" t="s">
        <v>2925</v>
      </c>
      <c r="C1215" s="15">
        <v>25</v>
      </c>
      <c r="D1215" s="15" t="s">
        <v>3533</v>
      </c>
      <c r="E1215" s="15" t="s">
        <v>7656</v>
      </c>
      <c r="F1215" s="15">
        <v>9</v>
      </c>
      <c r="G1215" s="15" t="s">
        <v>244</v>
      </c>
      <c r="H1215" s="15" t="s">
        <v>244</v>
      </c>
      <c r="I1215" s="15" t="s">
        <v>244</v>
      </c>
      <c r="J1215" s="15" t="s">
        <v>50</v>
      </c>
      <c r="K1215" s="15" t="s">
        <v>50</v>
      </c>
      <c r="L1215" s="15" t="s">
        <v>50</v>
      </c>
      <c r="M1215" s="15" t="s">
        <v>50</v>
      </c>
      <c r="N1215" s="15" t="s">
        <v>50</v>
      </c>
      <c r="O1215" s="15" t="s">
        <v>493</v>
      </c>
      <c r="P1215" s="15">
        <f t="shared" si="133"/>
        <v>13</v>
      </c>
      <c r="Q1215" s="15" t="str">
        <f t="shared" si="134"/>
        <v>Yes</v>
      </c>
      <c r="R1215" s="15" t="str">
        <f t="shared" si="135"/>
        <v>Yes</v>
      </c>
      <c r="S1215" s="15" t="str">
        <f t="shared" si="136"/>
        <v>Yes</v>
      </c>
      <c r="T1215" s="15" t="str">
        <f t="shared" si="137"/>
        <v>Yes</v>
      </c>
      <c r="U1215" s="15" t="str">
        <f t="shared" si="138"/>
        <v>Yes</v>
      </c>
      <c r="V1215" s="15" t="str">
        <f t="shared" si="139"/>
        <v>No</v>
      </c>
      <c r="W1215" s="15">
        <v>1</v>
      </c>
      <c r="X1215" s="15">
        <v>0</v>
      </c>
      <c r="Y1215" s="15">
        <v>0</v>
      </c>
      <c r="Z1215" s="15">
        <v>0</v>
      </c>
      <c r="AA1215" s="15">
        <v>4</v>
      </c>
      <c r="AB1215" s="15">
        <v>0</v>
      </c>
      <c r="AC1215" s="15">
        <v>5</v>
      </c>
      <c r="AD1215" s="15">
        <v>1</v>
      </c>
      <c r="AE1215" s="15">
        <v>0</v>
      </c>
      <c r="AF1215" s="15">
        <v>0</v>
      </c>
      <c r="AG1215" s="15">
        <v>2</v>
      </c>
      <c r="AH1215" s="15">
        <v>0</v>
      </c>
      <c r="AI1215" s="15">
        <v>0</v>
      </c>
      <c r="AJ1215" s="15">
        <v>0</v>
      </c>
      <c r="AK1215" s="15">
        <v>0</v>
      </c>
      <c r="AL1215" s="15">
        <v>0</v>
      </c>
      <c r="AM1215" s="15">
        <v>0</v>
      </c>
      <c r="AN1215" s="15">
        <v>0</v>
      </c>
      <c r="AO1215" s="15">
        <v>24</v>
      </c>
      <c r="AP1215" s="15">
        <v>11</v>
      </c>
      <c r="AQ1215" s="24" t="s">
        <v>3550</v>
      </c>
      <c r="AR1215" s="25" t="s">
        <v>4860</v>
      </c>
      <c r="AS1215" s="25" t="s">
        <v>7652</v>
      </c>
      <c r="AT1215" s="24" t="s">
        <v>7614</v>
      </c>
    </row>
    <row r="1216" spans="1:55" ht="25.5">
      <c r="A1216" s="9">
        <v>1223</v>
      </c>
      <c r="B1216" s="15" t="s">
        <v>2925</v>
      </c>
      <c r="C1216" s="15">
        <v>25</v>
      </c>
      <c r="D1216" s="15" t="s">
        <v>3533</v>
      </c>
      <c r="E1216" s="15" t="s">
        <v>7656</v>
      </c>
      <c r="F1216" s="15">
        <v>9</v>
      </c>
      <c r="G1216" s="15" t="s">
        <v>244</v>
      </c>
      <c r="H1216" s="15" t="s">
        <v>244</v>
      </c>
      <c r="I1216" s="15" t="s">
        <v>244</v>
      </c>
      <c r="J1216" s="15" t="s">
        <v>50</v>
      </c>
      <c r="K1216" s="15" t="s">
        <v>50</v>
      </c>
      <c r="L1216" s="15" t="s">
        <v>50</v>
      </c>
      <c r="M1216" s="15" t="s">
        <v>50</v>
      </c>
      <c r="N1216" s="15" t="s">
        <v>50</v>
      </c>
      <c r="O1216" s="15" t="s">
        <v>493</v>
      </c>
      <c r="P1216" s="15">
        <f t="shared" si="133"/>
        <v>13</v>
      </c>
      <c r="Q1216" s="15" t="str">
        <f t="shared" si="134"/>
        <v>Yes</v>
      </c>
      <c r="R1216" s="15" t="str">
        <f t="shared" si="135"/>
        <v>Yes</v>
      </c>
      <c r="S1216" s="15" t="str">
        <f t="shared" si="136"/>
        <v>Yes</v>
      </c>
      <c r="T1216" s="15" t="str">
        <f t="shared" si="137"/>
        <v>Yes</v>
      </c>
      <c r="U1216" s="15" t="str">
        <f t="shared" si="138"/>
        <v>Yes</v>
      </c>
      <c r="V1216" s="15" t="str">
        <f t="shared" si="139"/>
        <v>No</v>
      </c>
      <c r="W1216" s="15">
        <v>1</v>
      </c>
      <c r="X1216" s="15">
        <v>0</v>
      </c>
      <c r="Y1216" s="15">
        <v>0</v>
      </c>
      <c r="Z1216" s="15">
        <v>0</v>
      </c>
      <c r="AA1216" s="15">
        <v>4</v>
      </c>
      <c r="AB1216" s="15">
        <v>0</v>
      </c>
      <c r="AC1216" s="15">
        <v>5</v>
      </c>
      <c r="AD1216" s="15">
        <v>1</v>
      </c>
      <c r="AE1216" s="15">
        <v>0</v>
      </c>
      <c r="AF1216" s="15">
        <v>0</v>
      </c>
      <c r="AG1216" s="15">
        <v>2</v>
      </c>
      <c r="AH1216" s="15">
        <v>0</v>
      </c>
      <c r="AI1216" s="15">
        <v>0</v>
      </c>
      <c r="AJ1216" s="15">
        <v>0</v>
      </c>
      <c r="AK1216" s="15">
        <v>0</v>
      </c>
      <c r="AL1216" s="15">
        <v>0</v>
      </c>
      <c r="AM1216" s="15">
        <v>0</v>
      </c>
      <c r="AN1216" s="15">
        <v>0</v>
      </c>
      <c r="AO1216" s="15">
        <v>24</v>
      </c>
      <c r="AP1216" s="15">
        <v>12</v>
      </c>
      <c r="AQ1216" s="24" t="s">
        <v>3551</v>
      </c>
      <c r="AR1216" s="25" t="s">
        <v>4853</v>
      </c>
      <c r="AS1216" s="25" t="s">
        <v>7644</v>
      </c>
      <c r="AT1216" s="24" t="s">
        <v>7606</v>
      </c>
      <c r="AY1216" s="34" t="s">
        <v>4857</v>
      </c>
    </row>
    <row r="1217" spans="1:55" ht="25.5">
      <c r="A1217" s="9">
        <v>1224</v>
      </c>
      <c r="B1217" s="15" t="s">
        <v>2925</v>
      </c>
      <c r="C1217" s="15">
        <v>25</v>
      </c>
      <c r="D1217" s="15" t="s">
        <v>3533</v>
      </c>
      <c r="E1217" s="15" t="s">
        <v>7656</v>
      </c>
      <c r="F1217" s="15">
        <v>9</v>
      </c>
      <c r="G1217" s="15" t="s">
        <v>244</v>
      </c>
      <c r="H1217" s="15" t="s">
        <v>244</v>
      </c>
      <c r="I1217" s="15" t="s">
        <v>244</v>
      </c>
      <c r="J1217" s="15" t="s">
        <v>50</v>
      </c>
      <c r="K1217" s="15" t="s">
        <v>50</v>
      </c>
      <c r="L1217" s="15" t="s">
        <v>50</v>
      </c>
      <c r="M1217" s="15" t="s">
        <v>50</v>
      </c>
      <c r="N1217" s="15" t="s">
        <v>50</v>
      </c>
      <c r="O1217" s="15" t="s">
        <v>493</v>
      </c>
      <c r="P1217" s="15">
        <f t="shared" si="133"/>
        <v>13</v>
      </c>
      <c r="Q1217" s="15" t="str">
        <f t="shared" si="134"/>
        <v>Yes</v>
      </c>
      <c r="R1217" s="15" t="str">
        <f t="shared" si="135"/>
        <v>Yes</v>
      </c>
      <c r="S1217" s="15" t="str">
        <f t="shared" si="136"/>
        <v>Yes</v>
      </c>
      <c r="T1217" s="15" t="str">
        <f t="shared" si="137"/>
        <v>Yes</v>
      </c>
      <c r="U1217" s="15" t="str">
        <f t="shared" si="138"/>
        <v>Yes</v>
      </c>
      <c r="V1217" s="15" t="str">
        <f t="shared" si="139"/>
        <v>No</v>
      </c>
      <c r="W1217" s="15">
        <v>1</v>
      </c>
      <c r="X1217" s="15">
        <v>0</v>
      </c>
      <c r="Y1217" s="15">
        <v>0</v>
      </c>
      <c r="Z1217" s="15">
        <v>0</v>
      </c>
      <c r="AA1217" s="15">
        <v>4</v>
      </c>
      <c r="AB1217" s="15">
        <v>0</v>
      </c>
      <c r="AC1217" s="15">
        <v>5</v>
      </c>
      <c r="AD1217" s="15">
        <v>1</v>
      </c>
      <c r="AE1217" s="15">
        <v>0</v>
      </c>
      <c r="AF1217" s="15">
        <v>0</v>
      </c>
      <c r="AG1217" s="15">
        <v>2</v>
      </c>
      <c r="AH1217" s="15">
        <v>0</v>
      </c>
      <c r="AI1217" s="15">
        <v>0</v>
      </c>
      <c r="AJ1217" s="15">
        <v>0</v>
      </c>
      <c r="AK1217" s="15">
        <v>0</v>
      </c>
      <c r="AL1217" s="15">
        <v>0</v>
      </c>
      <c r="AM1217" s="15">
        <v>0</v>
      </c>
      <c r="AN1217" s="15">
        <v>0</v>
      </c>
      <c r="AO1217" s="15">
        <v>24</v>
      </c>
      <c r="AP1217" s="15">
        <v>13</v>
      </c>
      <c r="AQ1217" s="24" t="s">
        <v>3552</v>
      </c>
      <c r="AR1217" s="25" t="s">
        <v>4853</v>
      </c>
      <c r="AS1217" s="25" t="s">
        <v>7644</v>
      </c>
      <c r="AT1217" s="24" t="s">
        <v>7607</v>
      </c>
      <c r="AY1217" s="34" t="s">
        <v>4857</v>
      </c>
    </row>
    <row r="1218" spans="1:55">
      <c r="A1218" s="9">
        <v>1225</v>
      </c>
      <c r="B1218" s="15" t="s">
        <v>2925</v>
      </c>
      <c r="C1218" s="15">
        <v>25</v>
      </c>
      <c r="D1218" s="15" t="s">
        <v>3533</v>
      </c>
      <c r="E1218" s="15" t="s">
        <v>7656</v>
      </c>
      <c r="F1218" s="15">
        <v>9</v>
      </c>
      <c r="G1218" s="15" t="s">
        <v>244</v>
      </c>
      <c r="H1218" s="15" t="s">
        <v>244</v>
      </c>
      <c r="I1218" s="15" t="s">
        <v>244</v>
      </c>
      <c r="J1218" s="15" t="s">
        <v>50</v>
      </c>
      <c r="K1218" s="15" t="s">
        <v>50</v>
      </c>
      <c r="L1218" s="15" t="s">
        <v>50</v>
      </c>
      <c r="M1218" s="15" t="s">
        <v>50</v>
      </c>
      <c r="N1218" s="15" t="s">
        <v>50</v>
      </c>
      <c r="O1218" s="15" t="s">
        <v>493</v>
      </c>
      <c r="P1218" s="15">
        <f t="shared" si="133"/>
        <v>13</v>
      </c>
      <c r="Q1218" s="15" t="str">
        <f t="shared" si="134"/>
        <v>Yes</v>
      </c>
      <c r="R1218" s="15" t="str">
        <f t="shared" si="135"/>
        <v>Yes</v>
      </c>
      <c r="S1218" s="15" t="str">
        <f t="shared" si="136"/>
        <v>Yes</v>
      </c>
      <c r="T1218" s="15" t="str">
        <f t="shared" si="137"/>
        <v>Yes</v>
      </c>
      <c r="U1218" s="15" t="str">
        <f t="shared" si="138"/>
        <v>Yes</v>
      </c>
      <c r="V1218" s="15" t="str">
        <f t="shared" si="139"/>
        <v>No</v>
      </c>
      <c r="W1218" s="15">
        <v>1</v>
      </c>
      <c r="X1218" s="15">
        <v>0</v>
      </c>
      <c r="Y1218" s="15">
        <v>0</v>
      </c>
      <c r="Z1218" s="15">
        <v>0</v>
      </c>
      <c r="AA1218" s="15">
        <v>4</v>
      </c>
      <c r="AB1218" s="15">
        <v>0</v>
      </c>
      <c r="AC1218" s="15">
        <v>5</v>
      </c>
      <c r="AD1218" s="15">
        <v>1</v>
      </c>
      <c r="AE1218" s="15">
        <v>0</v>
      </c>
      <c r="AF1218" s="15">
        <v>0</v>
      </c>
      <c r="AG1218" s="15">
        <v>2</v>
      </c>
      <c r="AH1218" s="15">
        <v>0</v>
      </c>
      <c r="AI1218" s="15">
        <v>0</v>
      </c>
      <c r="AJ1218" s="15">
        <v>0</v>
      </c>
      <c r="AK1218" s="15">
        <v>0</v>
      </c>
      <c r="AL1218" s="15">
        <v>0</v>
      </c>
      <c r="AM1218" s="15">
        <v>0</v>
      </c>
      <c r="AN1218" s="15">
        <v>0</v>
      </c>
      <c r="AO1218" s="15">
        <v>24</v>
      </c>
      <c r="AP1218" s="15">
        <v>14</v>
      </c>
      <c r="AQ1218" s="24" t="s">
        <v>3553</v>
      </c>
      <c r="AR1218" s="25" t="s">
        <v>4851</v>
      </c>
      <c r="AS1218" s="25" t="s">
        <v>7639</v>
      </c>
      <c r="AT1218" s="27" t="s">
        <v>7584</v>
      </c>
      <c r="AU1218" s="25" t="s">
        <v>4852</v>
      </c>
      <c r="AV1218" s="25" t="s">
        <v>7639</v>
      </c>
      <c r="AW1218" s="28" t="s">
        <v>7598</v>
      </c>
    </row>
    <row r="1219" spans="1:55">
      <c r="A1219" s="9">
        <v>1226</v>
      </c>
      <c r="B1219" s="15" t="s">
        <v>2925</v>
      </c>
      <c r="C1219" s="15">
        <v>25</v>
      </c>
      <c r="D1219" s="15" t="s">
        <v>3533</v>
      </c>
      <c r="E1219" s="15" t="s">
        <v>7656</v>
      </c>
      <c r="F1219" s="15">
        <v>9</v>
      </c>
      <c r="G1219" s="15" t="s">
        <v>244</v>
      </c>
      <c r="H1219" s="15" t="s">
        <v>244</v>
      </c>
      <c r="I1219" s="15" t="s">
        <v>244</v>
      </c>
      <c r="J1219" s="15" t="s">
        <v>50</v>
      </c>
      <c r="K1219" s="15" t="s">
        <v>50</v>
      </c>
      <c r="L1219" s="15" t="s">
        <v>50</v>
      </c>
      <c r="M1219" s="15" t="s">
        <v>50</v>
      </c>
      <c r="N1219" s="15" t="s">
        <v>50</v>
      </c>
      <c r="O1219" s="15" t="s">
        <v>493</v>
      </c>
      <c r="P1219" s="15">
        <f t="shared" ref="P1219:P1282" si="140">SUM(W1219:AN1219)</f>
        <v>13</v>
      </c>
      <c r="Q1219" s="15" t="str">
        <f t="shared" ref="Q1219:Q1282" si="141">IF(SUM(W1219:AB1219)&gt;0, "Yes", "No")</f>
        <v>Yes</v>
      </c>
      <c r="R1219" s="15" t="str">
        <f t="shared" ref="R1219:R1282" si="142">IF(SUM(AC1219:AH1219)&gt;0, "Yes", "No")</f>
        <v>Yes</v>
      </c>
      <c r="S1219" s="15" t="str">
        <f t="shared" ref="S1219:S1282" si="143">IF((W1219+Y1219+AA1219+AC1219+AE1219+AG1219+AI1219+AK1219+AM1219)&gt;0, "Yes", "No")</f>
        <v>Yes</v>
      </c>
      <c r="T1219" s="15" t="str">
        <f t="shared" ref="T1219:T1282" si="144">IF((X1219+Z1219+AB1219+AD1219+AF1219+AH1219+AJ1219+AL1219+AN1219)&gt;0, "Yes", "No")</f>
        <v>Yes</v>
      </c>
      <c r="U1219" s="15" t="str">
        <f t="shared" ref="U1219:U1282" si="145">IF((W1219+X1219+AC1219+AD1219+AI1219+AJ1219)&gt;0, "Yes", "No")</f>
        <v>Yes</v>
      </c>
      <c r="V1219" s="15" t="str">
        <f t="shared" ref="V1219:V1282" si="146">IF((Y1219+Z1219+AE1219+AF1219+AK1219+AL1219)&gt;0, "Yes", "No")</f>
        <v>No</v>
      </c>
      <c r="W1219" s="15">
        <v>1</v>
      </c>
      <c r="X1219" s="15">
        <v>0</v>
      </c>
      <c r="Y1219" s="15">
        <v>0</v>
      </c>
      <c r="Z1219" s="15">
        <v>0</v>
      </c>
      <c r="AA1219" s="15">
        <v>4</v>
      </c>
      <c r="AB1219" s="15">
        <v>0</v>
      </c>
      <c r="AC1219" s="15">
        <v>5</v>
      </c>
      <c r="AD1219" s="15">
        <v>1</v>
      </c>
      <c r="AE1219" s="15">
        <v>0</v>
      </c>
      <c r="AF1219" s="15">
        <v>0</v>
      </c>
      <c r="AG1219" s="15">
        <v>2</v>
      </c>
      <c r="AH1219" s="15">
        <v>0</v>
      </c>
      <c r="AI1219" s="15">
        <v>0</v>
      </c>
      <c r="AJ1219" s="15">
        <v>0</v>
      </c>
      <c r="AK1219" s="15">
        <v>0</v>
      </c>
      <c r="AL1219" s="15">
        <v>0</v>
      </c>
      <c r="AM1219" s="15">
        <v>0</v>
      </c>
      <c r="AN1219" s="15">
        <v>0</v>
      </c>
      <c r="AO1219" s="15">
        <v>24</v>
      </c>
      <c r="AP1219" s="15">
        <v>15</v>
      </c>
      <c r="AQ1219" s="24" t="s">
        <v>3554</v>
      </c>
      <c r="AR1219" s="25" t="s">
        <v>4851</v>
      </c>
      <c r="AS1219" s="25" t="s">
        <v>7638</v>
      </c>
      <c r="AT1219" s="24" t="s">
        <v>7578</v>
      </c>
    </row>
    <row r="1220" spans="1:55" ht="25.5">
      <c r="A1220" s="9">
        <v>1227</v>
      </c>
      <c r="B1220" s="15" t="s">
        <v>2925</v>
      </c>
      <c r="C1220" s="15">
        <v>25</v>
      </c>
      <c r="D1220" s="15" t="s">
        <v>3533</v>
      </c>
      <c r="E1220" s="15" t="s">
        <v>7656</v>
      </c>
      <c r="F1220" s="15">
        <v>9</v>
      </c>
      <c r="G1220" s="15" t="s">
        <v>244</v>
      </c>
      <c r="H1220" s="15" t="s">
        <v>244</v>
      </c>
      <c r="I1220" s="15" t="s">
        <v>244</v>
      </c>
      <c r="J1220" s="15" t="s">
        <v>50</v>
      </c>
      <c r="K1220" s="15" t="s">
        <v>50</v>
      </c>
      <c r="L1220" s="15" t="s">
        <v>50</v>
      </c>
      <c r="M1220" s="15" t="s">
        <v>50</v>
      </c>
      <c r="N1220" s="15" t="s">
        <v>50</v>
      </c>
      <c r="O1220" s="15" t="s">
        <v>493</v>
      </c>
      <c r="P1220" s="15">
        <f t="shared" si="140"/>
        <v>13</v>
      </c>
      <c r="Q1220" s="15" t="str">
        <f t="shared" si="141"/>
        <v>Yes</v>
      </c>
      <c r="R1220" s="15" t="str">
        <f t="shared" si="142"/>
        <v>Yes</v>
      </c>
      <c r="S1220" s="15" t="str">
        <f t="shared" si="143"/>
        <v>Yes</v>
      </c>
      <c r="T1220" s="15" t="str">
        <f t="shared" si="144"/>
        <v>Yes</v>
      </c>
      <c r="U1220" s="15" t="str">
        <f t="shared" si="145"/>
        <v>Yes</v>
      </c>
      <c r="V1220" s="15" t="str">
        <f t="shared" si="146"/>
        <v>No</v>
      </c>
      <c r="W1220" s="15">
        <v>1</v>
      </c>
      <c r="X1220" s="15">
        <v>0</v>
      </c>
      <c r="Y1220" s="15">
        <v>0</v>
      </c>
      <c r="Z1220" s="15">
        <v>0</v>
      </c>
      <c r="AA1220" s="15">
        <v>4</v>
      </c>
      <c r="AB1220" s="15">
        <v>0</v>
      </c>
      <c r="AC1220" s="15">
        <v>5</v>
      </c>
      <c r="AD1220" s="15">
        <v>1</v>
      </c>
      <c r="AE1220" s="15">
        <v>0</v>
      </c>
      <c r="AF1220" s="15">
        <v>0</v>
      </c>
      <c r="AG1220" s="15">
        <v>2</v>
      </c>
      <c r="AH1220" s="15">
        <v>0</v>
      </c>
      <c r="AI1220" s="15">
        <v>0</v>
      </c>
      <c r="AJ1220" s="15">
        <v>0</v>
      </c>
      <c r="AK1220" s="15">
        <v>0</v>
      </c>
      <c r="AL1220" s="15">
        <v>0</v>
      </c>
      <c r="AM1220" s="15">
        <v>0</v>
      </c>
      <c r="AN1220" s="15">
        <v>0</v>
      </c>
      <c r="AO1220" s="15">
        <v>24</v>
      </c>
      <c r="AP1220" s="15">
        <v>16</v>
      </c>
      <c r="AQ1220" s="24" t="s">
        <v>3555</v>
      </c>
      <c r="AR1220" s="25" t="s">
        <v>4854</v>
      </c>
      <c r="AS1220" s="25" t="s">
        <v>7648</v>
      </c>
      <c r="AT1220" s="24" t="s">
        <v>7612</v>
      </c>
      <c r="AX1220" s="34" t="s">
        <v>4857</v>
      </c>
    </row>
    <row r="1221" spans="1:55" ht="25.5">
      <c r="A1221" s="9">
        <v>1228</v>
      </c>
      <c r="B1221" s="15" t="s">
        <v>2925</v>
      </c>
      <c r="C1221" s="15">
        <v>25</v>
      </c>
      <c r="D1221" s="15" t="s">
        <v>3533</v>
      </c>
      <c r="E1221" s="15" t="s">
        <v>7656</v>
      </c>
      <c r="F1221" s="15">
        <v>9</v>
      </c>
      <c r="G1221" s="15" t="s">
        <v>244</v>
      </c>
      <c r="H1221" s="15" t="s">
        <v>244</v>
      </c>
      <c r="I1221" s="15" t="s">
        <v>244</v>
      </c>
      <c r="J1221" s="15" t="s">
        <v>50</v>
      </c>
      <c r="K1221" s="15" t="s">
        <v>50</v>
      </c>
      <c r="L1221" s="15" t="s">
        <v>50</v>
      </c>
      <c r="M1221" s="15" t="s">
        <v>50</v>
      </c>
      <c r="N1221" s="15" t="s">
        <v>50</v>
      </c>
      <c r="O1221" s="15" t="s">
        <v>493</v>
      </c>
      <c r="P1221" s="15">
        <f t="shared" si="140"/>
        <v>13</v>
      </c>
      <c r="Q1221" s="15" t="str">
        <f t="shared" si="141"/>
        <v>Yes</v>
      </c>
      <c r="R1221" s="15" t="str">
        <f t="shared" si="142"/>
        <v>Yes</v>
      </c>
      <c r="S1221" s="15" t="str">
        <f t="shared" si="143"/>
        <v>Yes</v>
      </c>
      <c r="T1221" s="15" t="str">
        <f t="shared" si="144"/>
        <v>Yes</v>
      </c>
      <c r="U1221" s="15" t="str">
        <f t="shared" si="145"/>
        <v>Yes</v>
      </c>
      <c r="V1221" s="15" t="str">
        <f t="shared" si="146"/>
        <v>No</v>
      </c>
      <c r="W1221" s="15">
        <v>1</v>
      </c>
      <c r="X1221" s="15">
        <v>0</v>
      </c>
      <c r="Y1221" s="15">
        <v>0</v>
      </c>
      <c r="Z1221" s="15">
        <v>0</v>
      </c>
      <c r="AA1221" s="15">
        <v>4</v>
      </c>
      <c r="AB1221" s="15">
        <v>0</v>
      </c>
      <c r="AC1221" s="15">
        <v>5</v>
      </c>
      <c r="AD1221" s="15">
        <v>1</v>
      </c>
      <c r="AE1221" s="15">
        <v>0</v>
      </c>
      <c r="AF1221" s="15">
        <v>0</v>
      </c>
      <c r="AG1221" s="15">
        <v>2</v>
      </c>
      <c r="AH1221" s="15">
        <v>0</v>
      </c>
      <c r="AI1221" s="15">
        <v>0</v>
      </c>
      <c r="AJ1221" s="15">
        <v>0</v>
      </c>
      <c r="AK1221" s="15">
        <v>0</v>
      </c>
      <c r="AL1221" s="15">
        <v>0</v>
      </c>
      <c r="AM1221" s="15">
        <v>0</v>
      </c>
      <c r="AN1221" s="15">
        <v>0</v>
      </c>
      <c r="AO1221" s="15">
        <v>24</v>
      </c>
      <c r="AP1221" s="15">
        <v>17</v>
      </c>
      <c r="AQ1221" s="24" t="s">
        <v>3556</v>
      </c>
      <c r="AR1221" s="25" t="s">
        <v>4860</v>
      </c>
      <c r="AS1221" s="25" t="s">
        <v>7652</v>
      </c>
      <c r="AT1221" s="24" t="s">
        <v>7614</v>
      </c>
    </row>
    <row r="1222" spans="1:55" ht="45">
      <c r="A1222" s="9">
        <v>1229</v>
      </c>
      <c r="B1222" s="15" t="s">
        <v>2925</v>
      </c>
      <c r="C1222" s="15">
        <v>25</v>
      </c>
      <c r="D1222" s="15" t="s">
        <v>3533</v>
      </c>
      <c r="E1222" s="15" t="s">
        <v>7656</v>
      </c>
      <c r="F1222" s="15">
        <v>9</v>
      </c>
      <c r="G1222" s="15" t="s">
        <v>244</v>
      </c>
      <c r="H1222" s="15" t="s">
        <v>244</v>
      </c>
      <c r="I1222" s="15" t="s">
        <v>244</v>
      </c>
      <c r="J1222" s="15" t="s">
        <v>50</v>
      </c>
      <c r="K1222" s="15" t="s">
        <v>50</v>
      </c>
      <c r="L1222" s="15" t="s">
        <v>50</v>
      </c>
      <c r="M1222" s="15" t="s">
        <v>50</v>
      </c>
      <c r="N1222" s="15" t="s">
        <v>50</v>
      </c>
      <c r="O1222" s="15" t="s">
        <v>493</v>
      </c>
      <c r="P1222" s="15">
        <f t="shared" si="140"/>
        <v>13</v>
      </c>
      <c r="Q1222" s="15" t="str">
        <f t="shared" si="141"/>
        <v>Yes</v>
      </c>
      <c r="R1222" s="15" t="str">
        <f t="shared" si="142"/>
        <v>Yes</v>
      </c>
      <c r="S1222" s="15" t="str">
        <f t="shared" si="143"/>
        <v>Yes</v>
      </c>
      <c r="T1222" s="15" t="str">
        <f t="shared" si="144"/>
        <v>Yes</v>
      </c>
      <c r="U1222" s="15" t="str">
        <f t="shared" si="145"/>
        <v>Yes</v>
      </c>
      <c r="V1222" s="15" t="str">
        <f t="shared" si="146"/>
        <v>No</v>
      </c>
      <c r="W1222" s="15">
        <v>1</v>
      </c>
      <c r="X1222" s="15">
        <v>0</v>
      </c>
      <c r="Y1222" s="15">
        <v>0</v>
      </c>
      <c r="Z1222" s="15">
        <v>0</v>
      </c>
      <c r="AA1222" s="15">
        <v>4</v>
      </c>
      <c r="AB1222" s="15">
        <v>0</v>
      </c>
      <c r="AC1222" s="15">
        <v>5</v>
      </c>
      <c r="AD1222" s="15">
        <v>1</v>
      </c>
      <c r="AE1222" s="15">
        <v>0</v>
      </c>
      <c r="AF1222" s="15">
        <v>0</v>
      </c>
      <c r="AG1222" s="15">
        <v>2</v>
      </c>
      <c r="AH1222" s="15">
        <v>0</v>
      </c>
      <c r="AI1222" s="15">
        <v>0</v>
      </c>
      <c r="AJ1222" s="15">
        <v>0</v>
      </c>
      <c r="AK1222" s="15">
        <v>0</v>
      </c>
      <c r="AL1222" s="15">
        <v>0</v>
      </c>
      <c r="AM1222" s="15">
        <v>0</v>
      </c>
      <c r="AN1222" s="15">
        <v>0</v>
      </c>
      <c r="AO1222" s="15">
        <v>24</v>
      </c>
      <c r="AP1222" s="15">
        <v>18</v>
      </c>
      <c r="AQ1222" s="24" t="s">
        <v>3557</v>
      </c>
      <c r="AR1222" s="25" t="s">
        <v>4860</v>
      </c>
      <c r="AS1222" s="29" t="s">
        <v>7653</v>
      </c>
      <c r="AT1222" s="24" t="s">
        <v>7623</v>
      </c>
      <c r="AZ1222" s="26" t="s">
        <v>3558</v>
      </c>
    </row>
    <row r="1223" spans="1:55">
      <c r="A1223" s="9">
        <v>1230</v>
      </c>
      <c r="B1223" s="15" t="s">
        <v>2925</v>
      </c>
      <c r="C1223" s="15">
        <v>25</v>
      </c>
      <c r="D1223" s="15" t="s">
        <v>3533</v>
      </c>
      <c r="E1223" s="15" t="s">
        <v>7656</v>
      </c>
      <c r="F1223" s="15">
        <v>9</v>
      </c>
      <c r="G1223" s="15" t="s">
        <v>244</v>
      </c>
      <c r="H1223" s="15" t="s">
        <v>244</v>
      </c>
      <c r="I1223" s="15" t="s">
        <v>244</v>
      </c>
      <c r="J1223" s="15" t="s">
        <v>50</v>
      </c>
      <c r="K1223" s="15" t="s">
        <v>50</v>
      </c>
      <c r="L1223" s="15" t="s">
        <v>50</v>
      </c>
      <c r="M1223" s="15" t="s">
        <v>50</v>
      </c>
      <c r="N1223" s="15" t="s">
        <v>50</v>
      </c>
      <c r="O1223" s="15" t="s">
        <v>493</v>
      </c>
      <c r="P1223" s="15">
        <f t="shared" si="140"/>
        <v>13</v>
      </c>
      <c r="Q1223" s="15" t="str">
        <f t="shared" si="141"/>
        <v>Yes</v>
      </c>
      <c r="R1223" s="15" t="str">
        <f t="shared" si="142"/>
        <v>Yes</v>
      </c>
      <c r="S1223" s="15" t="str">
        <f t="shared" si="143"/>
        <v>Yes</v>
      </c>
      <c r="T1223" s="15" t="str">
        <f t="shared" si="144"/>
        <v>Yes</v>
      </c>
      <c r="U1223" s="15" t="str">
        <f t="shared" si="145"/>
        <v>Yes</v>
      </c>
      <c r="V1223" s="15" t="str">
        <f t="shared" si="146"/>
        <v>No</v>
      </c>
      <c r="W1223" s="15">
        <v>1</v>
      </c>
      <c r="X1223" s="15">
        <v>0</v>
      </c>
      <c r="Y1223" s="15">
        <v>0</v>
      </c>
      <c r="Z1223" s="15">
        <v>0</v>
      </c>
      <c r="AA1223" s="15">
        <v>4</v>
      </c>
      <c r="AB1223" s="15">
        <v>0</v>
      </c>
      <c r="AC1223" s="15">
        <v>5</v>
      </c>
      <c r="AD1223" s="15">
        <v>1</v>
      </c>
      <c r="AE1223" s="15">
        <v>0</v>
      </c>
      <c r="AF1223" s="15">
        <v>0</v>
      </c>
      <c r="AG1223" s="15">
        <v>2</v>
      </c>
      <c r="AH1223" s="15">
        <v>0</v>
      </c>
      <c r="AI1223" s="15">
        <v>0</v>
      </c>
      <c r="AJ1223" s="15">
        <v>0</v>
      </c>
      <c r="AK1223" s="15">
        <v>0</v>
      </c>
      <c r="AL1223" s="15">
        <v>0</v>
      </c>
      <c r="AM1223" s="15">
        <v>0</v>
      </c>
      <c r="AN1223" s="15">
        <v>0</v>
      </c>
      <c r="AO1223" s="15">
        <v>24</v>
      </c>
      <c r="AP1223" s="15">
        <v>19</v>
      </c>
      <c r="AQ1223" s="24" t="s">
        <v>3559</v>
      </c>
      <c r="AR1223" s="25" t="s">
        <v>4860</v>
      </c>
      <c r="AS1223" s="29" t="s">
        <v>7653</v>
      </c>
      <c r="AT1223" s="24" t="s">
        <v>7623</v>
      </c>
    </row>
    <row r="1224" spans="1:55" ht="25.5">
      <c r="A1224" s="9">
        <v>1231</v>
      </c>
      <c r="B1224" s="15" t="s">
        <v>2925</v>
      </c>
      <c r="C1224" s="15">
        <v>25</v>
      </c>
      <c r="D1224" s="15" t="s">
        <v>3533</v>
      </c>
      <c r="E1224" s="15" t="s">
        <v>7656</v>
      </c>
      <c r="F1224" s="15">
        <v>9</v>
      </c>
      <c r="G1224" s="15" t="s">
        <v>244</v>
      </c>
      <c r="H1224" s="15" t="s">
        <v>244</v>
      </c>
      <c r="I1224" s="15" t="s">
        <v>244</v>
      </c>
      <c r="J1224" s="15" t="s">
        <v>50</v>
      </c>
      <c r="K1224" s="15" t="s">
        <v>50</v>
      </c>
      <c r="L1224" s="15" t="s">
        <v>50</v>
      </c>
      <c r="M1224" s="15" t="s">
        <v>50</v>
      </c>
      <c r="N1224" s="15" t="s">
        <v>50</v>
      </c>
      <c r="O1224" s="15" t="s">
        <v>493</v>
      </c>
      <c r="P1224" s="15">
        <f t="shared" si="140"/>
        <v>13</v>
      </c>
      <c r="Q1224" s="15" t="str">
        <f t="shared" si="141"/>
        <v>Yes</v>
      </c>
      <c r="R1224" s="15" t="str">
        <f t="shared" si="142"/>
        <v>Yes</v>
      </c>
      <c r="S1224" s="15" t="str">
        <f t="shared" si="143"/>
        <v>Yes</v>
      </c>
      <c r="T1224" s="15" t="str">
        <f t="shared" si="144"/>
        <v>Yes</v>
      </c>
      <c r="U1224" s="15" t="str">
        <f t="shared" si="145"/>
        <v>Yes</v>
      </c>
      <c r="V1224" s="15" t="str">
        <f t="shared" si="146"/>
        <v>No</v>
      </c>
      <c r="W1224" s="15">
        <v>1</v>
      </c>
      <c r="X1224" s="15">
        <v>0</v>
      </c>
      <c r="Y1224" s="15">
        <v>0</v>
      </c>
      <c r="Z1224" s="15">
        <v>0</v>
      </c>
      <c r="AA1224" s="15">
        <v>4</v>
      </c>
      <c r="AB1224" s="15">
        <v>0</v>
      </c>
      <c r="AC1224" s="15">
        <v>5</v>
      </c>
      <c r="AD1224" s="15">
        <v>1</v>
      </c>
      <c r="AE1224" s="15">
        <v>0</v>
      </c>
      <c r="AF1224" s="15">
        <v>0</v>
      </c>
      <c r="AG1224" s="15">
        <v>2</v>
      </c>
      <c r="AH1224" s="15">
        <v>0</v>
      </c>
      <c r="AI1224" s="15">
        <v>0</v>
      </c>
      <c r="AJ1224" s="15">
        <v>0</v>
      </c>
      <c r="AK1224" s="15">
        <v>0</v>
      </c>
      <c r="AL1224" s="15">
        <v>0</v>
      </c>
      <c r="AM1224" s="15">
        <v>0</v>
      </c>
      <c r="AN1224" s="15">
        <v>0</v>
      </c>
      <c r="AO1224" s="15">
        <v>24</v>
      </c>
      <c r="AP1224" s="15">
        <v>20</v>
      </c>
      <c r="AQ1224" s="24" t="s">
        <v>3560</v>
      </c>
      <c r="AR1224" s="25" t="s">
        <v>4854</v>
      </c>
      <c r="AS1224" s="25" t="s">
        <v>7650</v>
      </c>
      <c r="AT1224" s="24" t="s">
        <v>7628</v>
      </c>
    </row>
    <row r="1225" spans="1:55" ht="25.5">
      <c r="A1225" s="9">
        <v>1232</v>
      </c>
      <c r="B1225" s="15" t="s">
        <v>2925</v>
      </c>
      <c r="C1225" s="15">
        <v>25</v>
      </c>
      <c r="D1225" s="15" t="s">
        <v>3533</v>
      </c>
      <c r="E1225" s="15" t="s">
        <v>7656</v>
      </c>
      <c r="F1225" s="15">
        <v>9</v>
      </c>
      <c r="G1225" s="15" t="s">
        <v>244</v>
      </c>
      <c r="H1225" s="15" t="s">
        <v>244</v>
      </c>
      <c r="I1225" s="15" t="s">
        <v>244</v>
      </c>
      <c r="J1225" s="15" t="s">
        <v>50</v>
      </c>
      <c r="K1225" s="15" t="s">
        <v>50</v>
      </c>
      <c r="L1225" s="15" t="s">
        <v>50</v>
      </c>
      <c r="M1225" s="15" t="s">
        <v>50</v>
      </c>
      <c r="N1225" s="15" t="s">
        <v>50</v>
      </c>
      <c r="O1225" s="15" t="s">
        <v>493</v>
      </c>
      <c r="P1225" s="15">
        <f t="shared" si="140"/>
        <v>13</v>
      </c>
      <c r="Q1225" s="15" t="str">
        <f t="shared" si="141"/>
        <v>Yes</v>
      </c>
      <c r="R1225" s="15" t="str">
        <f t="shared" si="142"/>
        <v>Yes</v>
      </c>
      <c r="S1225" s="15" t="str">
        <f t="shared" si="143"/>
        <v>Yes</v>
      </c>
      <c r="T1225" s="15" t="str">
        <f t="shared" si="144"/>
        <v>Yes</v>
      </c>
      <c r="U1225" s="15" t="str">
        <f t="shared" si="145"/>
        <v>Yes</v>
      </c>
      <c r="V1225" s="15" t="str">
        <f t="shared" si="146"/>
        <v>No</v>
      </c>
      <c r="W1225" s="15">
        <v>1</v>
      </c>
      <c r="X1225" s="15">
        <v>0</v>
      </c>
      <c r="Y1225" s="15">
        <v>0</v>
      </c>
      <c r="Z1225" s="15">
        <v>0</v>
      </c>
      <c r="AA1225" s="15">
        <v>4</v>
      </c>
      <c r="AB1225" s="15">
        <v>0</v>
      </c>
      <c r="AC1225" s="15">
        <v>5</v>
      </c>
      <c r="AD1225" s="15">
        <v>1</v>
      </c>
      <c r="AE1225" s="15">
        <v>0</v>
      </c>
      <c r="AF1225" s="15">
        <v>0</v>
      </c>
      <c r="AG1225" s="15">
        <v>2</v>
      </c>
      <c r="AH1225" s="15">
        <v>0</v>
      </c>
      <c r="AI1225" s="15">
        <v>0</v>
      </c>
      <c r="AJ1225" s="15">
        <v>0</v>
      </c>
      <c r="AK1225" s="15">
        <v>0</v>
      </c>
      <c r="AL1225" s="15">
        <v>0</v>
      </c>
      <c r="AM1225" s="15">
        <v>0</v>
      </c>
      <c r="AN1225" s="15">
        <v>0</v>
      </c>
      <c r="AO1225" s="15">
        <v>24</v>
      </c>
      <c r="AP1225" s="15">
        <v>21</v>
      </c>
      <c r="AQ1225" s="24" t="s">
        <v>3561</v>
      </c>
      <c r="AR1225" s="25" t="s">
        <v>4854</v>
      </c>
      <c r="AS1225" s="25" t="s">
        <v>7639</v>
      </c>
      <c r="AT1225" s="27" t="s">
        <v>7627</v>
      </c>
    </row>
    <row r="1226" spans="1:55">
      <c r="A1226" s="9">
        <v>1233</v>
      </c>
      <c r="B1226" s="15" t="s">
        <v>2925</v>
      </c>
      <c r="C1226" s="15">
        <v>25</v>
      </c>
      <c r="D1226" s="15" t="s">
        <v>3533</v>
      </c>
      <c r="E1226" s="15" t="s">
        <v>7656</v>
      </c>
      <c r="F1226" s="15">
        <v>9</v>
      </c>
      <c r="G1226" s="15" t="s">
        <v>244</v>
      </c>
      <c r="H1226" s="15" t="s">
        <v>244</v>
      </c>
      <c r="I1226" s="15" t="s">
        <v>244</v>
      </c>
      <c r="J1226" s="15" t="s">
        <v>50</v>
      </c>
      <c r="K1226" s="15" t="s">
        <v>50</v>
      </c>
      <c r="L1226" s="15" t="s">
        <v>50</v>
      </c>
      <c r="M1226" s="15" t="s">
        <v>50</v>
      </c>
      <c r="N1226" s="15" t="s">
        <v>50</v>
      </c>
      <c r="O1226" s="15" t="s">
        <v>493</v>
      </c>
      <c r="P1226" s="15">
        <f t="shared" si="140"/>
        <v>13</v>
      </c>
      <c r="Q1226" s="15" t="str">
        <f t="shared" si="141"/>
        <v>Yes</v>
      </c>
      <c r="R1226" s="15" t="str">
        <f t="shared" si="142"/>
        <v>Yes</v>
      </c>
      <c r="S1226" s="15" t="str">
        <f t="shared" si="143"/>
        <v>Yes</v>
      </c>
      <c r="T1226" s="15" t="str">
        <f t="shared" si="144"/>
        <v>Yes</v>
      </c>
      <c r="U1226" s="15" t="str">
        <f t="shared" si="145"/>
        <v>Yes</v>
      </c>
      <c r="V1226" s="15" t="str">
        <f t="shared" si="146"/>
        <v>No</v>
      </c>
      <c r="W1226" s="15">
        <v>1</v>
      </c>
      <c r="X1226" s="15">
        <v>0</v>
      </c>
      <c r="Y1226" s="15">
        <v>0</v>
      </c>
      <c r="Z1226" s="15">
        <v>0</v>
      </c>
      <c r="AA1226" s="15">
        <v>4</v>
      </c>
      <c r="AB1226" s="15">
        <v>0</v>
      </c>
      <c r="AC1226" s="15">
        <v>5</v>
      </c>
      <c r="AD1226" s="15">
        <v>1</v>
      </c>
      <c r="AE1226" s="15">
        <v>0</v>
      </c>
      <c r="AF1226" s="15">
        <v>0</v>
      </c>
      <c r="AG1226" s="15">
        <v>2</v>
      </c>
      <c r="AH1226" s="15">
        <v>0</v>
      </c>
      <c r="AI1226" s="15">
        <v>0</v>
      </c>
      <c r="AJ1226" s="15">
        <v>0</v>
      </c>
      <c r="AK1226" s="15">
        <v>0</v>
      </c>
      <c r="AL1226" s="15">
        <v>0</v>
      </c>
      <c r="AM1226" s="15">
        <v>0</v>
      </c>
      <c r="AN1226" s="15">
        <v>0</v>
      </c>
      <c r="AO1226" s="15">
        <v>24</v>
      </c>
      <c r="AP1226" s="15">
        <v>22</v>
      </c>
      <c r="AQ1226" s="24" t="s">
        <v>3562</v>
      </c>
      <c r="AR1226" s="25" t="s">
        <v>4851</v>
      </c>
      <c r="AS1226" s="25" t="s">
        <v>7639</v>
      </c>
      <c r="AT1226" s="27" t="s">
        <v>7584</v>
      </c>
    </row>
    <row r="1227" spans="1:55" ht="38.25">
      <c r="A1227" s="9">
        <v>1234</v>
      </c>
      <c r="B1227" s="15" t="s">
        <v>2925</v>
      </c>
      <c r="C1227" s="15">
        <v>25</v>
      </c>
      <c r="D1227" s="15" t="s">
        <v>3533</v>
      </c>
      <c r="E1227" s="15" t="s">
        <v>7656</v>
      </c>
      <c r="F1227" s="15">
        <v>9</v>
      </c>
      <c r="G1227" s="15" t="s">
        <v>244</v>
      </c>
      <c r="H1227" s="15" t="s">
        <v>244</v>
      </c>
      <c r="I1227" s="15" t="s">
        <v>244</v>
      </c>
      <c r="J1227" s="15" t="s">
        <v>50</v>
      </c>
      <c r="K1227" s="15" t="s">
        <v>50</v>
      </c>
      <c r="L1227" s="15" t="s">
        <v>50</v>
      </c>
      <c r="M1227" s="15" t="s">
        <v>50</v>
      </c>
      <c r="N1227" s="15" t="s">
        <v>50</v>
      </c>
      <c r="O1227" s="15" t="s">
        <v>493</v>
      </c>
      <c r="P1227" s="15">
        <f t="shared" si="140"/>
        <v>13</v>
      </c>
      <c r="Q1227" s="15" t="str">
        <f t="shared" si="141"/>
        <v>Yes</v>
      </c>
      <c r="R1227" s="15" t="str">
        <f t="shared" si="142"/>
        <v>Yes</v>
      </c>
      <c r="S1227" s="15" t="str">
        <f t="shared" si="143"/>
        <v>Yes</v>
      </c>
      <c r="T1227" s="15" t="str">
        <f t="shared" si="144"/>
        <v>Yes</v>
      </c>
      <c r="U1227" s="15" t="str">
        <f t="shared" si="145"/>
        <v>Yes</v>
      </c>
      <c r="V1227" s="15" t="str">
        <f t="shared" si="146"/>
        <v>No</v>
      </c>
      <c r="W1227" s="15">
        <v>1</v>
      </c>
      <c r="X1227" s="15">
        <v>0</v>
      </c>
      <c r="Y1227" s="15">
        <v>0</v>
      </c>
      <c r="Z1227" s="15">
        <v>0</v>
      </c>
      <c r="AA1227" s="15">
        <v>4</v>
      </c>
      <c r="AB1227" s="15">
        <v>0</v>
      </c>
      <c r="AC1227" s="15">
        <v>5</v>
      </c>
      <c r="AD1227" s="15">
        <v>1</v>
      </c>
      <c r="AE1227" s="15">
        <v>0</v>
      </c>
      <c r="AF1227" s="15">
        <v>0</v>
      </c>
      <c r="AG1227" s="15">
        <v>2</v>
      </c>
      <c r="AH1227" s="15">
        <v>0</v>
      </c>
      <c r="AI1227" s="15">
        <v>0</v>
      </c>
      <c r="AJ1227" s="15">
        <v>0</v>
      </c>
      <c r="AK1227" s="15">
        <v>0</v>
      </c>
      <c r="AL1227" s="15">
        <v>0</v>
      </c>
      <c r="AM1227" s="15">
        <v>0</v>
      </c>
      <c r="AN1227" s="15">
        <v>0</v>
      </c>
      <c r="AO1227" s="15">
        <v>24</v>
      </c>
      <c r="AP1227" s="15">
        <v>23</v>
      </c>
      <c r="AQ1227" s="24" t="s">
        <v>3563</v>
      </c>
      <c r="AR1227" s="25" t="s">
        <v>4860</v>
      </c>
      <c r="AS1227" s="25" t="s">
        <v>7654</v>
      </c>
      <c r="AT1227" s="24" t="s">
        <v>7615</v>
      </c>
    </row>
    <row r="1228" spans="1:55" ht="25.5">
      <c r="A1228" s="9">
        <v>1235</v>
      </c>
      <c r="B1228" s="15" t="s">
        <v>2925</v>
      </c>
      <c r="C1228" s="15">
        <v>25</v>
      </c>
      <c r="D1228" s="15" t="s">
        <v>3533</v>
      </c>
      <c r="E1228" s="15" t="s">
        <v>7656</v>
      </c>
      <c r="F1228" s="15">
        <v>9</v>
      </c>
      <c r="G1228" s="15" t="s">
        <v>244</v>
      </c>
      <c r="H1228" s="15" t="s">
        <v>244</v>
      </c>
      <c r="I1228" s="15" t="s">
        <v>244</v>
      </c>
      <c r="J1228" s="15" t="s">
        <v>50</v>
      </c>
      <c r="K1228" s="15" t="s">
        <v>50</v>
      </c>
      <c r="L1228" s="15" t="s">
        <v>50</v>
      </c>
      <c r="M1228" s="15" t="s">
        <v>50</v>
      </c>
      <c r="N1228" s="15" t="s">
        <v>50</v>
      </c>
      <c r="O1228" s="15" t="s">
        <v>493</v>
      </c>
      <c r="P1228" s="15">
        <f t="shared" si="140"/>
        <v>13</v>
      </c>
      <c r="Q1228" s="15" t="str">
        <f t="shared" si="141"/>
        <v>Yes</v>
      </c>
      <c r="R1228" s="15" t="str">
        <f t="shared" si="142"/>
        <v>Yes</v>
      </c>
      <c r="S1228" s="15" t="str">
        <f t="shared" si="143"/>
        <v>Yes</v>
      </c>
      <c r="T1228" s="15" t="str">
        <f t="shared" si="144"/>
        <v>Yes</v>
      </c>
      <c r="U1228" s="15" t="str">
        <f t="shared" si="145"/>
        <v>Yes</v>
      </c>
      <c r="V1228" s="15" t="str">
        <f t="shared" si="146"/>
        <v>No</v>
      </c>
      <c r="W1228" s="15">
        <v>1</v>
      </c>
      <c r="X1228" s="15">
        <v>0</v>
      </c>
      <c r="Y1228" s="15">
        <v>0</v>
      </c>
      <c r="Z1228" s="15">
        <v>0</v>
      </c>
      <c r="AA1228" s="15">
        <v>4</v>
      </c>
      <c r="AB1228" s="15">
        <v>0</v>
      </c>
      <c r="AC1228" s="15">
        <v>5</v>
      </c>
      <c r="AD1228" s="15">
        <v>1</v>
      </c>
      <c r="AE1228" s="15">
        <v>0</v>
      </c>
      <c r="AF1228" s="15">
        <v>0</v>
      </c>
      <c r="AG1228" s="15">
        <v>2</v>
      </c>
      <c r="AH1228" s="15">
        <v>0</v>
      </c>
      <c r="AI1228" s="15">
        <v>0</v>
      </c>
      <c r="AJ1228" s="15">
        <v>0</v>
      </c>
      <c r="AK1228" s="15">
        <v>0</v>
      </c>
      <c r="AL1228" s="15">
        <v>0</v>
      </c>
      <c r="AM1228" s="15">
        <v>0</v>
      </c>
      <c r="AN1228" s="15">
        <v>0</v>
      </c>
      <c r="AO1228" s="15">
        <v>24</v>
      </c>
      <c r="AP1228" s="15">
        <v>24</v>
      </c>
      <c r="AQ1228" s="24" t="s">
        <v>3564</v>
      </c>
      <c r="AR1228" s="25" t="s">
        <v>4860</v>
      </c>
      <c r="AS1228" s="29" t="s">
        <v>7653</v>
      </c>
      <c r="AT1228" s="24" t="s">
        <v>7633</v>
      </c>
    </row>
    <row r="1229" spans="1:55" ht="25.5">
      <c r="A1229" s="9">
        <v>1236</v>
      </c>
      <c r="B1229" s="3" t="s">
        <v>2925</v>
      </c>
      <c r="C1229" s="3">
        <v>26</v>
      </c>
      <c r="D1229" s="3" t="s">
        <v>981</v>
      </c>
      <c r="E1229" s="3" t="s">
        <v>7660</v>
      </c>
      <c r="F1229" s="3">
        <v>9</v>
      </c>
      <c r="G1229" s="3" t="s">
        <v>244</v>
      </c>
      <c r="H1229" s="3" t="s">
        <v>203</v>
      </c>
      <c r="I1229" s="3" t="s">
        <v>593</v>
      </c>
      <c r="J1229" s="3" t="s">
        <v>51</v>
      </c>
      <c r="K1229" s="3" t="s">
        <v>50</v>
      </c>
      <c r="L1229" s="3" t="s">
        <v>51</v>
      </c>
      <c r="M1229" s="3" t="s">
        <v>51</v>
      </c>
      <c r="N1229" s="3" t="s">
        <v>51</v>
      </c>
      <c r="O1229" s="3" t="s">
        <v>52</v>
      </c>
      <c r="P1229" s="6">
        <f t="shared" si="140"/>
        <v>9</v>
      </c>
      <c r="Q1229" s="6" t="str">
        <f t="shared" si="141"/>
        <v>Yes</v>
      </c>
      <c r="R1229" s="6" t="str">
        <f t="shared" si="142"/>
        <v>Yes</v>
      </c>
      <c r="S1229" s="6" t="str">
        <f t="shared" si="143"/>
        <v>Yes</v>
      </c>
      <c r="T1229" s="6" t="str">
        <f t="shared" si="144"/>
        <v>No</v>
      </c>
      <c r="U1229" s="6" t="str">
        <f t="shared" si="145"/>
        <v>Yes</v>
      </c>
      <c r="V1229" s="6" t="str">
        <f t="shared" si="146"/>
        <v>Yes</v>
      </c>
      <c r="W1229" s="3">
        <v>2</v>
      </c>
      <c r="X1229" s="3">
        <v>0</v>
      </c>
      <c r="Y1229" s="3">
        <v>4</v>
      </c>
      <c r="Z1229" s="3">
        <v>0</v>
      </c>
      <c r="AA1229" s="3">
        <v>0</v>
      </c>
      <c r="AB1229" s="3">
        <v>0</v>
      </c>
      <c r="AC1229" s="3">
        <v>1</v>
      </c>
      <c r="AD1229" s="3">
        <v>0</v>
      </c>
      <c r="AE1229" s="3">
        <v>2</v>
      </c>
      <c r="AF1229" s="3">
        <v>0</v>
      </c>
      <c r="AG1229" s="3">
        <v>0</v>
      </c>
      <c r="AH1229" s="3">
        <v>0</v>
      </c>
      <c r="AI1229" s="3">
        <v>0</v>
      </c>
      <c r="AJ1229" s="3">
        <v>0</v>
      </c>
      <c r="AK1229" s="3">
        <v>0</v>
      </c>
      <c r="AL1229" s="3">
        <v>0</v>
      </c>
      <c r="AM1229" s="3">
        <v>0</v>
      </c>
      <c r="AN1229" s="3">
        <v>0</v>
      </c>
      <c r="AO1229" s="3">
        <v>10</v>
      </c>
      <c r="AP1229" s="3">
        <v>1</v>
      </c>
      <c r="AQ1229" s="24" t="s">
        <v>3565</v>
      </c>
      <c r="AR1229" s="25" t="s">
        <v>4860</v>
      </c>
      <c r="AS1229" s="25" t="s">
        <v>7652</v>
      </c>
      <c r="AT1229" s="24" t="s">
        <v>7614</v>
      </c>
      <c r="AZ1229" s="26" t="s">
        <v>3566</v>
      </c>
      <c r="BA1229" s="26" t="s">
        <v>3567</v>
      </c>
      <c r="BB1229" s="8" t="s">
        <v>3568</v>
      </c>
      <c r="BC1229" s="8" t="s">
        <v>3569</v>
      </c>
    </row>
    <row r="1230" spans="1:55" ht="45">
      <c r="A1230" s="9">
        <v>1237</v>
      </c>
      <c r="B1230" s="15" t="s">
        <v>2925</v>
      </c>
      <c r="C1230" s="15">
        <v>26</v>
      </c>
      <c r="D1230" s="15" t="s">
        <v>981</v>
      </c>
      <c r="E1230" s="15" t="s">
        <v>7660</v>
      </c>
      <c r="F1230" s="15">
        <v>9</v>
      </c>
      <c r="G1230" s="15" t="s">
        <v>244</v>
      </c>
      <c r="H1230" s="15" t="s">
        <v>203</v>
      </c>
      <c r="I1230" s="15" t="s">
        <v>593</v>
      </c>
      <c r="J1230" s="15" t="s">
        <v>51</v>
      </c>
      <c r="K1230" s="15" t="s">
        <v>50</v>
      </c>
      <c r="L1230" s="15" t="s">
        <v>51</v>
      </c>
      <c r="M1230" s="15" t="s">
        <v>51</v>
      </c>
      <c r="N1230" s="15" t="s">
        <v>51</v>
      </c>
      <c r="O1230" s="15" t="s">
        <v>52</v>
      </c>
      <c r="P1230" s="15">
        <f t="shared" si="140"/>
        <v>9</v>
      </c>
      <c r="Q1230" s="15" t="str">
        <f t="shared" si="141"/>
        <v>Yes</v>
      </c>
      <c r="R1230" s="15" t="str">
        <f t="shared" si="142"/>
        <v>Yes</v>
      </c>
      <c r="S1230" s="15" t="str">
        <f t="shared" si="143"/>
        <v>Yes</v>
      </c>
      <c r="T1230" s="15" t="str">
        <f t="shared" si="144"/>
        <v>No</v>
      </c>
      <c r="U1230" s="15" t="str">
        <f t="shared" si="145"/>
        <v>Yes</v>
      </c>
      <c r="V1230" s="15" t="str">
        <f t="shared" si="146"/>
        <v>Yes</v>
      </c>
      <c r="W1230" s="15">
        <v>2</v>
      </c>
      <c r="X1230" s="15">
        <v>0</v>
      </c>
      <c r="Y1230" s="15">
        <v>4</v>
      </c>
      <c r="Z1230" s="15">
        <v>0</v>
      </c>
      <c r="AA1230" s="15">
        <v>0</v>
      </c>
      <c r="AB1230" s="15">
        <v>0</v>
      </c>
      <c r="AC1230" s="15">
        <v>1</v>
      </c>
      <c r="AD1230" s="15">
        <v>0</v>
      </c>
      <c r="AE1230" s="15">
        <v>2</v>
      </c>
      <c r="AF1230" s="15">
        <v>0</v>
      </c>
      <c r="AG1230" s="15">
        <v>0</v>
      </c>
      <c r="AH1230" s="15">
        <v>0</v>
      </c>
      <c r="AI1230" s="15">
        <v>0</v>
      </c>
      <c r="AJ1230" s="15">
        <v>0</v>
      </c>
      <c r="AK1230" s="15">
        <v>0</v>
      </c>
      <c r="AL1230" s="15">
        <v>0</v>
      </c>
      <c r="AM1230" s="15">
        <v>0</v>
      </c>
      <c r="AN1230" s="15">
        <v>0</v>
      </c>
      <c r="AO1230" s="15">
        <v>10</v>
      </c>
      <c r="AP1230" s="15">
        <v>2</v>
      </c>
      <c r="AQ1230" s="24" t="s">
        <v>3570</v>
      </c>
      <c r="AR1230" s="25" t="s">
        <v>4860</v>
      </c>
      <c r="AS1230" s="25" t="s">
        <v>7652</v>
      </c>
      <c r="AT1230" s="24" t="s">
        <v>7614</v>
      </c>
      <c r="AZ1230" s="26" t="s">
        <v>3571</v>
      </c>
      <c r="BA1230" s="26" t="s">
        <v>3572</v>
      </c>
    </row>
    <row r="1231" spans="1:55" ht="25.5">
      <c r="A1231" s="9">
        <v>1238</v>
      </c>
      <c r="B1231" s="15" t="s">
        <v>2925</v>
      </c>
      <c r="C1231" s="15">
        <v>26</v>
      </c>
      <c r="D1231" s="15" t="s">
        <v>981</v>
      </c>
      <c r="E1231" s="15" t="s">
        <v>7660</v>
      </c>
      <c r="F1231" s="15">
        <v>9</v>
      </c>
      <c r="G1231" s="15" t="s">
        <v>244</v>
      </c>
      <c r="H1231" s="15" t="s">
        <v>203</v>
      </c>
      <c r="I1231" s="15" t="s">
        <v>593</v>
      </c>
      <c r="J1231" s="15" t="s">
        <v>51</v>
      </c>
      <c r="K1231" s="15" t="s">
        <v>50</v>
      </c>
      <c r="L1231" s="15" t="s">
        <v>51</v>
      </c>
      <c r="M1231" s="15" t="s">
        <v>51</v>
      </c>
      <c r="N1231" s="15" t="s">
        <v>51</v>
      </c>
      <c r="O1231" s="15" t="s">
        <v>52</v>
      </c>
      <c r="P1231" s="15">
        <f t="shared" si="140"/>
        <v>9</v>
      </c>
      <c r="Q1231" s="15" t="str">
        <f t="shared" si="141"/>
        <v>Yes</v>
      </c>
      <c r="R1231" s="15" t="str">
        <f t="shared" si="142"/>
        <v>Yes</v>
      </c>
      <c r="S1231" s="15" t="str">
        <f t="shared" si="143"/>
        <v>Yes</v>
      </c>
      <c r="T1231" s="15" t="str">
        <f t="shared" si="144"/>
        <v>No</v>
      </c>
      <c r="U1231" s="15" t="str">
        <f t="shared" si="145"/>
        <v>Yes</v>
      </c>
      <c r="V1231" s="15" t="str">
        <f t="shared" si="146"/>
        <v>Yes</v>
      </c>
      <c r="W1231" s="15">
        <v>2</v>
      </c>
      <c r="X1231" s="15">
        <v>0</v>
      </c>
      <c r="Y1231" s="15">
        <v>4</v>
      </c>
      <c r="Z1231" s="15">
        <v>0</v>
      </c>
      <c r="AA1231" s="15">
        <v>0</v>
      </c>
      <c r="AB1231" s="15">
        <v>0</v>
      </c>
      <c r="AC1231" s="15">
        <v>1</v>
      </c>
      <c r="AD1231" s="15">
        <v>0</v>
      </c>
      <c r="AE1231" s="15">
        <v>2</v>
      </c>
      <c r="AF1231" s="15">
        <v>0</v>
      </c>
      <c r="AG1231" s="15">
        <v>0</v>
      </c>
      <c r="AH1231" s="15">
        <v>0</v>
      </c>
      <c r="AI1231" s="15">
        <v>0</v>
      </c>
      <c r="AJ1231" s="15">
        <v>0</v>
      </c>
      <c r="AK1231" s="15">
        <v>0</v>
      </c>
      <c r="AL1231" s="15">
        <v>0</v>
      </c>
      <c r="AM1231" s="15">
        <v>0</v>
      </c>
      <c r="AN1231" s="15">
        <v>0</v>
      </c>
      <c r="AO1231" s="15">
        <v>10</v>
      </c>
      <c r="AP1231" s="15">
        <v>3</v>
      </c>
      <c r="AQ1231" s="24" t="s">
        <v>3573</v>
      </c>
      <c r="AR1231" s="25" t="s">
        <v>4860</v>
      </c>
      <c r="AS1231" s="25" t="s">
        <v>7652</v>
      </c>
      <c r="AT1231" s="24" t="s">
        <v>7614</v>
      </c>
      <c r="AZ1231" s="26" t="s">
        <v>3574</v>
      </c>
      <c r="BA1231" s="26" t="s">
        <v>3575</v>
      </c>
    </row>
    <row r="1232" spans="1:55" ht="38.25">
      <c r="A1232" s="9">
        <v>1239</v>
      </c>
      <c r="B1232" s="15" t="s">
        <v>2925</v>
      </c>
      <c r="C1232" s="15">
        <v>26</v>
      </c>
      <c r="D1232" s="15" t="s">
        <v>981</v>
      </c>
      <c r="E1232" s="15" t="s">
        <v>7660</v>
      </c>
      <c r="F1232" s="15">
        <v>9</v>
      </c>
      <c r="G1232" s="15" t="s">
        <v>244</v>
      </c>
      <c r="H1232" s="15" t="s">
        <v>203</v>
      </c>
      <c r="I1232" s="15" t="s">
        <v>593</v>
      </c>
      <c r="J1232" s="15" t="s">
        <v>51</v>
      </c>
      <c r="K1232" s="15" t="s">
        <v>50</v>
      </c>
      <c r="L1232" s="15" t="s">
        <v>51</v>
      </c>
      <c r="M1232" s="15" t="s">
        <v>51</v>
      </c>
      <c r="N1232" s="15" t="s">
        <v>51</v>
      </c>
      <c r="O1232" s="15" t="s">
        <v>52</v>
      </c>
      <c r="P1232" s="15">
        <f t="shared" si="140"/>
        <v>9</v>
      </c>
      <c r="Q1232" s="15" t="str">
        <f t="shared" si="141"/>
        <v>Yes</v>
      </c>
      <c r="R1232" s="15" t="str">
        <f t="shared" si="142"/>
        <v>Yes</v>
      </c>
      <c r="S1232" s="15" t="str">
        <f t="shared" si="143"/>
        <v>Yes</v>
      </c>
      <c r="T1232" s="15" t="str">
        <f t="shared" si="144"/>
        <v>No</v>
      </c>
      <c r="U1232" s="15" t="str">
        <f t="shared" si="145"/>
        <v>Yes</v>
      </c>
      <c r="V1232" s="15" t="str">
        <f t="shared" si="146"/>
        <v>Yes</v>
      </c>
      <c r="W1232" s="15">
        <v>2</v>
      </c>
      <c r="X1232" s="15">
        <v>0</v>
      </c>
      <c r="Y1232" s="15">
        <v>4</v>
      </c>
      <c r="Z1232" s="15">
        <v>0</v>
      </c>
      <c r="AA1232" s="15">
        <v>0</v>
      </c>
      <c r="AB1232" s="15">
        <v>0</v>
      </c>
      <c r="AC1232" s="15">
        <v>1</v>
      </c>
      <c r="AD1232" s="15">
        <v>0</v>
      </c>
      <c r="AE1232" s="15">
        <v>2</v>
      </c>
      <c r="AF1232" s="15">
        <v>0</v>
      </c>
      <c r="AG1232" s="15">
        <v>0</v>
      </c>
      <c r="AH1232" s="15">
        <v>0</v>
      </c>
      <c r="AI1232" s="15">
        <v>0</v>
      </c>
      <c r="AJ1232" s="15">
        <v>0</v>
      </c>
      <c r="AK1232" s="15">
        <v>0</v>
      </c>
      <c r="AL1232" s="15">
        <v>0</v>
      </c>
      <c r="AM1232" s="15">
        <v>0</v>
      </c>
      <c r="AN1232" s="15">
        <v>0</v>
      </c>
      <c r="AO1232" s="15">
        <v>10</v>
      </c>
      <c r="AP1232" s="15">
        <v>4</v>
      </c>
      <c r="AQ1232" s="24" t="s">
        <v>3576</v>
      </c>
      <c r="AR1232" s="25" t="s">
        <v>4854</v>
      </c>
      <c r="AS1232" s="25" t="s">
        <v>7648</v>
      </c>
      <c r="AT1232" s="27" t="s">
        <v>7609</v>
      </c>
      <c r="AY1232" s="34" t="s">
        <v>4857</v>
      </c>
      <c r="AZ1232" s="26" t="s">
        <v>3577</v>
      </c>
      <c r="BA1232" s="26" t="s">
        <v>3578</v>
      </c>
    </row>
    <row r="1233" spans="1:58" ht="25.5">
      <c r="A1233" s="9">
        <v>1240</v>
      </c>
      <c r="B1233" s="15" t="s">
        <v>2925</v>
      </c>
      <c r="C1233" s="15">
        <v>26</v>
      </c>
      <c r="D1233" s="15" t="s">
        <v>981</v>
      </c>
      <c r="E1233" s="15" t="s">
        <v>7660</v>
      </c>
      <c r="F1233" s="15">
        <v>9</v>
      </c>
      <c r="G1233" s="15" t="s">
        <v>244</v>
      </c>
      <c r="H1233" s="15" t="s">
        <v>203</v>
      </c>
      <c r="I1233" s="15" t="s">
        <v>593</v>
      </c>
      <c r="J1233" s="15" t="s">
        <v>51</v>
      </c>
      <c r="K1233" s="15" t="s">
        <v>50</v>
      </c>
      <c r="L1233" s="15" t="s">
        <v>51</v>
      </c>
      <c r="M1233" s="15" t="s">
        <v>51</v>
      </c>
      <c r="N1233" s="15" t="s">
        <v>51</v>
      </c>
      <c r="O1233" s="15" t="s">
        <v>52</v>
      </c>
      <c r="P1233" s="15">
        <f t="shared" si="140"/>
        <v>9</v>
      </c>
      <c r="Q1233" s="15" t="str">
        <f t="shared" si="141"/>
        <v>Yes</v>
      </c>
      <c r="R1233" s="15" t="str">
        <f t="shared" si="142"/>
        <v>Yes</v>
      </c>
      <c r="S1233" s="15" t="str">
        <f t="shared" si="143"/>
        <v>Yes</v>
      </c>
      <c r="T1233" s="15" t="str">
        <f t="shared" si="144"/>
        <v>No</v>
      </c>
      <c r="U1233" s="15" t="str">
        <f t="shared" si="145"/>
        <v>Yes</v>
      </c>
      <c r="V1233" s="15" t="str">
        <f t="shared" si="146"/>
        <v>Yes</v>
      </c>
      <c r="W1233" s="15">
        <v>2</v>
      </c>
      <c r="X1233" s="15">
        <v>0</v>
      </c>
      <c r="Y1233" s="15">
        <v>4</v>
      </c>
      <c r="Z1233" s="15">
        <v>0</v>
      </c>
      <c r="AA1233" s="15">
        <v>0</v>
      </c>
      <c r="AB1233" s="15">
        <v>0</v>
      </c>
      <c r="AC1233" s="15">
        <v>1</v>
      </c>
      <c r="AD1233" s="15">
        <v>0</v>
      </c>
      <c r="AE1233" s="15">
        <v>2</v>
      </c>
      <c r="AF1233" s="15">
        <v>0</v>
      </c>
      <c r="AG1233" s="15">
        <v>0</v>
      </c>
      <c r="AH1233" s="15">
        <v>0</v>
      </c>
      <c r="AI1233" s="15">
        <v>0</v>
      </c>
      <c r="AJ1233" s="15">
        <v>0</v>
      </c>
      <c r="AK1233" s="15">
        <v>0</v>
      </c>
      <c r="AL1233" s="15">
        <v>0</v>
      </c>
      <c r="AM1233" s="15">
        <v>0</v>
      </c>
      <c r="AN1233" s="15">
        <v>0</v>
      </c>
      <c r="AO1233" s="15">
        <v>10</v>
      </c>
      <c r="AP1233" s="15">
        <v>5</v>
      </c>
      <c r="AQ1233" s="24" t="s">
        <v>3579</v>
      </c>
      <c r="AR1233" s="25" t="s">
        <v>4860</v>
      </c>
      <c r="AS1233" s="25" t="s">
        <v>7652</v>
      </c>
      <c r="AT1233" s="24" t="s">
        <v>7614</v>
      </c>
      <c r="AZ1233" s="26" t="s">
        <v>3580</v>
      </c>
      <c r="BA1233" s="26" t="s">
        <v>3581</v>
      </c>
    </row>
    <row r="1234" spans="1:58" ht="38.25">
      <c r="A1234" s="9">
        <v>1241</v>
      </c>
      <c r="B1234" s="15" t="s">
        <v>2925</v>
      </c>
      <c r="C1234" s="15">
        <v>26</v>
      </c>
      <c r="D1234" s="15" t="s">
        <v>981</v>
      </c>
      <c r="E1234" s="15" t="s">
        <v>7660</v>
      </c>
      <c r="F1234" s="15">
        <v>9</v>
      </c>
      <c r="G1234" s="15" t="s">
        <v>244</v>
      </c>
      <c r="H1234" s="15" t="s">
        <v>203</v>
      </c>
      <c r="I1234" s="15" t="s">
        <v>593</v>
      </c>
      <c r="J1234" s="15" t="s">
        <v>51</v>
      </c>
      <c r="K1234" s="15" t="s">
        <v>50</v>
      </c>
      <c r="L1234" s="15" t="s">
        <v>51</v>
      </c>
      <c r="M1234" s="15" t="s">
        <v>51</v>
      </c>
      <c r="N1234" s="15" t="s">
        <v>51</v>
      </c>
      <c r="O1234" s="15" t="s">
        <v>52</v>
      </c>
      <c r="P1234" s="15">
        <f t="shared" si="140"/>
        <v>9</v>
      </c>
      <c r="Q1234" s="15" t="str">
        <f t="shared" si="141"/>
        <v>Yes</v>
      </c>
      <c r="R1234" s="15" t="str">
        <f t="shared" si="142"/>
        <v>Yes</v>
      </c>
      <c r="S1234" s="15" t="str">
        <f t="shared" si="143"/>
        <v>Yes</v>
      </c>
      <c r="T1234" s="15" t="str">
        <f t="shared" si="144"/>
        <v>No</v>
      </c>
      <c r="U1234" s="15" t="str">
        <f t="shared" si="145"/>
        <v>Yes</v>
      </c>
      <c r="V1234" s="15" t="str">
        <f t="shared" si="146"/>
        <v>Yes</v>
      </c>
      <c r="W1234" s="15">
        <v>2</v>
      </c>
      <c r="X1234" s="15">
        <v>0</v>
      </c>
      <c r="Y1234" s="15">
        <v>4</v>
      </c>
      <c r="Z1234" s="15">
        <v>0</v>
      </c>
      <c r="AA1234" s="15">
        <v>0</v>
      </c>
      <c r="AB1234" s="15">
        <v>0</v>
      </c>
      <c r="AC1234" s="15">
        <v>1</v>
      </c>
      <c r="AD1234" s="15">
        <v>0</v>
      </c>
      <c r="AE1234" s="15">
        <v>2</v>
      </c>
      <c r="AF1234" s="15">
        <v>0</v>
      </c>
      <c r="AG1234" s="15">
        <v>0</v>
      </c>
      <c r="AH1234" s="15">
        <v>0</v>
      </c>
      <c r="AI1234" s="15">
        <v>0</v>
      </c>
      <c r="AJ1234" s="15">
        <v>0</v>
      </c>
      <c r="AK1234" s="15">
        <v>0</v>
      </c>
      <c r="AL1234" s="15">
        <v>0</v>
      </c>
      <c r="AM1234" s="15">
        <v>0</v>
      </c>
      <c r="AN1234" s="15">
        <v>0</v>
      </c>
      <c r="AO1234" s="15">
        <v>10</v>
      </c>
      <c r="AP1234" s="15">
        <v>6</v>
      </c>
      <c r="AQ1234" s="24" t="s">
        <v>3582</v>
      </c>
      <c r="AR1234" s="25" t="s">
        <v>4852</v>
      </c>
      <c r="AS1234" s="25" t="s">
        <v>7645</v>
      </c>
      <c r="AT1234" s="24" t="s">
        <v>7593</v>
      </c>
      <c r="AZ1234" s="26" t="s">
        <v>3583</v>
      </c>
      <c r="BA1234" s="26" t="s">
        <v>3584</v>
      </c>
    </row>
    <row r="1235" spans="1:58" ht="25.5">
      <c r="A1235" s="9">
        <v>1242</v>
      </c>
      <c r="B1235" s="15" t="s">
        <v>2925</v>
      </c>
      <c r="C1235" s="15">
        <v>26</v>
      </c>
      <c r="D1235" s="15" t="s">
        <v>981</v>
      </c>
      <c r="E1235" s="15" t="s">
        <v>7660</v>
      </c>
      <c r="F1235" s="15">
        <v>9</v>
      </c>
      <c r="G1235" s="15" t="s">
        <v>244</v>
      </c>
      <c r="H1235" s="15" t="s">
        <v>203</v>
      </c>
      <c r="I1235" s="15" t="s">
        <v>593</v>
      </c>
      <c r="J1235" s="15" t="s">
        <v>51</v>
      </c>
      <c r="K1235" s="15" t="s">
        <v>50</v>
      </c>
      <c r="L1235" s="15" t="s">
        <v>51</v>
      </c>
      <c r="M1235" s="15" t="s">
        <v>51</v>
      </c>
      <c r="N1235" s="15" t="s">
        <v>51</v>
      </c>
      <c r="O1235" s="15" t="s">
        <v>52</v>
      </c>
      <c r="P1235" s="15">
        <f t="shared" si="140"/>
        <v>9</v>
      </c>
      <c r="Q1235" s="15" t="str">
        <f t="shared" si="141"/>
        <v>Yes</v>
      </c>
      <c r="R1235" s="15" t="str">
        <f t="shared" si="142"/>
        <v>Yes</v>
      </c>
      <c r="S1235" s="15" t="str">
        <f t="shared" si="143"/>
        <v>Yes</v>
      </c>
      <c r="T1235" s="15" t="str">
        <f t="shared" si="144"/>
        <v>No</v>
      </c>
      <c r="U1235" s="15" t="str">
        <f t="shared" si="145"/>
        <v>Yes</v>
      </c>
      <c r="V1235" s="15" t="str">
        <f t="shared" si="146"/>
        <v>Yes</v>
      </c>
      <c r="W1235" s="15">
        <v>2</v>
      </c>
      <c r="X1235" s="15">
        <v>0</v>
      </c>
      <c r="Y1235" s="15">
        <v>4</v>
      </c>
      <c r="Z1235" s="15">
        <v>0</v>
      </c>
      <c r="AA1235" s="15">
        <v>0</v>
      </c>
      <c r="AB1235" s="15">
        <v>0</v>
      </c>
      <c r="AC1235" s="15">
        <v>1</v>
      </c>
      <c r="AD1235" s="15">
        <v>0</v>
      </c>
      <c r="AE1235" s="15">
        <v>2</v>
      </c>
      <c r="AF1235" s="15">
        <v>0</v>
      </c>
      <c r="AG1235" s="15">
        <v>0</v>
      </c>
      <c r="AH1235" s="15">
        <v>0</v>
      </c>
      <c r="AI1235" s="15">
        <v>0</v>
      </c>
      <c r="AJ1235" s="15">
        <v>0</v>
      </c>
      <c r="AK1235" s="15">
        <v>0</v>
      </c>
      <c r="AL1235" s="15">
        <v>0</v>
      </c>
      <c r="AM1235" s="15">
        <v>0</v>
      </c>
      <c r="AN1235" s="15">
        <v>0</v>
      </c>
      <c r="AO1235" s="15">
        <v>10</v>
      </c>
      <c r="AP1235" s="15">
        <v>7</v>
      </c>
      <c r="AQ1235" s="24" t="s">
        <v>3585</v>
      </c>
      <c r="AR1235" s="25" t="s">
        <v>4854</v>
      </c>
      <c r="AS1235" s="25" t="s">
        <v>7648</v>
      </c>
      <c r="AT1235" s="24" t="s">
        <v>7611</v>
      </c>
      <c r="AZ1235" s="26" t="s">
        <v>3586</v>
      </c>
      <c r="BA1235" s="26" t="s">
        <v>3587</v>
      </c>
    </row>
    <row r="1236" spans="1:58" ht="25.5">
      <c r="A1236" s="9">
        <v>1243</v>
      </c>
      <c r="B1236" s="15" t="s">
        <v>2925</v>
      </c>
      <c r="C1236" s="15">
        <v>26</v>
      </c>
      <c r="D1236" s="15" t="s">
        <v>981</v>
      </c>
      <c r="E1236" s="15" t="s">
        <v>7660</v>
      </c>
      <c r="F1236" s="15">
        <v>9</v>
      </c>
      <c r="G1236" s="15" t="s">
        <v>244</v>
      </c>
      <c r="H1236" s="15" t="s">
        <v>203</v>
      </c>
      <c r="I1236" s="15" t="s">
        <v>593</v>
      </c>
      <c r="J1236" s="15" t="s">
        <v>51</v>
      </c>
      <c r="K1236" s="15" t="s">
        <v>50</v>
      </c>
      <c r="L1236" s="15" t="s">
        <v>51</v>
      </c>
      <c r="M1236" s="15" t="s">
        <v>51</v>
      </c>
      <c r="N1236" s="15" t="s">
        <v>51</v>
      </c>
      <c r="O1236" s="15" t="s">
        <v>52</v>
      </c>
      <c r="P1236" s="15">
        <f t="shared" si="140"/>
        <v>9</v>
      </c>
      <c r="Q1236" s="15" t="str">
        <f t="shared" si="141"/>
        <v>Yes</v>
      </c>
      <c r="R1236" s="15" t="str">
        <f t="shared" si="142"/>
        <v>Yes</v>
      </c>
      <c r="S1236" s="15" t="str">
        <f t="shared" si="143"/>
        <v>Yes</v>
      </c>
      <c r="T1236" s="15" t="str">
        <f t="shared" si="144"/>
        <v>No</v>
      </c>
      <c r="U1236" s="15" t="str">
        <f t="shared" si="145"/>
        <v>Yes</v>
      </c>
      <c r="V1236" s="15" t="str">
        <f t="shared" si="146"/>
        <v>Yes</v>
      </c>
      <c r="W1236" s="15">
        <v>2</v>
      </c>
      <c r="X1236" s="15">
        <v>0</v>
      </c>
      <c r="Y1236" s="15">
        <v>4</v>
      </c>
      <c r="Z1236" s="15">
        <v>0</v>
      </c>
      <c r="AA1236" s="15">
        <v>0</v>
      </c>
      <c r="AB1236" s="15">
        <v>0</v>
      </c>
      <c r="AC1236" s="15">
        <v>1</v>
      </c>
      <c r="AD1236" s="15">
        <v>0</v>
      </c>
      <c r="AE1236" s="15">
        <v>2</v>
      </c>
      <c r="AF1236" s="15">
        <v>0</v>
      </c>
      <c r="AG1236" s="15">
        <v>0</v>
      </c>
      <c r="AH1236" s="15">
        <v>0</v>
      </c>
      <c r="AI1236" s="15">
        <v>0</v>
      </c>
      <c r="AJ1236" s="15">
        <v>0</v>
      </c>
      <c r="AK1236" s="15">
        <v>0</v>
      </c>
      <c r="AL1236" s="15">
        <v>0</v>
      </c>
      <c r="AM1236" s="15">
        <v>0</v>
      </c>
      <c r="AN1236" s="15">
        <v>0</v>
      </c>
      <c r="AO1236" s="15">
        <v>10</v>
      </c>
      <c r="AP1236" s="15">
        <v>8</v>
      </c>
      <c r="AQ1236" s="24" t="s">
        <v>3588</v>
      </c>
      <c r="AR1236" s="25" t="s">
        <v>4860</v>
      </c>
      <c r="AS1236" s="25" t="s">
        <v>7652</v>
      </c>
      <c r="AT1236" s="24" t="s">
        <v>7614</v>
      </c>
      <c r="AZ1236" s="26" t="s">
        <v>3589</v>
      </c>
      <c r="BA1236" s="26" t="s">
        <v>3590</v>
      </c>
    </row>
    <row r="1237" spans="1:58" ht="33.75">
      <c r="A1237" s="9">
        <v>1244</v>
      </c>
      <c r="B1237" s="15" t="s">
        <v>2925</v>
      </c>
      <c r="C1237" s="15">
        <v>26</v>
      </c>
      <c r="D1237" s="15" t="s">
        <v>981</v>
      </c>
      <c r="E1237" s="15" t="s">
        <v>7660</v>
      </c>
      <c r="F1237" s="15">
        <v>9</v>
      </c>
      <c r="G1237" s="15" t="s">
        <v>244</v>
      </c>
      <c r="H1237" s="15" t="s">
        <v>203</v>
      </c>
      <c r="I1237" s="15" t="s">
        <v>593</v>
      </c>
      <c r="J1237" s="15" t="s">
        <v>51</v>
      </c>
      <c r="K1237" s="15" t="s">
        <v>50</v>
      </c>
      <c r="L1237" s="15" t="s">
        <v>51</v>
      </c>
      <c r="M1237" s="15" t="s">
        <v>51</v>
      </c>
      <c r="N1237" s="15" t="s">
        <v>51</v>
      </c>
      <c r="O1237" s="15" t="s">
        <v>52</v>
      </c>
      <c r="P1237" s="15">
        <f t="shared" si="140"/>
        <v>9</v>
      </c>
      <c r="Q1237" s="15" t="str">
        <f t="shared" si="141"/>
        <v>Yes</v>
      </c>
      <c r="R1237" s="15" t="str">
        <f t="shared" si="142"/>
        <v>Yes</v>
      </c>
      <c r="S1237" s="15" t="str">
        <f t="shared" si="143"/>
        <v>Yes</v>
      </c>
      <c r="T1237" s="15" t="str">
        <f t="shared" si="144"/>
        <v>No</v>
      </c>
      <c r="U1237" s="15" t="str">
        <f t="shared" si="145"/>
        <v>Yes</v>
      </c>
      <c r="V1237" s="15" t="str">
        <f t="shared" si="146"/>
        <v>Yes</v>
      </c>
      <c r="W1237" s="15">
        <v>2</v>
      </c>
      <c r="X1237" s="15">
        <v>0</v>
      </c>
      <c r="Y1237" s="15">
        <v>4</v>
      </c>
      <c r="Z1237" s="15">
        <v>0</v>
      </c>
      <c r="AA1237" s="15">
        <v>0</v>
      </c>
      <c r="AB1237" s="15">
        <v>0</v>
      </c>
      <c r="AC1237" s="15">
        <v>1</v>
      </c>
      <c r="AD1237" s="15">
        <v>0</v>
      </c>
      <c r="AE1237" s="15">
        <v>2</v>
      </c>
      <c r="AF1237" s="15">
        <v>0</v>
      </c>
      <c r="AG1237" s="15">
        <v>0</v>
      </c>
      <c r="AH1237" s="15">
        <v>0</v>
      </c>
      <c r="AI1237" s="15">
        <v>0</v>
      </c>
      <c r="AJ1237" s="15">
        <v>0</v>
      </c>
      <c r="AK1237" s="15">
        <v>0</v>
      </c>
      <c r="AL1237" s="15">
        <v>0</v>
      </c>
      <c r="AM1237" s="15">
        <v>0</v>
      </c>
      <c r="AN1237" s="15">
        <v>0</v>
      </c>
      <c r="AO1237" s="15">
        <v>10</v>
      </c>
      <c r="AP1237" s="15">
        <v>9</v>
      </c>
      <c r="AQ1237" s="24" t="s">
        <v>3591</v>
      </c>
      <c r="AR1237" s="25" t="s">
        <v>4853</v>
      </c>
      <c r="AS1237" s="25" t="s">
        <v>7644</v>
      </c>
      <c r="AT1237" s="24" t="s">
        <v>7607</v>
      </c>
      <c r="AY1237" s="34" t="s">
        <v>4857</v>
      </c>
      <c r="AZ1237" s="26" t="s">
        <v>3592</v>
      </c>
      <c r="BA1237" s="26" t="s">
        <v>3593</v>
      </c>
    </row>
    <row r="1238" spans="1:58" ht="25.5">
      <c r="A1238" s="9">
        <v>1245</v>
      </c>
      <c r="B1238" s="15" t="s">
        <v>2925</v>
      </c>
      <c r="C1238" s="15">
        <v>26</v>
      </c>
      <c r="D1238" s="15" t="s">
        <v>981</v>
      </c>
      <c r="E1238" s="15" t="s">
        <v>7660</v>
      </c>
      <c r="F1238" s="15">
        <v>9</v>
      </c>
      <c r="G1238" s="15" t="s">
        <v>244</v>
      </c>
      <c r="H1238" s="15" t="s">
        <v>203</v>
      </c>
      <c r="I1238" s="15" t="s">
        <v>593</v>
      </c>
      <c r="J1238" s="15" t="s">
        <v>51</v>
      </c>
      <c r="K1238" s="15" t="s">
        <v>50</v>
      </c>
      <c r="L1238" s="15" t="s">
        <v>51</v>
      </c>
      <c r="M1238" s="15" t="s">
        <v>51</v>
      </c>
      <c r="N1238" s="15" t="s">
        <v>51</v>
      </c>
      <c r="O1238" s="15" t="s">
        <v>52</v>
      </c>
      <c r="P1238" s="15">
        <f t="shared" si="140"/>
        <v>9</v>
      </c>
      <c r="Q1238" s="15" t="str">
        <f t="shared" si="141"/>
        <v>Yes</v>
      </c>
      <c r="R1238" s="15" t="str">
        <f t="shared" si="142"/>
        <v>Yes</v>
      </c>
      <c r="S1238" s="15" t="str">
        <f t="shared" si="143"/>
        <v>Yes</v>
      </c>
      <c r="T1238" s="15" t="str">
        <f t="shared" si="144"/>
        <v>No</v>
      </c>
      <c r="U1238" s="15" t="str">
        <f t="shared" si="145"/>
        <v>Yes</v>
      </c>
      <c r="V1238" s="15" t="str">
        <f t="shared" si="146"/>
        <v>Yes</v>
      </c>
      <c r="W1238" s="15">
        <v>2</v>
      </c>
      <c r="X1238" s="15">
        <v>0</v>
      </c>
      <c r="Y1238" s="15">
        <v>4</v>
      </c>
      <c r="Z1238" s="15">
        <v>0</v>
      </c>
      <c r="AA1238" s="15">
        <v>0</v>
      </c>
      <c r="AB1238" s="15">
        <v>0</v>
      </c>
      <c r="AC1238" s="15">
        <v>1</v>
      </c>
      <c r="AD1238" s="15">
        <v>0</v>
      </c>
      <c r="AE1238" s="15">
        <v>2</v>
      </c>
      <c r="AF1238" s="15">
        <v>0</v>
      </c>
      <c r="AG1238" s="15">
        <v>0</v>
      </c>
      <c r="AH1238" s="15">
        <v>0</v>
      </c>
      <c r="AI1238" s="15">
        <v>0</v>
      </c>
      <c r="AJ1238" s="15">
        <v>0</v>
      </c>
      <c r="AK1238" s="15">
        <v>0</v>
      </c>
      <c r="AL1238" s="15">
        <v>0</v>
      </c>
      <c r="AM1238" s="15">
        <v>0</v>
      </c>
      <c r="AN1238" s="15">
        <v>0</v>
      </c>
      <c r="AO1238" s="15">
        <v>10</v>
      </c>
      <c r="AP1238" s="15">
        <v>10</v>
      </c>
      <c r="AQ1238" s="24" t="s">
        <v>3594</v>
      </c>
      <c r="AR1238" s="25" t="s">
        <v>4852</v>
      </c>
      <c r="AS1238" s="25" t="s">
        <v>7646</v>
      </c>
      <c r="AT1238" s="24" t="s">
        <v>7591</v>
      </c>
      <c r="AZ1238" s="26" t="s">
        <v>3595</v>
      </c>
      <c r="BA1238" s="26" t="s">
        <v>3596</v>
      </c>
    </row>
    <row r="1239" spans="1:58" ht="25.5">
      <c r="A1239" s="9">
        <v>1246</v>
      </c>
      <c r="B1239" s="3" t="s">
        <v>2925</v>
      </c>
      <c r="C1239" s="3">
        <v>27</v>
      </c>
      <c r="D1239" s="3" t="s">
        <v>3597</v>
      </c>
      <c r="E1239" s="3" t="s">
        <v>7660</v>
      </c>
      <c r="F1239" s="3">
        <v>10</v>
      </c>
      <c r="G1239" s="3" t="s">
        <v>47</v>
      </c>
      <c r="H1239" s="3" t="s">
        <v>48</v>
      </c>
      <c r="I1239" s="3" t="s">
        <v>49</v>
      </c>
      <c r="J1239" s="3" t="s">
        <v>50</v>
      </c>
      <c r="K1239" s="3" t="s">
        <v>51</v>
      </c>
      <c r="L1239" s="3" t="s">
        <v>51</v>
      </c>
      <c r="M1239" s="3" t="s">
        <v>51</v>
      </c>
      <c r="N1239" s="3" t="s">
        <v>51</v>
      </c>
      <c r="O1239" s="3" t="s">
        <v>493</v>
      </c>
      <c r="P1239" s="6">
        <f t="shared" si="140"/>
        <v>10</v>
      </c>
      <c r="Q1239" s="6" t="str">
        <f t="shared" si="141"/>
        <v>No</v>
      </c>
      <c r="R1239" s="6" t="str">
        <f t="shared" si="142"/>
        <v>Yes</v>
      </c>
      <c r="S1239" s="6" t="str">
        <f t="shared" si="143"/>
        <v>Yes</v>
      </c>
      <c r="T1239" s="6" t="str">
        <f t="shared" si="144"/>
        <v>No</v>
      </c>
      <c r="U1239" s="6" t="str">
        <f t="shared" si="145"/>
        <v>Yes</v>
      </c>
      <c r="V1239" s="6" t="str">
        <f t="shared" si="146"/>
        <v>No</v>
      </c>
      <c r="W1239" s="3">
        <v>0</v>
      </c>
      <c r="X1239" s="3">
        <v>0</v>
      </c>
      <c r="Y1239" s="3">
        <v>0</v>
      </c>
      <c r="Z1239" s="3">
        <v>0</v>
      </c>
      <c r="AA1239" s="3">
        <v>0</v>
      </c>
      <c r="AB1239" s="3">
        <v>0</v>
      </c>
      <c r="AC1239" s="3">
        <v>10</v>
      </c>
      <c r="AD1239" s="3">
        <v>0</v>
      </c>
      <c r="AE1239" s="3">
        <v>0</v>
      </c>
      <c r="AF1239" s="3">
        <v>0</v>
      </c>
      <c r="AG1239" s="3">
        <v>0</v>
      </c>
      <c r="AH1239" s="3">
        <v>0</v>
      </c>
      <c r="AI1239" s="3">
        <v>0</v>
      </c>
      <c r="AJ1239" s="3">
        <v>0</v>
      </c>
      <c r="AK1239" s="3">
        <v>0</v>
      </c>
      <c r="AL1239" s="3">
        <v>0</v>
      </c>
      <c r="AM1239" s="3">
        <v>0</v>
      </c>
      <c r="AN1239" s="3">
        <v>0</v>
      </c>
      <c r="AO1239" s="3">
        <v>4</v>
      </c>
      <c r="AP1239" s="3">
        <v>1</v>
      </c>
      <c r="AQ1239" s="24" t="s">
        <v>3598</v>
      </c>
      <c r="AR1239" s="25" t="s">
        <v>4860</v>
      </c>
      <c r="AS1239" s="25" t="s">
        <v>7654</v>
      </c>
      <c r="AT1239" s="27" t="s">
        <v>7615</v>
      </c>
      <c r="AZ1239" s="26" t="s">
        <v>3599</v>
      </c>
      <c r="BA1239" s="26" t="s">
        <v>3600</v>
      </c>
      <c r="BB1239" s="8" t="s">
        <v>3601</v>
      </c>
      <c r="BC1239" s="8" t="s">
        <v>3602</v>
      </c>
    </row>
    <row r="1240" spans="1:58" ht="51">
      <c r="A1240" s="9">
        <v>1247</v>
      </c>
      <c r="B1240" s="15" t="s">
        <v>2925</v>
      </c>
      <c r="C1240" s="15">
        <v>27</v>
      </c>
      <c r="D1240" s="15" t="s">
        <v>3597</v>
      </c>
      <c r="E1240" s="15" t="s">
        <v>7660</v>
      </c>
      <c r="F1240" s="15">
        <v>10</v>
      </c>
      <c r="G1240" s="15" t="s">
        <v>47</v>
      </c>
      <c r="H1240" s="15" t="s">
        <v>48</v>
      </c>
      <c r="I1240" s="15" t="s">
        <v>49</v>
      </c>
      <c r="J1240" s="15" t="s">
        <v>50</v>
      </c>
      <c r="K1240" s="15" t="s">
        <v>51</v>
      </c>
      <c r="L1240" s="15" t="s">
        <v>51</v>
      </c>
      <c r="M1240" s="15" t="s">
        <v>51</v>
      </c>
      <c r="N1240" s="15" t="s">
        <v>51</v>
      </c>
      <c r="O1240" s="15" t="s">
        <v>493</v>
      </c>
      <c r="P1240" s="15">
        <f t="shared" si="140"/>
        <v>10</v>
      </c>
      <c r="Q1240" s="15" t="str">
        <f t="shared" si="141"/>
        <v>No</v>
      </c>
      <c r="R1240" s="15" t="str">
        <f t="shared" si="142"/>
        <v>Yes</v>
      </c>
      <c r="S1240" s="15" t="str">
        <f t="shared" si="143"/>
        <v>Yes</v>
      </c>
      <c r="T1240" s="15" t="str">
        <f t="shared" si="144"/>
        <v>No</v>
      </c>
      <c r="U1240" s="15" t="str">
        <f t="shared" si="145"/>
        <v>Yes</v>
      </c>
      <c r="V1240" s="15" t="str">
        <f t="shared" si="146"/>
        <v>No</v>
      </c>
      <c r="W1240" s="15">
        <v>0</v>
      </c>
      <c r="X1240" s="15">
        <v>0</v>
      </c>
      <c r="Y1240" s="15">
        <v>0</v>
      </c>
      <c r="Z1240" s="15">
        <v>0</v>
      </c>
      <c r="AA1240" s="15">
        <v>0</v>
      </c>
      <c r="AB1240" s="15">
        <v>0</v>
      </c>
      <c r="AC1240" s="15">
        <v>10</v>
      </c>
      <c r="AD1240" s="15">
        <v>0</v>
      </c>
      <c r="AE1240" s="15">
        <v>0</v>
      </c>
      <c r="AF1240" s="15">
        <v>0</v>
      </c>
      <c r="AG1240" s="15">
        <v>0</v>
      </c>
      <c r="AH1240" s="15">
        <v>0</v>
      </c>
      <c r="AI1240" s="15">
        <v>0</v>
      </c>
      <c r="AJ1240" s="15">
        <v>0</v>
      </c>
      <c r="AK1240" s="15">
        <v>0</v>
      </c>
      <c r="AL1240" s="15">
        <v>0</v>
      </c>
      <c r="AM1240" s="15">
        <v>0</v>
      </c>
      <c r="AN1240" s="15">
        <v>0</v>
      </c>
      <c r="AO1240" s="15">
        <v>4</v>
      </c>
      <c r="AP1240" s="15">
        <v>2</v>
      </c>
      <c r="AQ1240" s="24" t="s">
        <v>3603</v>
      </c>
      <c r="AR1240" s="25" t="s">
        <v>4854</v>
      </c>
      <c r="AS1240" s="25" t="s">
        <v>7648</v>
      </c>
      <c r="AT1240" s="27" t="s">
        <v>7609</v>
      </c>
      <c r="AZ1240" s="26" t="s">
        <v>3604</v>
      </c>
      <c r="BA1240" s="26" t="s">
        <v>3605</v>
      </c>
    </row>
    <row r="1241" spans="1:58" ht="25.5">
      <c r="A1241" s="9">
        <v>1248</v>
      </c>
      <c r="B1241" s="15" t="s">
        <v>2925</v>
      </c>
      <c r="C1241" s="15">
        <v>27</v>
      </c>
      <c r="D1241" s="15" t="s">
        <v>3597</v>
      </c>
      <c r="E1241" s="15" t="s">
        <v>7660</v>
      </c>
      <c r="F1241" s="15">
        <v>10</v>
      </c>
      <c r="G1241" s="15" t="s">
        <v>47</v>
      </c>
      <c r="H1241" s="15" t="s">
        <v>48</v>
      </c>
      <c r="I1241" s="15" t="s">
        <v>49</v>
      </c>
      <c r="J1241" s="15" t="s">
        <v>50</v>
      </c>
      <c r="K1241" s="15" t="s">
        <v>51</v>
      </c>
      <c r="L1241" s="15" t="s">
        <v>51</v>
      </c>
      <c r="M1241" s="15" t="s">
        <v>51</v>
      </c>
      <c r="N1241" s="15" t="s">
        <v>51</v>
      </c>
      <c r="O1241" s="15" t="s">
        <v>493</v>
      </c>
      <c r="P1241" s="15">
        <f t="shared" si="140"/>
        <v>10</v>
      </c>
      <c r="Q1241" s="15" t="str">
        <f t="shared" si="141"/>
        <v>No</v>
      </c>
      <c r="R1241" s="15" t="str">
        <f t="shared" si="142"/>
        <v>Yes</v>
      </c>
      <c r="S1241" s="15" t="str">
        <f t="shared" si="143"/>
        <v>Yes</v>
      </c>
      <c r="T1241" s="15" t="str">
        <f t="shared" si="144"/>
        <v>No</v>
      </c>
      <c r="U1241" s="15" t="str">
        <f t="shared" si="145"/>
        <v>Yes</v>
      </c>
      <c r="V1241" s="15" t="str">
        <f t="shared" si="146"/>
        <v>No</v>
      </c>
      <c r="W1241" s="15">
        <v>0</v>
      </c>
      <c r="X1241" s="15">
        <v>0</v>
      </c>
      <c r="Y1241" s="15">
        <v>0</v>
      </c>
      <c r="Z1241" s="15">
        <v>0</v>
      </c>
      <c r="AA1241" s="15">
        <v>0</v>
      </c>
      <c r="AB1241" s="15">
        <v>0</v>
      </c>
      <c r="AC1241" s="15">
        <v>10</v>
      </c>
      <c r="AD1241" s="15">
        <v>0</v>
      </c>
      <c r="AE1241" s="15">
        <v>0</v>
      </c>
      <c r="AF1241" s="15">
        <v>0</v>
      </c>
      <c r="AG1241" s="15">
        <v>0</v>
      </c>
      <c r="AH1241" s="15">
        <v>0</v>
      </c>
      <c r="AI1241" s="15">
        <v>0</v>
      </c>
      <c r="AJ1241" s="15">
        <v>0</v>
      </c>
      <c r="AK1241" s="15">
        <v>0</v>
      </c>
      <c r="AL1241" s="15">
        <v>0</v>
      </c>
      <c r="AM1241" s="15">
        <v>0</v>
      </c>
      <c r="AN1241" s="15">
        <v>0</v>
      </c>
      <c r="AO1241" s="15">
        <v>4</v>
      </c>
      <c r="AP1241" s="15">
        <v>3</v>
      </c>
      <c r="AQ1241" s="24" t="s">
        <v>3606</v>
      </c>
      <c r="AR1241" s="25" t="s">
        <v>4860</v>
      </c>
      <c r="AS1241" s="25" t="s">
        <v>7652</v>
      </c>
      <c r="AT1241" s="24" t="s">
        <v>7614</v>
      </c>
      <c r="AZ1241" s="26" t="s">
        <v>3607</v>
      </c>
      <c r="BA1241" s="26" t="s">
        <v>3608</v>
      </c>
    </row>
    <row r="1242" spans="1:58" ht="25.5">
      <c r="A1242" s="9">
        <v>1249</v>
      </c>
      <c r="B1242" s="15" t="s">
        <v>2925</v>
      </c>
      <c r="C1242" s="15">
        <v>27</v>
      </c>
      <c r="D1242" s="15" t="s">
        <v>3597</v>
      </c>
      <c r="E1242" s="15" t="s">
        <v>7660</v>
      </c>
      <c r="F1242" s="15">
        <v>10</v>
      </c>
      <c r="G1242" s="15" t="s">
        <v>47</v>
      </c>
      <c r="H1242" s="15" t="s">
        <v>48</v>
      </c>
      <c r="I1242" s="15" t="s">
        <v>49</v>
      </c>
      <c r="J1242" s="15" t="s">
        <v>50</v>
      </c>
      <c r="K1242" s="15" t="s">
        <v>51</v>
      </c>
      <c r="L1242" s="15" t="s">
        <v>51</v>
      </c>
      <c r="M1242" s="15" t="s">
        <v>51</v>
      </c>
      <c r="N1242" s="15" t="s">
        <v>51</v>
      </c>
      <c r="O1242" s="15" t="s">
        <v>493</v>
      </c>
      <c r="P1242" s="15">
        <f t="shared" si="140"/>
        <v>10</v>
      </c>
      <c r="Q1242" s="15" t="str">
        <f t="shared" si="141"/>
        <v>No</v>
      </c>
      <c r="R1242" s="15" t="str">
        <f t="shared" si="142"/>
        <v>Yes</v>
      </c>
      <c r="S1242" s="15" t="str">
        <f t="shared" si="143"/>
        <v>Yes</v>
      </c>
      <c r="T1242" s="15" t="str">
        <f t="shared" si="144"/>
        <v>No</v>
      </c>
      <c r="U1242" s="15" t="str">
        <f t="shared" si="145"/>
        <v>Yes</v>
      </c>
      <c r="V1242" s="15" t="str">
        <f t="shared" si="146"/>
        <v>No</v>
      </c>
      <c r="W1242" s="15">
        <v>0</v>
      </c>
      <c r="X1242" s="15">
        <v>0</v>
      </c>
      <c r="Y1242" s="15">
        <v>0</v>
      </c>
      <c r="Z1242" s="15">
        <v>0</v>
      </c>
      <c r="AA1242" s="15">
        <v>0</v>
      </c>
      <c r="AB1242" s="15">
        <v>0</v>
      </c>
      <c r="AC1242" s="15">
        <v>10</v>
      </c>
      <c r="AD1242" s="15">
        <v>0</v>
      </c>
      <c r="AE1242" s="15">
        <v>0</v>
      </c>
      <c r="AF1242" s="15">
        <v>0</v>
      </c>
      <c r="AG1242" s="15">
        <v>0</v>
      </c>
      <c r="AH1242" s="15">
        <v>0</v>
      </c>
      <c r="AI1242" s="15">
        <v>0</v>
      </c>
      <c r="AJ1242" s="15">
        <v>0</v>
      </c>
      <c r="AK1242" s="15">
        <v>0</v>
      </c>
      <c r="AL1242" s="15">
        <v>0</v>
      </c>
      <c r="AM1242" s="15">
        <v>0</v>
      </c>
      <c r="AN1242" s="15">
        <v>0</v>
      </c>
      <c r="AO1242" s="15">
        <v>4</v>
      </c>
      <c r="AP1242" s="15">
        <v>4</v>
      </c>
      <c r="AQ1242" s="24" t="s">
        <v>3609</v>
      </c>
      <c r="AR1242" s="25" t="s">
        <v>4860</v>
      </c>
      <c r="AS1242" s="25" t="s">
        <v>7654</v>
      </c>
      <c r="AT1242" s="24" t="s">
        <v>7613</v>
      </c>
      <c r="AZ1242" s="26" t="s">
        <v>3610</v>
      </c>
      <c r="BA1242" s="26" t="s">
        <v>3611</v>
      </c>
    </row>
    <row r="1243" spans="1:58" ht="78.75">
      <c r="A1243" s="9">
        <v>1250</v>
      </c>
      <c r="B1243" s="3" t="s">
        <v>2925</v>
      </c>
      <c r="C1243" s="3">
        <v>28</v>
      </c>
      <c r="D1243" s="3" t="s">
        <v>1160</v>
      </c>
      <c r="E1243" s="33" t="s">
        <v>7659</v>
      </c>
      <c r="F1243" s="3">
        <v>10</v>
      </c>
      <c r="G1243" s="3" t="s">
        <v>47</v>
      </c>
      <c r="H1243" s="3" t="s">
        <v>203</v>
      </c>
      <c r="I1243" s="3" t="s">
        <v>244</v>
      </c>
      <c r="J1243" s="3" t="s">
        <v>50</v>
      </c>
      <c r="K1243" s="3" t="s">
        <v>50</v>
      </c>
      <c r="L1243" s="3" t="s">
        <v>50</v>
      </c>
      <c r="M1243" s="3" t="s">
        <v>51</v>
      </c>
      <c r="N1243" s="3" t="s">
        <v>50</v>
      </c>
      <c r="O1243" s="3" t="s">
        <v>493</v>
      </c>
      <c r="P1243" s="6">
        <f t="shared" si="140"/>
        <v>10</v>
      </c>
      <c r="Q1243" s="6" t="str">
        <f t="shared" si="141"/>
        <v>Yes</v>
      </c>
      <c r="R1243" s="6" t="str">
        <f t="shared" si="142"/>
        <v>Yes</v>
      </c>
      <c r="S1243" s="6" t="str">
        <f t="shared" si="143"/>
        <v>Yes</v>
      </c>
      <c r="T1243" s="6" t="str">
        <f t="shared" si="144"/>
        <v>No</v>
      </c>
      <c r="U1243" s="6" t="str">
        <f t="shared" si="145"/>
        <v>Yes</v>
      </c>
      <c r="V1243" s="6" t="str">
        <f t="shared" si="146"/>
        <v>No</v>
      </c>
      <c r="W1243" s="3">
        <v>4</v>
      </c>
      <c r="X1243" s="3">
        <v>0</v>
      </c>
      <c r="Y1243" s="3">
        <v>0</v>
      </c>
      <c r="Z1243" s="3">
        <v>0</v>
      </c>
      <c r="AA1243" s="3">
        <v>0</v>
      </c>
      <c r="AB1243" s="3">
        <v>0</v>
      </c>
      <c r="AC1243" s="3">
        <v>6</v>
      </c>
      <c r="AD1243" s="3">
        <v>0</v>
      </c>
      <c r="AE1243" s="3">
        <v>0</v>
      </c>
      <c r="AF1243" s="3">
        <v>0</v>
      </c>
      <c r="AG1243" s="3">
        <v>0</v>
      </c>
      <c r="AH1243" s="3">
        <v>0</v>
      </c>
      <c r="AI1243" s="3">
        <v>0</v>
      </c>
      <c r="AJ1243" s="3">
        <v>0</v>
      </c>
      <c r="AK1243" s="3">
        <v>0</v>
      </c>
      <c r="AL1243" s="3">
        <v>0</v>
      </c>
      <c r="AM1243" s="3">
        <v>0</v>
      </c>
      <c r="AN1243" s="3">
        <v>0</v>
      </c>
      <c r="AO1243" s="3">
        <v>16</v>
      </c>
      <c r="AP1243" s="3">
        <v>1</v>
      </c>
      <c r="AQ1243" s="24" t="s">
        <v>3612</v>
      </c>
      <c r="AR1243" s="25" t="s">
        <v>4851</v>
      </c>
      <c r="AS1243" s="25" t="s">
        <v>7638</v>
      </c>
      <c r="AT1243" s="24" t="s">
        <v>7576</v>
      </c>
      <c r="AU1243" s="25" t="s">
        <v>4851</v>
      </c>
      <c r="AV1243" s="25" t="s">
        <v>7638</v>
      </c>
      <c r="AW1243" s="25" t="s">
        <v>7579</v>
      </c>
      <c r="AZ1243" s="26" t="s">
        <v>3613</v>
      </c>
      <c r="BA1243" s="26" t="s">
        <v>3614</v>
      </c>
      <c r="BB1243" s="8" t="s">
        <v>3615</v>
      </c>
      <c r="BC1243" s="8" t="s">
        <v>3616</v>
      </c>
      <c r="BD1243" s="8" t="s">
        <v>3617</v>
      </c>
      <c r="BE1243" s="8" t="s">
        <v>3618</v>
      </c>
      <c r="BF1243" s="8" t="s">
        <v>3619</v>
      </c>
    </row>
    <row r="1244" spans="1:58" ht="51">
      <c r="A1244" s="9">
        <v>1251</v>
      </c>
      <c r="B1244" s="15" t="s">
        <v>2925</v>
      </c>
      <c r="C1244" s="15">
        <v>28</v>
      </c>
      <c r="D1244" s="15" t="s">
        <v>1160</v>
      </c>
      <c r="E1244" s="31" t="s">
        <v>7659</v>
      </c>
      <c r="F1244" s="15">
        <v>10</v>
      </c>
      <c r="G1244" s="15" t="s">
        <v>47</v>
      </c>
      <c r="H1244" s="15" t="s">
        <v>203</v>
      </c>
      <c r="I1244" s="15" t="s">
        <v>244</v>
      </c>
      <c r="J1244" s="15" t="s">
        <v>50</v>
      </c>
      <c r="K1244" s="15" t="s">
        <v>50</v>
      </c>
      <c r="L1244" s="15" t="s">
        <v>50</v>
      </c>
      <c r="M1244" s="15" t="s">
        <v>51</v>
      </c>
      <c r="N1244" s="15" t="s">
        <v>50</v>
      </c>
      <c r="O1244" s="15" t="s">
        <v>493</v>
      </c>
      <c r="P1244" s="15">
        <f t="shared" si="140"/>
        <v>10</v>
      </c>
      <c r="Q1244" s="15" t="str">
        <f t="shared" si="141"/>
        <v>Yes</v>
      </c>
      <c r="R1244" s="15" t="str">
        <f t="shared" si="142"/>
        <v>Yes</v>
      </c>
      <c r="S1244" s="15" t="str">
        <f t="shared" si="143"/>
        <v>Yes</v>
      </c>
      <c r="T1244" s="15" t="str">
        <f t="shared" si="144"/>
        <v>No</v>
      </c>
      <c r="U1244" s="15" t="str">
        <f t="shared" si="145"/>
        <v>Yes</v>
      </c>
      <c r="V1244" s="15" t="str">
        <f t="shared" si="146"/>
        <v>No</v>
      </c>
      <c r="W1244" s="15">
        <v>4</v>
      </c>
      <c r="X1244" s="15">
        <v>0</v>
      </c>
      <c r="Y1244" s="15">
        <v>0</v>
      </c>
      <c r="Z1244" s="15">
        <v>0</v>
      </c>
      <c r="AA1244" s="15">
        <v>0</v>
      </c>
      <c r="AB1244" s="15">
        <v>0</v>
      </c>
      <c r="AC1244" s="15">
        <v>6</v>
      </c>
      <c r="AD1244" s="15">
        <v>0</v>
      </c>
      <c r="AE1244" s="15">
        <v>0</v>
      </c>
      <c r="AF1244" s="15">
        <v>0</v>
      </c>
      <c r="AG1244" s="15">
        <v>0</v>
      </c>
      <c r="AH1244" s="15">
        <v>0</v>
      </c>
      <c r="AI1244" s="15">
        <v>0</v>
      </c>
      <c r="AJ1244" s="15">
        <v>0</v>
      </c>
      <c r="AK1244" s="15">
        <v>0</v>
      </c>
      <c r="AL1244" s="15">
        <v>0</v>
      </c>
      <c r="AM1244" s="15">
        <v>0</v>
      </c>
      <c r="AN1244" s="15">
        <v>0</v>
      </c>
      <c r="AO1244" s="15">
        <v>16</v>
      </c>
      <c r="AP1244" s="15">
        <v>2</v>
      </c>
      <c r="AQ1244" s="24" t="s">
        <v>3620</v>
      </c>
      <c r="AR1244" s="25" t="s">
        <v>4852</v>
      </c>
      <c r="AS1244" s="25" t="s">
        <v>7645</v>
      </c>
      <c r="AT1244" s="24" t="s">
        <v>7589</v>
      </c>
      <c r="AZ1244" s="26" t="s">
        <v>3621</v>
      </c>
      <c r="BA1244" s="26" t="s">
        <v>3622</v>
      </c>
    </row>
    <row r="1245" spans="1:58" ht="63.75">
      <c r="A1245" s="9">
        <v>1252</v>
      </c>
      <c r="B1245" s="15" t="s">
        <v>2925</v>
      </c>
      <c r="C1245" s="15">
        <v>28</v>
      </c>
      <c r="D1245" s="15" t="s">
        <v>1160</v>
      </c>
      <c r="E1245" s="31" t="s">
        <v>7659</v>
      </c>
      <c r="F1245" s="15">
        <v>10</v>
      </c>
      <c r="G1245" s="15" t="s">
        <v>47</v>
      </c>
      <c r="H1245" s="15" t="s">
        <v>203</v>
      </c>
      <c r="I1245" s="15" t="s">
        <v>244</v>
      </c>
      <c r="J1245" s="15" t="s">
        <v>50</v>
      </c>
      <c r="K1245" s="15" t="s">
        <v>50</v>
      </c>
      <c r="L1245" s="15" t="s">
        <v>50</v>
      </c>
      <c r="M1245" s="15" t="s">
        <v>51</v>
      </c>
      <c r="N1245" s="15" t="s">
        <v>50</v>
      </c>
      <c r="O1245" s="15" t="s">
        <v>493</v>
      </c>
      <c r="P1245" s="15">
        <f t="shared" si="140"/>
        <v>10</v>
      </c>
      <c r="Q1245" s="15" t="str">
        <f t="shared" si="141"/>
        <v>Yes</v>
      </c>
      <c r="R1245" s="15" t="str">
        <f t="shared" si="142"/>
        <v>Yes</v>
      </c>
      <c r="S1245" s="15" t="str">
        <f t="shared" si="143"/>
        <v>Yes</v>
      </c>
      <c r="T1245" s="15" t="str">
        <f t="shared" si="144"/>
        <v>No</v>
      </c>
      <c r="U1245" s="15" t="str">
        <f t="shared" si="145"/>
        <v>Yes</v>
      </c>
      <c r="V1245" s="15" t="str">
        <f t="shared" si="146"/>
        <v>No</v>
      </c>
      <c r="W1245" s="15">
        <v>4</v>
      </c>
      <c r="X1245" s="15">
        <v>0</v>
      </c>
      <c r="Y1245" s="15">
        <v>0</v>
      </c>
      <c r="Z1245" s="15">
        <v>0</v>
      </c>
      <c r="AA1245" s="15">
        <v>0</v>
      </c>
      <c r="AB1245" s="15">
        <v>0</v>
      </c>
      <c r="AC1245" s="15">
        <v>6</v>
      </c>
      <c r="AD1245" s="15">
        <v>0</v>
      </c>
      <c r="AE1245" s="15">
        <v>0</v>
      </c>
      <c r="AF1245" s="15">
        <v>0</v>
      </c>
      <c r="AG1245" s="15">
        <v>0</v>
      </c>
      <c r="AH1245" s="15">
        <v>0</v>
      </c>
      <c r="AI1245" s="15">
        <v>0</v>
      </c>
      <c r="AJ1245" s="15">
        <v>0</v>
      </c>
      <c r="AK1245" s="15">
        <v>0</v>
      </c>
      <c r="AL1245" s="15">
        <v>0</v>
      </c>
      <c r="AM1245" s="15">
        <v>0</v>
      </c>
      <c r="AN1245" s="15">
        <v>0</v>
      </c>
      <c r="AO1245" s="15">
        <v>16</v>
      </c>
      <c r="AP1245" s="15">
        <v>3</v>
      </c>
      <c r="AQ1245" s="24" t="s">
        <v>3623</v>
      </c>
      <c r="AR1245" s="25" t="s">
        <v>4852</v>
      </c>
      <c r="AS1245" s="25" t="s">
        <v>7666</v>
      </c>
      <c r="AT1245" s="24" t="s">
        <v>7637</v>
      </c>
      <c r="AZ1245" s="26" t="s">
        <v>3624</v>
      </c>
      <c r="BA1245" s="26" t="s">
        <v>3625</v>
      </c>
    </row>
    <row r="1246" spans="1:58" ht="51">
      <c r="A1246" s="9">
        <v>1253</v>
      </c>
      <c r="B1246" s="15" t="s">
        <v>2925</v>
      </c>
      <c r="C1246" s="15">
        <v>28</v>
      </c>
      <c r="D1246" s="15" t="s">
        <v>1160</v>
      </c>
      <c r="E1246" s="31" t="s">
        <v>7659</v>
      </c>
      <c r="F1246" s="15">
        <v>10</v>
      </c>
      <c r="G1246" s="15" t="s">
        <v>47</v>
      </c>
      <c r="H1246" s="15" t="s">
        <v>203</v>
      </c>
      <c r="I1246" s="15" t="s">
        <v>244</v>
      </c>
      <c r="J1246" s="15" t="s">
        <v>50</v>
      </c>
      <c r="K1246" s="15" t="s">
        <v>50</v>
      </c>
      <c r="L1246" s="15" t="s">
        <v>50</v>
      </c>
      <c r="M1246" s="15" t="s">
        <v>51</v>
      </c>
      <c r="N1246" s="15" t="s">
        <v>50</v>
      </c>
      <c r="O1246" s="15" t="s">
        <v>493</v>
      </c>
      <c r="P1246" s="15">
        <f t="shared" si="140"/>
        <v>10</v>
      </c>
      <c r="Q1246" s="15" t="str">
        <f t="shared" si="141"/>
        <v>Yes</v>
      </c>
      <c r="R1246" s="15" t="str">
        <f t="shared" si="142"/>
        <v>Yes</v>
      </c>
      <c r="S1246" s="15" t="str">
        <f t="shared" si="143"/>
        <v>Yes</v>
      </c>
      <c r="T1246" s="15" t="str">
        <f t="shared" si="144"/>
        <v>No</v>
      </c>
      <c r="U1246" s="15" t="str">
        <f t="shared" si="145"/>
        <v>Yes</v>
      </c>
      <c r="V1246" s="15" t="str">
        <f t="shared" si="146"/>
        <v>No</v>
      </c>
      <c r="W1246" s="15">
        <v>4</v>
      </c>
      <c r="X1246" s="15">
        <v>0</v>
      </c>
      <c r="Y1246" s="15">
        <v>0</v>
      </c>
      <c r="Z1246" s="15">
        <v>0</v>
      </c>
      <c r="AA1246" s="15">
        <v>0</v>
      </c>
      <c r="AB1246" s="15">
        <v>0</v>
      </c>
      <c r="AC1246" s="15">
        <v>6</v>
      </c>
      <c r="AD1246" s="15">
        <v>0</v>
      </c>
      <c r="AE1246" s="15">
        <v>0</v>
      </c>
      <c r="AF1246" s="15">
        <v>0</v>
      </c>
      <c r="AG1246" s="15">
        <v>0</v>
      </c>
      <c r="AH1246" s="15">
        <v>0</v>
      </c>
      <c r="AI1246" s="15">
        <v>0</v>
      </c>
      <c r="AJ1246" s="15">
        <v>0</v>
      </c>
      <c r="AK1246" s="15">
        <v>0</v>
      </c>
      <c r="AL1246" s="15">
        <v>0</v>
      </c>
      <c r="AM1246" s="15">
        <v>0</v>
      </c>
      <c r="AN1246" s="15">
        <v>0</v>
      </c>
      <c r="AO1246" s="15">
        <v>16</v>
      </c>
      <c r="AP1246" s="15">
        <v>4</v>
      </c>
      <c r="AQ1246" s="24" t="s">
        <v>3626</v>
      </c>
      <c r="AR1246" s="25" t="s">
        <v>4860</v>
      </c>
      <c r="AS1246" s="25" t="s">
        <v>7652</v>
      </c>
      <c r="AT1246" s="24" t="s">
        <v>7614</v>
      </c>
      <c r="AZ1246" s="26" t="s">
        <v>3627</v>
      </c>
      <c r="BA1246" s="26" t="s">
        <v>3628</v>
      </c>
    </row>
    <row r="1247" spans="1:58" ht="76.5">
      <c r="A1247" s="9">
        <v>1254</v>
      </c>
      <c r="B1247" s="15" t="s">
        <v>2925</v>
      </c>
      <c r="C1247" s="15">
        <v>28</v>
      </c>
      <c r="D1247" s="15" t="s">
        <v>1160</v>
      </c>
      <c r="E1247" s="31" t="s">
        <v>7659</v>
      </c>
      <c r="F1247" s="15">
        <v>10</v>
      </c>
      <c r="G1247" s="15" t="s">
        <v>47</v>
      </c>
      <c r="H1247" s="15" t="s">
        <v>203</v>
      </c>
      <c r="I1247" s="15" t="s">
        <v>244</v>
      </c>
      <c r="J1247" s="15" t="s">
        <v>50</v>
      </c>
      <c r="K1247" s="15" t="s">
        <v>50</v>
      </c>
      <c r="L1247" s="15" t="s">
        <v>50</v>
      </c>
      <c r="M1247" s="15" t="s">
        <v>51</v>
      </c>
      <c r="N1247" s="15" t="s">
        <v>50</v>
      </c>
      <c r="O1247" s="15" t="s">
        <v>493</v>
      </c>
      <c r="P1247" s="15">
        <f t="shared" si="140"/>
        <v>10</v>
      </c>
      <c r="Q1247" s="15" t="str">
        <f t="shared" si="141"/>
        <v>Yes</v>
      </c>
      <c r="R1247" s="15" t="str">
        <f t="shared" si="142"/>
        <v>Yes</v>
      </c>
      <c r="S1247" s="15" t="str">
        <f t="shared" si="143"/>
        <v>Yes</v>
      </c>
      <c r="T1247" s="15" t="str">
        <f t="shared" si="144"/>
        <v>No</v>
      </c>
      <c r="U1247" s="15" t="str">
        <f t="shared" si="145"/>
        <v>Yes</v>
      </c>
      <c r="V1247" s="15" t="str">
        <f t="shared" si="146"/>
        <v>No</v>
      </c>
      <c r="W1247" s="15">
        <v>4</v>
      </c>
      <c r="X1247" s="15">
        <v>0</v>
      </c>
      <c r="Y1247" s="15">
        <v>0</v>
      </c>
      <c r="Z1247" s="15">
        <v>0</v>
      </c>
      <c r="AA1247" s="15">
        <v>0</v>
      </c>
      <c r="AB1247" s="15">
        <v>0</v>
      </c>
      <c r="AC1247" s="15">
        <v>6</v>
      </c>
      <c r="AD1247" s="15">
        <v>0</v>
      </c>
      <c r="AE1247" s="15">
        <v>0</v>
      </c>
      <c r="AF1247" s="15">
        <v>0</v>
      </c>
      <c r="AG1247" s="15">
        <v>0</v>
      </c>
      <c r="AH1247" s="15">
        <v>0</v>
      </c>
      <c r="AI1247" s="15">
        <v>0</v>
      </c>
      <c r="AJ1247" s="15">
        <v>0</v>
      </c>
      <c r="AK1247" s="15">
        <v>0</v>
      </c>
      <c r="AL1247" s="15">
        <v>0</v>
      </c>
      <c r="AM1247" s="15">
        <v>0</v>
      </c>
      <c r="AN1247" s="15">
        <v>0</v>
      </c>
      <c r="AO1247" s="15">
        <v>16</v>
      </c>
      <c r="AP1247" s="15">
        <v>5</v>
      </c>
      <c r="AQ1247" s="24" t="s">
        <v>3629</v>
      </c>
      <c r="AR1247" s="25" t="s">
        <v>4860</v>
      </c>
      <c r="AS1247" s="25" t="s">
        <v>7654</v>
      </c>
      <c r="AT1247" s="24" t="s">
        <v>7615</v>
      </c>
      <c r="AZ1247" s="26" t="s">
        <v>3630</v>
      </c>
      <c r="BA1247" s="26" t="s">
        <v>3631</v>
      </c>
    </row>
    <row r="1248" spans="1:58" ht="51">
      <c r="A1248" s="9">
        <v>1255</v>
      </c>
      <c r="B1248" s="15" t="s">
        <v>2925</v>
      </c>
      <c r="C1248" s="15">
        <v>28</v>
      </c>
      <c r="D1248" s="15" t="s">
        <v>1160</v>
      </c>
      <c r="E1248" s="31" t="s">
        <v>7659</v>
      </c>
      <c r="F1248" s="15">
        <v>10</v>
      </c>
      <c r="G1248" s="15" t="s">
        <v>47</v>
      </c>
      <c r="H1248" s="15" t="s">
        <v>203</v>
      </c>
      <c r="I1248" s="15" t="s">
        <v>244</v>
      </c>
      <c r="J1248" s="15" t="s">
        <v>50</v>
      </c>
      <c r="K1248" s="15" t="s">
        <v>50</v>
      </c>
      <c r="L1248" s="15" t="s">
        <v>50</v>
      </c>
      <c r="M1248" s="15" t="s">
        <v>51</v>
      </c>
      <c r="N1248" s="15" t="s">
        <v>50</v>
      </c>
      <c r="O1248" s="15" t="s">
        <v>493</v>
      </c>
      <c r="P1248" s="15">
        <f t="shared" si="140"/>
        <v>10</v>
      </c>
      <c r="Q1248" s="15" t="str">
        <f t="shared" si="141"/>
        <v>Yes</v>
      </c>
      <c r="R1248" s="15" t="str">
        <f t="shared" si="142"/>
        <v>Yes</v>
      </c>
      <c r="S1248" s="15" t="str">
        <f t="shared" si="143"/>
        <v>Yes</v>
      </c>
      <c r="T1248" s="15" t="str">
        <f t="shared" si="144"/>
        <v>No</v>
      </c>
      <c r="U1248" s="15" t="str">
        <f t="shared" si="145"/>
        <v>Yes</v>
      </c>
      <c r="V1248" s="15" t="str">
        <f t="shared" si="146"/>
        <v>No</v>
      </c>
      <c r="W1248" s="15">
        <v>4</v>
      </c>
      <c r="X1248" s="15">
        <v>0</v>
      </c>
      <c r="Y1248" s="15">
        <v>0</v>
      </c>
      <c r="Z1248" s="15">
        <v>0</v>
      </c>
      <c r="AA1248" s="15">
        <v>0</v>
      </c>
      <c r="AB1248" s="15">
        <v>0</v>
      </c>
      <c r="AC1248" s="15">
        <v>6</v>
      </c>
      <c r="AD1248" s="15">
        <v>0</v>
      </c>
      <c r="AE1248" s="15">
        <v>0</v>
      </c>
      <c r="AF1248" s="15">
        <v>0</v>
      </c>
      <c r="AG1248" s="15">
        <v>0</v>
      </c>
      <c r="AH1248" s="15">
        <v>0</v>
      </c>
      <c r="AI1248" s="15">
        <v>0</v>
      </c>
      <c r="AJ1248" s="15">
        <v>0</v>
      </c>
      <c r="AK1248" s="15">
        <v>0</v>
      </c>
      <c r="AL1248" s="15">
        <v>0</v>
      </c>
      <c r="AM1248" s="15">
        <v>0</v>
      </c>
      <c r="AN1248" s="15">
        <v>0</v>
      </c>
      <c r="AO1248" s="15">
        <v>16</v>
      </c>
      <c r="AP1248" s="15">
        <v>6</v>
      </c>
      <c r="AQ1248" s="24" t="s">
        <v>3632</v>
      </c>
      <c r="AR1248" s="25" t="s">
        <v>4852</v>
      </c>
      <c r="AS1248" s="25" t="s">
        <v>7647</v>
      </c>
      <c r="AT1248" s="24" t="s">
        <v>7592</v>
      </c>
      <c r="AZ1248" s="26" t="s">
        <v>3633</v>
      </c>
      <c r="BA1248" s="26" t="s">
        <v>3634</v>
      </c>
    </row>
    <row r="1249" spans="1:55" ht="51">
      <c r="A1249" s="9">
        <v>1256</v>
      </c>
      <c r="B1249" s="15" t="s">
        <v>2925</v>
      </c>
      <c r="C1249" s="15">
        <v>28</v>
      </c>
      <c r="D1249" s="15" t="s">
        <v>1160</v>
      </c>
      <c r="E1249" s="31" t="s">
        <v>7659</v>
      </c>
      <c r="F1249" s="15">
        <v>10</v>
      </c>
      <c r="G1249" s="15" t="s">
        <v>47</v>
      </c>
      <c r="H1249" s="15" t="s">
        <v>203</v>
      </c>
      <c r="I1249" s="15" t="s">
        <v>244</v>
      </c>
      <c r="J1249" s="15" t="s">
        <v>50</v>
      </c>
      <c r="K1249" s="15" t="s">
        <v>50</v>
      </c>
      <c r="L1249" s="15" t="s">
        <v>50</v>
      </c>
      <c r="M1249" s="15" t="s">
        <v>51</v>
      </c>
      <c r="N1249" s="15" t="s">
        <v>50</v>
      </c>
      <c r="O1249" s="15" t="s">
        <v>493</v>
      </c>
      <c r="P1249" s="15">
        <f t="shared" si="140"/>
        <v>10</v>
      </c>
      <c r="Q1249" s="15" t="str">
        <f t="shared" si="141"/>
        <v>Yes</v>
      </c>
      <c r="R1249" s="15" t="str">
        <f t="shared" si="142"/>
        <v>Yes</v>
      </c>
      <c r="S1249" s="15" t="str">
        <f t="shared" si="143"/>
        <v>Yes</v>
      </c>
      <c r="T1249" s="15" t="str">
        <f t="shared" si="144"/>
        <v>No</v>
      </c>
      <c r="U1249" s="15" t="str">
        <f t="shared" si="145"/>
        <v>Yes</v>
      </c>
      <c r="V1249" s="15" t="str">
        <f t="shared" si="146"/>
        <v>No</v>
      </c>
      <c r="W1249" s="15">
        <v>4</v>
      </c>
      <c r="X1249" s="15">
        <v>0</v>
      </c>
      <c r="Y1249" s="15">
        <v>0</v>
      </c>
      <c r="Z1249" s="15">
        <v>0</v>
      </c>
      <c r="AA1249" s="15">
        <v>0</v>
      </c>
      <c r="AB1249" s="15">
        <v>0</v>
      </c>
      <c r="AC1249" s="15">
        <v>6</v>
      </c>
      <c r="AD1249" s="15">
        <v>0</v>
      </c>
      <c r="AE1249" s="15">
        <v>0</v>
      </c>
      <c r="AF1249" s="15">
        <v>0</v>
      </c>
      <c r="AG1249" s="15">
        <v>0</v>
      </c>
      <c r="AH1249" s="15">
        <v>0</v>
      </c>
      <c r="AI1249" s="15">
        <v>0</v>
      </c>
      <c r="AJ1249" s="15">
        <v>0</v>
      </c>
      <c r="AK1249" s="15">
        <v>0</v>
      </c>
      <c r="AL1249" s="15">
        <v>0</v>
      </c>
      <c r="AM1249" s="15">
        <v>0</v>
      </c>
      <c r="AN1249" s="15">
        <v>0</v>
      </c>
      <c r="AO1249" s="15">
        <v>16</v>
      </c>
      <c r="AP1249" s="15">
        <v>7</v>
      </c>
      <c r="AQ1249" s="24" t="s">
        <v>3635</v>
      </c>
      <c r="AR1249" s="25" t="s">
        <v>4860</v>
      </c>
      <c r="AS1249" s="25" t="s">
        <v>7654</v>
      </c>
      <c r="AT1249" s="24" t="s">
        <v>7632</v>
      </c>
      <c r="AZ1249" s="26" t="s">
        <v>3636</v>
      </c>
      <c r="BA1249" s="26" t="s">
        <v>3637</v>
      </c>
    </row>
    <row r="1250" spans="1:55" ht="67.5">
      <c r="A1250" s="9">
        <v>1257</v>
      </c>
      <c r="B1250" s="15" t="s">
        <v>2925</v>
      </c>
      <c r="C1250" s="15">
        <v>28</v>
      </c>
      <c r="D1250" s="15" t="s">
        <v>1160</v>
      </c>
      <c r="E1250" s="31" t="s">
        <v>7659</v>
      </c>
      <c r="F1250" s="15">
        <v>10</v>
      </c>
      <c r="G1250" s="15" t="s">
        <v>47</v>
      </c>
      <c r="H1250" s="15" t="s">
        <v>203</v>
      </c>
      <c r="I1250" s="15" t="s">
        <v>244</v>
      </c>
      <c r="J1250" s="15" t="s">
        <v>50</v>
      </c>
      <c r="K1250" s="15" t="s">
        <v>50</v>
      </c>
      <c r="L1250" s="15" t="s">
        <v>50</v>
      </c>
      <c r="M1250" s="15" t="s">
        <v>51</v>
      </c>
      <c r="N1250" s="15" t="s">
        <v>50</v>
      </c>
      <c r="O1250" s="15" t="s">
        <v>493</v>
      </c>
      <c r="P1250" s="15">
        <f t="shared" si="140"/>
        <v>10</v>
      </c>
      <c r="Q1250" s="15" t="str">
        <f t="shared" si="141"/>
        <v>Yes</v>
      </c>
      <c r="R1250" s="15" t="str">
        <f t="shared" si="142"/>
        <v>Yes</v>
      </c>
      <c r="S1250" s="15" t="str">
        <f t="shared" si="143"/>
        <v>Yes</v>
      </c>
      <c r="T1250" s="15" t="str">
        <f t="shared" si="144"/>
        <v>No</v>
      </c>
      <c r="U1250" s="15" t="str">
        <f t="shared" si="145"/>
        <v>Yes</v>
      </c>
      <c r="V1250" s="15" t="str">
        <f t="shared" si="146"/>
        <v>No</v>
      </c>
      <c r="W1250" s="15">
        <v>4</v>
      </c>
      <c r="X1250" s="15">
        <v>0</v>
      </c>
      <c r="Y1250" s="15">
        <v>0</v>
      </c>
      <c r="Z1250" s="15">
        <v>0</v>
      </c>
      <c r="AA1250" s="15">
        <v>0</v>
      </c>
      <c r="AB1250" s="15">
        <v>0</v>
      </c>
      <c r="AC1250" s="15">
        <v>6</v>
      </c>
      <c r="AD1250" s="15">
        <v>0</v>
      </c>
      <c r="AE1250" s="15">
        <v>0</v>
      </c>
      <c r="AF1250" s="15">
        <v>0</v>
      </c>
      <c r="AG1250" s="15">
        <v>0</v>
      </c>
      <c r="AH1250" s="15">
        <v>0</v>
      </c>
      <c r="AI1250" s="15">
        <v>0</v>
      </c>
      <c r="AJ1250" s="15">
        <v>0</v>
      </c>
      <c r="AK1250" s="15">
        <v>0</v>
      </c>
      <c r="AL1250" s="15">
        <v>0</v>
      </c>
      <c r="AM1250" s="15">
        <v>0</v>
      </c>
      <c r="AN1250" s="15">
        <v>0</v>
      </c>
      <c r="AO1250" s="15">
        <v>16</v>
      </c>
      <c r="AP1250" s="15">
        <v>8</v>
      </c>
      <c r="AQ1250" s="24" t="s">
        <v>3638</v>
      </c>
      <c r="AR1250" s="25" t="s">
        <v>4852</v>
      </c>
      <c r="AS1250" s="25" t="s">
        <v>7646</v>
      </c>
      <c r="AT1250" s="24" t="s">
        <v>7591</v>
      </c>
      <c r="AZ1250" s="26" t="s">
        <v>3639</v>
      </c>
      <c r="BA1250" s="26" t="s">
        <v>3640</v>
      </c>
    </row>
    <row r="1251" spans="1:55" ht="78.75">
      <c r="A1251" s="9">
        <v>1258</v>
      </c>
      <c r="B1251" s="15" t="s">
        <v>2925</v>
      </c>
      <c r="C1251" s="15">
        <v>28</v>
      </c>
      <c r="D1251" s="15" t="s">
        <v>1160</v>
      </c>
      <c r="E1251" s="31" t="s">
        <v>7659</v>
      </c>
      <c r="F1251" s="15">
        <v>10</v>
      </c>
      <c r="G1251" s="15" t="s">
        <v>47</v>
      </c>
      <c r="H1251" s="15" t="s">
        <v>203</v>
      </c>
      <c r="I1251" s="15" t="s">
        <v>244</v>
      </c>
      <c r="J1251" s="15" t="s">
        <v>50</v>
      </c>
      <c r="K1251" s="15" t="s">
        <v>50</v>
      </c>
      <c r="L1251" s="15" t="s">
        <v>50</v>
      </c>
      <c r="M1251" s="15" t="s">
        <v>51</v>
      </c>
      <c r="N1251" s="15" t="s">
        <v>50</v>
      </c>
      <c r="O1251" s="15" t="s">
        <v>493</v>
      </c>
      <c r="P1251" s="15">
        <f t="shared" si="140"/>
        <v>10</v>
      </c>
      <c r="Q1251" s="15" t="str">
        <f t="shared" si="141"/>
        <v>Yes</v>
      </c>
      <c r="R1251" s="15" t="str">
        <f t="shared" si="142"/>
        <v>Yes</v>
      </c>
      <c r="S1251" s="15" t="str">
        <f t="shared" si="143"/>
        <v>Yes</v>
      </c>
      <c r="T1251" s="15" t="str">
        <f t="shared" si="144"/>
        <v>No</v>
      </c>
      <c r="U1251" s="15" t="str">
        <f t="shared" si="145"/>
        <v>Yes</v>
      </c>
      <c r="V1251" s="15" t="str">
        <f t="shared" si="146"/>
        <v>No</v>
      </c>
      <c r="W1251" s="15">
        <v>4</v>
      </c>
      <c r="X1251" s="15">
        <v>0</v>
      </c>
      <c r="Y1251" s="15">
        <v>0</v>
      </c>
      <c r="Z1251" s="15">
        <v>0</v>
      </c>
      <c r="AA1251" s="15">
        <v>0</v>
      </c>
      <c r="AB1251" s="15">
        <v>0</v>
      </c>
      <c r="AC1251" s="15">
        <v>6</v>
      </c>
      <c r="AD1251" s="15">
        <v>0</v>
      </c>
      <c r="AE1251" s="15">
        <v>0</v>
      </c>
      <c r="AF1251" s="15">
        <v>0</v>
      </c>
      <c r="AG1251" s="15">
        <v>0</v>
      </c>
      <c r="AH1251" s="15">
        <v>0</v>
      </c>
      <c r="AI1251" s="15">
        <v>0</v>
      </c>
      <c r="AJ1251" s="15">
        <v>0</v>
      </c>
      <c r="AK1251" s="15">
        <v>0</v>
      </c>
      <c r="AL1251" s="15">
        <v>0</v>
      </c>
      <c r="AM1251" s="15">
        <v>0</v>
      </c>
      <c r="AN1251" s="15">
        <v>0</v>
      </c>
      <c r="AO1251" s="15">
        <v>16</v>
      </c>
      <c r="AP1251" s="15">
        <v>9</v>
      </c>
      <c r="AQ1251" s="24" t="s">
        <v>3641</v>
      </c>
      <c r="AR1251" s="25" t="s">
        <v>4852</v>
      </c>
      <c r="AS1251" s="25" t="s">
        <v>7666</v>
      </c>
      <c r="AT1251" s="24" t="s">
        <v>7637</v>
      </c>
      <c r="AZ1251" s="26" t="s">
        <v>3642</v>
      </c>
      <c r="BA1251" s="26" t="s">
        <v>3643</v>
      </c>
    </row>
    <row r="1252" spans="1:55" ht="51">
      <c r="A1252" s="9">
        <v>1259</v>
      </c>
      <c r="B1252" s="15" t="s">
        <v>2925</v>
      </c>
      <c r="C1252" s="15">
        <v>28</v>
      </c>
      <c r="D1252" s="15" t="s">
        <v>1160</v>
      </c>
      <c r="E1252" s="31" t="s">
        <v>7659</v>
      </c>
      <c r="F1252" s="15">
        <v>10</v>
      </c>
      <c r="G1252" s="15" t="s">
        <v>47</v>
      </c>
      <c r="H1252" s="15" t="s">
        <v>203</v>
      </c>
      <c r="I1252" s="15" t="s">
        <v>244</v>
      </c>
      <c r="J1252" s="15" t="s">
        <v>50</v>
      </c>
      <c r="K1252" s="15" t="s">
        <v>50</v>
      </c>
      <c r="L1252" s="15" t="s">
        <v>50</v>
      </c>
      <c r="M1252" s="15" t="s">
        <v>51</v>
      </c>
      <c r="N1252" s="15" t="s">
        <v>50</v>
      </c>
      <c r="O1252" s="15" t="s">
        <v>493</v>
      </c>
      <c r="P1252" s="15">
        <f t="shared" si="140"/>
        <v>10</v>
      </c>
      <c r="Q1252" s="15" t="str">
        <f t="shared" si="141"/>
        <v>Yes</v>
      </c>
      <c r="R1252" s="15" t="str">
        <f t="shared" si="142"/>
        <v>Yes</v>
      </c>
      <c r="S1252" s="15" t="str">
        <f t="shared" si="143"/>
        <v>Yes</v>
      </c>
      <c r="T1252" s="15" t="str">
        <f t="shared" si="144"/>
        <v>No</v>
      </c>
      <c r="U1252" s="15" t="str">
        <f t="shared" si="145"/>
        <v>Yes</v>
      </c>
      <c r="V1252" s="15" t="str">
        <f t="shared" si="146"/>
        <v>No</v>
      </c>
      <c r="W1252" s="15">
        <v>4</v>
      </c>
      <c r="X1252" s="15">
        <v>0</v>
      </c>
      <c r="Y1252" s="15">
        <v>0</v>
      </c>
      <c r="Z1252" s="15">
        <v>0</v>
      </c>
      <c r="AA1252" s="15">
        <v>0</v>
      </c>
      <c r="AB1252" s="15">
        <v>0</v>
      </c>
      <c r="AC1252" s="15">
        <v>6</v>
      </c>
      <c r="AD1252" s="15">
        <v>0</v>
      </c>
      <c r="AE1252" s="15">
        <v>0</v>
      </c>
      <c r="AF1252" s="15">
        <v>0</v>
      </c>
      <c r="AG1252" s="15">
        <v>0</v>
      </c>
      <c r="AH1252" s="15">
        <v>0</v>
      </c>
      <c r="AI1252" s="15">
        <v>0</v>
      </c>
      <c r="AJ1252" s="15">
        <v>0</v>
      </c>
      <c r="AK1252" s="15">
        <v>0</v>
      </c>
      <c r="AL1252" s="15">
        <v>0</v>
      </c>
      <c r="AM1252" s="15">
        <v>0</v>
      </c>
      <c r="AN1252" s="15">
        <v>0</v>
      </c>
      <c r="AO1252" s="15">
        <v>16</v>
      </c>
      <c r="AP1252" s="15">
        <v>10</v>
      </c>
      <c r="AQ1252" s="24" t="s">
        <v>3644</v>
      </c>
      <c r="AR1252" s="25" t="s">
        <v>4860</v>
      </c>
      <c r="AS1252" s="25" t="s">
        <v>7666</v>
      </c>
      <c r="AT1252" s="27" t="s">
        <v>7619</v>
      </c>
      <c r="AZ1252" s="26" t="s">
        <v>3645</v>
      </c>
      <c r="BA1252" s="26" t="s">
        <v>3646</v>
      </c>
    </row>
    <row r="1253" spans="1:55" ht="51">
      <c r="A1253" s="9">
        <v>1260</v>
      </c>
      <c r="B1253" s="15" t="s">
        <v>2925</v>
      </c>
      <c r="C1253" s="15">
        <v>28</v>
      </c>
      <c r="D1253" s="15" t="s">
        <v>1160</v>
      </c>
      <c r="E1253" s="31" t="s">
        <v>7659</v>
      </c>
      <c r="F1253" s="15">
        <v>10</v>
      </c>
      <c r="G1253" s="15" t="s">
        <v>47</v>
      </c>
      <c r="H1253" s="15" t="s">
        <v>203</v>
      </c>
      <c r="I1253" s="15" t="s">
        <v>244</v>
      </c>
      <c r="J1253" s="15" t="s">
        <v>50</v>
      </c>
      <c r="K1253" s="15" t="s">
        <v>50</v>
      </c>
      <c r="L1253" s="15" t="s">
        <v>50</v>
      </c>
      <c r="M1253" s="15" t="s">
        <v>51</v>
      </c>
      <c r="N1253" s="15" t="s">
        <v>50</v>
      </c>
      <c r="O1253" s="15" t="s">
        <v>493</v>
      </c>
      <c r="P1253" s="15">
        <f t="shared" si="140"/>
        <v>10</v>
      </c>
      <c r="Q1253" s="15" t="str">
        <f t="shared" si="141"/>
        <v>Yes</v>
      </c>
      <c r="R1253" s="15" t="str">
        <f t="shared" si="142"/>
        <v>Yes</v>
      </c>
      <c r="S1253" s="15" t="str">
        <f t="shared" si="143"/>
        <v>Yes</v>
      </c>
      <c r="T1253" s="15" t="str">
        <f t="shared" si="144"/>
        <v>No</v>
      </c>
      <c r="U1253" s="15" t="str">
        <f t="shared" si="145"/>
        <v>Yes</v>
      </c>
      <c r="V1253" s="15" t="str">
        <f t="shared" si="146"/>
        <v>No</v>
      </c>
      <c r="W1253" s="15">
        <v>4</v>
      </c>
      <c r="X1253" s="15">
        <v>0</v>
      </c>
      <c r="Y1253" s="15">
        <v>0</v>
      </c>
      <c r="Z1253" s="15">
        <v>0</v>
      </c>
      <c r="AA1253" s="15">
        <v>0</v>
      </c>
      <c r="AB1253" s="15">
        <v>0</v>
      </c>
      <c r="AC1253" s="15">
        <v>6</v>
      </c>
      <c r="AD1253" s="15">
        <v>0</v>
      </c>
      <c r="AE1253" s="15">
        <v>0</v>
      </c>
      <c r="AF1253" s="15">
        <v>0</v>
      </c>
      <c r="AG1253" s="15">
        <v>0</v>
      </c>
      <c r="AH1253" s="15">
        <v>0</v>
      </c>
      <c r="AI1253" s="15">
        <v>0</v>
      </c>
      <c r="AJ1253" s="15">
        <v>0</v>
      </c>
      <c r="AK1253" s="15">
        <v>0</v>
      </c>
      <c r="AL1253" s="15">
        <v>0</v>
      </c>
      <c r="AM1253" s="15">
        <v>0</v>
      </c>
      <c r="AN1253" s="15">
        <v>0</v>
      </c>
      <c r="AO1253" s="15">
        <v>16</v>
      </c>
      <c r="AP1253" s="15">
        <v>11</v>
      </c>
      <c r="AQ1253" s="24" t="s">
        <v>3647</v>
      </c>
      <c r="AR1253" s="25" t="s">
        <v>4851</v>
      </c>
      <c r="AS1253" s="25" t="s">
        <v>7642</v>
      </c>
      <c r="AT1253" s="24" t="s">
        <v>7583</v>
      </c>
      <c r="AZ1253" s="26" t="s">
        <v>3648</v>
      </c>
      <c r="BA1253" s="26" t="s">
        <v>3646</v>
      </c>
    </row>
    <row r="1254" spans="1:55" ht="33.75">
      <c r="A1254" s="9">
        <v>1261</v>
      </c>
      <c r="B1254" s="15" t="s">
        <v>2925</v>
      </c>
      <c r="C1254" s="15">
        <v>28</v>
      </c>
      <c r="D1254" s="15" t="s">
        <v>1160</v>
      </c>
      <c r="E1254" s="31" t="s">
        <v>7659</v>
      </c>
      <c r="F1254" s="15">
        <v>10</v>
      </c>
      <c r="G1254" s="15" t="s">
        <v>47</v>
      </c>
      <c r="H1254" s="15" t="s">
        <v>203</v>
      </c>
      <c r="I1254" s="15" t="s">
        <v>244</v>
      </c>
      <c r="J1254" s="15" t="s">
        <v>50</v>
      </c>
      <c r="K1254" s="15" t="s">
        <v>50</v>
      </c>
      <c r="L1254" s="15" t="s">
        <v>50</v>
      </c>
      <c r="M1254" s="15" t="s">
        <v>51</v>
      </c>
      <c r="N1254" s="15" t="s">
        <v>50</v>
      </c>
      <c r="O1254" s="15" t="s">
        <v>493</v>
      </c>
      <c r="P1254" s="15">
        <f t="shared" si="140"/>
        <v>10</v>
      </c>
      <c r="Q1254" s="15" t="str">
        <f t="shared" si="141"/>
        <v>Yes</v>
      </c>
      <c r="R1254" s="15" t="str">
        <f t="shared" si="142"/>
        <v>Yes</v>
      </c>
      <c r="S1254" s="15" t="str">
        <f t="shared" si="143"/>
        <v>Yes</v>
      </c>
      <c r="T1254" s="15" t="str">
        <f t="shared" si="144"/>
        <v>No</v>
      </c>
      <c r="U1254" s="15" t="str">
        <f t="shared" si="145"/>
        <v>Yes</v>
      </c>
      <c r="V1254" s="15" t="str">
        <f t="shared" si="146"/>
        <v>No</v>
      </c>
      <c r="W1254" s="15">
        <v>4</v>
      </c>
      <c r="X1254" s="15">
        <v>0</v>
      </c>
      <c r="Y1254" s="15">
        <v>0</v>
      </c>
      <c r="Z1254" s="15">
        <v>0</v>
      </c>
      <c r="AA1254" s="15">
        <v>0</v>
      </c>
      <c r="AB1254" s="15">
        <v>0</v>
      </c>
      <c r="AC1254" s="15">
        <v>6</v>
      </c>
      <c r="AD1254" s="15">
        <v>0</v>
      </c>
      <c r="AE1254" s="15">
        <v>0</v>
      </c>
      <c r="AF1254" s="15">
        <v>0</v>
      </c>
      <c r="AG1254" s="15">
        <v>0</v>
      </c>
      <c r="AH1254" s="15">
        <v>0</v>
      </c>
      <c r="AI1254" s="15">
        <v>0</v>
      </c>
      <c r="AJ1254" s="15">
        <v>0</v>
      </c>
      <c r="AK1254" s="15">
        <v>0</v>
      </c>
      <c r="AL1254" s="15">
        <v>0</v>
      </c>
      <c r="AM1254" s="15">
        <v>0</v>
      </c>
      <c r="AN1254" s="15">
        <v>0</v>
      </c>
      <c r="AO1254" s="15">
        <v>16</v>
      </c>
      <c r="AP1254" s="15">
        <v>12</v>
      </c>
      <c r="AQ1254" s="24" t="s">
        <v>3649</v>
      </c>
      <c r="AR1254" s="25" t="s">
        <v>4851</v>
      </c>
      <c r="AS1254" s="25" t="s">
        <v>7642</v>
      </c>
      <c r="AT1254" s="24" t="s">
        <v>7583</v>
      </c>
      <c r="AZ1254" s="26" t="s">
        <v>3650</v>
      </c>
      <c r="BA1254" s="26" t="s">
        <v>3651</v>
      </c>
    </row>
    <row r="1255" spans="1:55" ht="63.75">
      <c r="A1255" s="9">
        <v>1262</v>
      </c>
      <c r="B1255" s="15" t="s">
        <v>2925</v>
      </c>
      <c r="C1255" s="15">
        <v>28</v>
      </c>
      <c r="D1255" s="15" t="s">
        <v>1160</v>
      </c>
      <c r="E1255" s="31" t="s">
        <v>7659</v>
      </c>
      <c r="F1255" s="15">
        <v>10</v>
      </c>
      <c r="G1255" s="15" t="s">
        <v>47</v>
      </c>
      <c r="H1255" s="15" t="s">
        <v>203</v>
      </c>
      <c r="I1255" s="15" t="s">
        <v>244</v>
      </c>
      <c r="J1255" s="15" t="s">
        <v>50</v>
      </c>
      <c r="K1255" s="15" t="s">
        <v>50</v>
      </c>
      <c r="L1255" s="15" t="s">
        <v>50</v>
      </c>
      <c r="M1255" s="15" t="s">
        <v>51</v>
      </c>
      <c r="N1255" s="15" t="s">
        <v>50</v>
      </c>
      <c r="O1255" s="15" t="s">
        <v>493</v>
      </c>
      <c r="P1255" s="15">
        <f t="shared" si="140"/>
        <v>10</v>
      </c>
      <c r="Q1255" s="15" t="str">
        <f t="shared" si="141"/>
        <v>Yes</v>
      </c>
      <c r="R1255" s="15" t="str">
        <f t="shared" si="142"/>
        <v>Yes</v>
      </c>
      <c r="S1255" s="15" t="str">
        <f t="shared" si="143"/>
        <v>Yes</v>
      </c>
      <c r="T1255" s="15" t="str">
        <f t="shared" si="144"/>
        <v>No</v>
      </c>
      <c r="U1255" s="15" t="str">
        <f t="shared" si="145"/>
        <v>Yes</v>
      </c>
      <c r="V1255" s="15" t="str">
        <f t="shared" si="146"/>
        <v>No</v>
      </c>
      <c r="W1255" s="15">
        <v>4</v>
      </c>
      <c r="X1255" s="15">
        <v>0</v>
      </c>
      <c r="Y1255" s="15">
        <v>0</v>
      </c>
      <c r="Z1255" s="15">
        <v>0</v>
      </c>
      <c r="AA1255" s="15">
        <v>0</v>
      </c>
      <c r="AB1255" s="15">
        <v>0</v>
      </c>
      <c r="AC1255" s="15">
        <v>6</v>
      </c>
      <c r="AD1255" s="15">
        <v>0</v>
      </c>
      <c r="AE1255" s="15">
        <v>0</v>
      </c>
      <c r="AF1255" s="15">
        <v>0</v>
      </c>
      <c r="AG1255" s="15">
        <v>0</v>
      </c>
      <c r="AH1255" s="15">
        <v>0</v>
      </c>
      <c r="AI1255" s="15">
        <v>0</v>
      </c>
      <c r="AJ1255" s="15">
        <v>0</v>
      </c>
      <c r="AK1255" s="15">
        <v>0</v>
      </c>
      <c r="AL1255" s="15">
        <v>0</v>
      </c>
      <c r="AM1255" s="15">
        <v>0</v>
      </c>
      <c r="AN1255" s="15">
        <v>0</v>
      </c>
      <c r="AO1255" s="15">
        <v>16</v>
      </c>
      <c r="AP1255" s="15">
        <v>13</v>
      </c>
      <c r="AQ1255" s="24" t="s">
        <v>3652</v>
      </c>
      <c r="AR1255" s="25" t="s">
        <v>4860</v>
      </c>
      <c r="AS1255" s="29" t="s">
        <v>7653</v>
      </c>
      <c r="AT1255" s="24" t="s">
        <v>7625</v>
      </c>
      <c r="AZ1255" s="26" t="s">
        <v>3653</v>
      </c>
      <c r="BA1255" s="26" t="s">
        <v>3654</v>
      </c>
    </row>
    <row r="1256" spans="1:55" ht="45">
      <c r="A1256" s="9">
        <v>1263</v>
      </c>
      <c r="B1256" s="15" t="s">
        <v>2925</v>
      </c>
      <c r="C1256" s="15">
        <v>28</v>
      </c>
      <c r="D1256" s="15" t="s">
        <v>1160</v>
      </c>
      <c r="E1256" s="31" t="s">
        <v>7659</v>
      </c>
      <c r="F1256" s="15">
        <v>10</v>
      </c>
      <c r="G1256" s="15" t="s">
        <v>47</v>
      </c>
      <c r="H1256" s="15" t="s">
        <v>203</v>
      </c>
      <c r="I1256" s="15" t="s">
        <v>244</v>
      </c>
      <c r="J1256" s="15" t="s">
        <v>50</v>
      </c>
      <c r="K1256" s="15" t="s">
        <v>50</v>
      </c>
      <c r="L1256" s="15" t="s">
        <v>50</v>
      </c>
      <c r="M1256" s="15" t="s">
        <v>51</v>
      </c>
      <c r="N1256" s="15" t="s">
        <v>50</v>
      </c>
      <c r="O1256" s="15" t="s">
        <v>493</v>
      </c>
      <c r="P1256" s="15">
        <f t="shared" si="140"/>
        <v>10</v>
      </c>
      <c r="Q1256" s="15" t="str">
        <f t="shared" si="141"/>
        <v>Yes</v>
      </c>
      <c r="R1256" s="15" t="str">
        <f t="shared" si="142"/>
        <v>Yes</v>
      </c>
      <c r="S1256" s="15" t="str">
        <f t="shared" si="143"/>
        <v>Yes</v>
      </c>
      <c r="T1256" s="15" t="str">
        <f t="shared" si="144"/>
        <v>No</v>
      </c>
      <c r="U1256" s="15" t="str">
        <f t="shared" si="145"/>
        <v>Yes</v>
      </c>
      <c r="V1256" s="15" t="str">
        <f t="shared" si="146"/>
        <v>No</v>
      </c>
      <c r="W1256" s="15">
        <v>4</v>
      </c>
      <c r="X1256" s="15">
        <v>0</v>
      </c>
      <c r="Y1256" s="15">
        <v>0</v>
      </c>
      <c r="Z1256" s="15">
        <v>0</v>
      </c>
      <c r="AA1256" s="15">
        <v>0</v>
      </c>
      <c r="AB1256" s="15">
        <v>0</v>
      </c>
      <c r="AC1256" s="15">
        <v>6</v>
      </c>
      <c r="AD1256" s="15">
        <v>0</v>
      </c>
      <c r="AE1256" s="15">
        <v>0</v>
      </c>
      <c r="AF1256" s="15">
        <v>0</v>
      </c>
      <c r="AG1256" s="15">
        <v>0</v>
      </c>
      <c r="AH1256" s="15">
        <v>0</v>
      </c>
      <c r="AI1256" s="15">
        <v>0</v>
      </c>
      <c r="AJ1256" s="15">
        <v>0</v>
      </c>
      <c r="AK1256" s="15">
        <v>0</v>
      </c>
      <c r="AL1256" s="15">
        <v>0</v>
      </c>
      <c r="AM1256" s="15">
        <v>0</v>
      </c>
      <c r="AN1256" s="15">
        <v>0</v>
      </c>
      <c r="AO1256" s="15">
        <v>16</v>
      </c>
      <c r="AP1256" s="15">
        <v>14</v>
      </c>
      <c r="AQ1256" s="24" t="s">
        <v>3655</v>
      </c>
      <c r="AR1256" s="25" t="s">
        <v>4851</v>
      </c>
      <c r="AS1256" s="25" t="s">
        <v>7640</v>
      </c>
      <c r="AT1256" s="27" t="s">
        <v>7587</v>
      </c>
      <c r="AZ1256" s="26" t="s">
        <v>3656</v>
      </c>
      <c r="BA1256" s="26" t="s">
        <v>3657</v>
      </c>
    </row>
    <row r="1257" spans="1:55" ht="38.25">
      <c r="A1257" s="9">
        <v>1264</v>
      </c>
      <c r="B1257" s="15" t="s">
        <v>2925</v>
      </c>
      <c r="C1257" s="15">
        <v>28</v>
      </c>
      <c r="D1257" s="15" t="s">
        <v>1160</v>
      </c>
      <c r="E1257" s="31" t="s">
        <v>7659</v>
      </c>
      <c r="F1257" s="15">
        <v>10</v>
      </c>
      <c r="G1257" s="15" t="s">
        <v>47</v>
      </c>
      <c r="H1257" s="15" t="s">
        <v>203</v>
      </c>
      <c r="I1257" s="15" t="s">
        <v>244</v>
      </c>
      <c r="J1257" s="15" t="s">
        <v>50</v>
      </c>
      <c r="K1257" s="15" t="s">
        <v>50</v>
      </c>
      <c r="L1257" s="15" t="s">
        <v>50</v>
      </c>
      <c r="M1257" s="15" t="s">
        <v>51</v>
      </c>
      <c r="N1257" s="15" t="s">
        <v>50</v>
      </c>
      <c r="O1257" s="15" t="s">
        <v>493</v>
      </c>
      <c r="P1257" s="15">
        <f t="shared" si="140"/>
        <v>10</v>
      </c>
      <c r="Q1257" s="15" t="str">
        <f t="shared" si="141"/>
        <v>Yes</v>
      </c>
      <c r="R1257" s="15" t="str">
        <f t="shared" si="142"/>
        <v>Yes</v>
      </c>
      <c r="S1257" s="15" t="str">
        <f t="shared" si="143"/>
        <v>Yes</v>
      </c>
      <c r="T1257" s="15" t="str">
        <f t="shared" si="144"/>
        <v>No</v>
      </c>
      <c r="U1257" s="15" t="str">
        <f t="shared" si="145"/>
        <v>Yes</v>
      </c>
      <c r="V1257" s="15" t="str">
        <f t="shared" si="146"/>
        <v>No</v>
      </c>
      <c r="W1257" s="15">
        <v>4</v>
      </c>
      <c r="X1257" s="15">
        <v>0</v>
      </c>
      <c r="Y1257" s="15">
        <v>0</v>
      </c>
      <c r="Z1257" s="15">
        <v>0</v>
      </c>
      <c r="AA1257" s="15">
        <v>0</v>
      </c>
      <c r="AB1257" s="15">
        <v>0</v>
      </c>
      <c r="AC1257" s="15">
        <v>6</v>
      </c>
      <c r="AD1257" s="15">
        <v>0</v>
      </c>
      <c r="AE1257" s="15">
        <v>0</v>
      </c>
      <c r="AF1257" s="15">
        <v>0</v>
      </c>
      <c r="AG1257" s="15">
        <v>0</v>
      </c>
      <c r="AH1257" s="15">
        <v>0</v>
      </c>
      <c r="AI1257" s="15">
        <v>0</v>
      </c>
      <c r="AJ1257" s="15">
        <v>0</v>
      </c>
      <c r="AK1257" s="15">
        <v>0</v>
      </c>
      <c r="AL1257" s="15">
        <v>0</v>
      </c>
      <c r="AM1257" s="15">
        <v>0</v>
      </c>
      <c r="AN1257" s="15">
        <v>0</v>
      </c>
      <c r="AO1257" s="15">
        <v>16</v>
      </c>
      <c r="AP1257" s="15">
        <v>15</v>
      </c>
      <c r="AQ1257" s="24" t="s">
        <v>3658</v>
      </c>
      <c r="AR1257" s="25" t="s">
        <v>4851</v>
      </c>
      <c r="AS1257" s="25" t="s">
        <v>7642</v>
      </c>
      <c r="AT1257" s="24" t="s">
        <v>7583</v>
      </c>
      <c r="AZ1257" s="26" t="s">
        <v>3659</v>
      </c>
    </row>
    <row r="1258" spans="1:55" ht="38.25">
      <c r="A1258" s="9">
        <v>1265</v>
      </c>
      <c r="B1258" s="15" t="s">
        <v>2925</v>
      </c>
      <c r="C1258" s="15">
        <v>28</v>
      </c>
      <c r="D1258" s="15" t="s">
        <v>1160</v>
      </c>
      <c r="E1258" s="31" t="s">
        <v>7659</v>
      </c>
      <c r="F1258" s="15">
        <v>10</v>
      </c>
      <c r="G1258" s="15" t="s">
        <v>47</v>
      </c>
      <c r="H1258" s="15" t="s">
        <v>203</v>
      </c>
      <c r="I1258" s="15" t="s">
        <v>244</v>
      </c>
      <c r="J1258" s="15" t="s">
        <v>50</v>
      </c>
      <c r="K1258" s="15" t="s">
        <v>50</v>
      </c>
      <c r="L1258" s="15" t="s">
        <v>50</v>
      </c>
      <c r="M1258" s="15" t="s">
        <v>51</v>
      </c>
      <c r="N1258" s="15" t="s">
        <v>50</v>
      </c>
      <c r="O1258" s="15" t="s">
        <v>493</v>
      </c>
      <c r="P1258" s="15">
        <f t="shared" si="140"/>
        <v>10</v>
      </c>
      <c r="Q1258" s="15" t="str">
        <f t="shared" si="141"/>
        <v>Yes</v>
      </c>
      <c r="R1258" s="15" t="str">
        <f t="shared" si="142"/>
        <v>Yes</v>
      </c>
      <c r="S1258" s="15" t="str">
        <f t="shared" si="143"/>
        <v>Yes</v>
      </c>
      <c r="T1258" s="15" t="str">
        <f t="shared" si="144"/>
        <v>No</v>
      </c>
      <c r="U1258" s="15" t="str">
        <f t="shared" si="145"/>
        <v>Yes</v>
      </c>
      <c r="V1258" s="15" t="str">
        <f t="shared" si="146"/>
        <v>No</v>
      </c>
      <c r="W1258" s="15">
        <v>4</v>
      </c>
      <c r="X1258" s="15">
        <v>0</v>
      </c>
      <c r="Y1258" s="15">
        <v>0</v>
      </c>
      <c r="Z1258" s="15">
        <v>0</v>
      </c>
      <c r="AA1258" s="15">
        <v>0</v>
      </c>
      <c r="AB1258" s="15">
        <v>0</v>
      </c>
      <c r="AC1258" s="15">
        <v>6</v>
      </c>
      <c r="AD1258" s="15">
        <v>0</v>
      </c>
      <c r="AE1258" s="15">
        <v>0</v>
      </c>
      <c r="AF1258" s="15">
        <v>0</v>
      </c>
      <c r="AG1258" s="15">
        <v>0</v>
      </c>
      <c r="AH1258" s="15">
        <v>0</v>
      </c>
      <c r="AI1258" s="15">
        <v>0</v>
      </c>
      <c r="AJ1258" s="15">
        <v>0</v>
      </c>
      <c r="AK1258" s="15">
        <v>0</v>
      </c>
      <c r="AL1258" s="15">
        <v>0</v>
      </c>
      <c r="AM1258" s="15">
        <v>0</v>
      </c>
      <c r="AN1258" s="15">
        <v>0</v>
      </c>
      <c r="AO1258" s="15">
        <v>16</v>
      </c>
      <c r="AP1258" s="15">
        <v>16</v>
      </c>
      <c r="AQ1258" s="24" t="s">
        <v>3660</v>
      </c>
      <c r="AR1258" s="25" t="s">
        <v>4851</v>
      </c>
      <c r="AS1258" s="25" t="s">
        <v>7640</v>
      </c>
      <c r="AT1258" s="24" t="s">
        <v>7587</v>
      </c>
      <c r="AZ1258" s="26" t="s">
        <v>3661</v>
      </c>
    </row>
    <row r="1259" spans="1:55" ht="38.25">
      <c r="A1259" s="9">
        <v>1276</v>
      </c>
      <c r="B1259" s="3" t="s">
        <v>2925</v>
      </c>
      <c r="C1259" s="3">
        <v>29</v>
      </c>
      <c r="D1259" s="3" t="s">
        <v>3662</v>
      </c>
      <c r="E1259" s="33" t="s">
        <v>7659</v>
      </c>
      <c r="F1259" s="3">
        <v>7</v>
      </c>
      <c r="G1259" s="3" t="s">
        <v>47</v>
      </c>
      <c r="H1259" s="3" t="s">
        <v>203</v>
      </c>
      <c r="I1259" s="3" t="s">
        <v>593</v>
      </c>
      <c r="J1259" s="3" t="s">
        <v>51</v>
      </c>
      <c r="K1259" s="3" t="s">
        <v>50</v>
      </c>
      <c r="L1259" s="3" t="s">
        <v>50</v>
      </c>
      <c r="M1259" s="3" t="s">
        <v>51</v>
      </c>
      <c r="N1259" s="3" t="s">
        <v>50</v>
      </c>
      <c r="O1259" s="3" t="s">
        <v>493</v>
      </c>
      <c r="P1259" s="6">
        <f t="shared" si="140"/>
        <v>7</v>
      </c>
      <c r="Q1259" s="6" t="str">
        <f t="shared" si="141"/>
        <v>Yes</v>
      </c>
      <c r="R1259" s="6" t="str">
        <f t="shared" si="142"/>
        <v>Yes</v>
      </c>
      <c r="S1259" s="6" t="str">
        <f t="shared" si="143"/>
        <v>Yes</v>
      </c>
      <c r="T1259" s="6" t="str">
        <f t="shared" si="144"/>
        <v>No</v>
      </c>
      <c r="U1259" s="6" t="str">
        <f t="shared" si="145"/>
        <v>Yes</v>
      </c>
      <c r="V1259" s="6" t="str">
        <f t="shared" si="146"/>
        <v>Yes</v>
      </c>
      <c r="W1259" s="3">
        <v>1</v>
      </c>
      <c r="X1259" s="3">
        <v>0</v>
      </c>
      <c r="Y1259" s="3">
        <v>0</v>
      </c>
      <c r="Z1259" s="3">
        <v>0</v>
      </c>
      <c r="AA1259" s="3">
        <v>0</v>
      </c>
      <c r="AB1259" s="3">
        <v>0</v>
      </c>
      <c r="AC1259" s="3">
        <v>5</v>
      </c>
      <c r="AD1259" s="3">
        <v>0</v>
      </c>
      <c r="AE1259" s="3">
        <v>1</v>
      </c>
      <c r="AF1259" s="3">
        <v>0</v>
      </c>
      <c r="AG1259" s="3">
        <v>0</v>
      </c>
      <c r="AH1259" s="3">
        <v>0</v>
      </c>
      <c r="AI1259" s="3">
        <v>0</v>
      </c>
      <c r="AJ1259" s="3">
        <v>0</v>
      </c>
      <c r="AK1259" s="3">
        <v>0</v>
      </c>
      <c r="AL1259" s="3">
        <v>0</v>
      </c>
      <c r="AM1259" s="3">
        <v>0</v>
      </c>
      <c r="AN1259" s="3">
        <v>0</v>
      </c>
      <c r="AO1259" s="3">
        <v>17</v>
      </c>
      <c r="AP1259" s="3">
        <v>1</v>
      </c>
      <c r="AQ1259" s="24" t="s">
        <v>3663</v>
      </c>
      <c r="AR1259" s="25" t="s">
        <v>4860</v>
      </c>
      <c r="AS1259" s="25" t="s">
        <v>7652</v>
      </c>
      <c r="AT1259" s="24" t="s">
        <v>7614</v>
      </c>
      <c r="AZ1259" s="26" t="s">
        <v>3664</v>
      </c>
      <c r="BB1259" s="8" t="s">
        <v>3665</v>
      </c>
      <c r="BC1259" s="8" t="s">
        <v>3666</v>
      </c>
    </row>
    <row r="1260" spans="1:55" ht="25.5">
      <c r="A1260" s="9">
        <v>1277</v>
      </c>
      <c r="B1260" s="15" t="s">
        <v>2925</v>
      </c>
      <c r="C1260" s="15">
        <v>29</v>
      </c>
      <c r="D1260" s="15" t="s">
        <v>3662</v>
      </c>
      <c r="E1260" s="31" t="s">
        <v>7659</v>
      </c>
      <c r="F1260" s="15">
        <v>7</v>
      </c>
      <c r="G1260" s="15" t="s">
        <v>47</v>
      </c>
      <c r="H1260" s="15" t="s">
        <v>203</v>
      </c>
      <c r="I1260" s="15" t="s">
        <v>593</v>
      </c>
      <c r="J1260" s="15" t="s">
        <v>51</v>
      </c>
      <c r="K1260" s="15" t="s">
        <v>50</v>
      </c>
      <c r="L1260" s="15" t="s">
        <v>50</v>
      </c>
      <c r="M1260" s="15" t="s">
        <v>51</v>
      </c>
      <c r="N1260" s="15" t="s">
        <v>50</v>
      </c>
      <c r="O1260" s="15" t="s">
        <v>493</v>
      </c>
      <c r="P1260" s="15">
        <f t="shared" si="140"/>
        <v>7</v>
      </c>
      <c r="Q1260" s="15" t="str">
        <f t="shared" si="141"/>
        <v>Yes</v>
      </c>
      <c r="R1260" s="15" t="str">
        <f t="shared" si="142"/>
        <v>Yes</v>
      </c>
      <c r="S1260" s="15" t="str">
        <f t="shared" si="143"/>
        <v>Yes</v>
      </c>
      <c r="T1260" s="15" t="str">
        <f t="shared" si="144"/>
        <v>No</v>
      </c>
      <c r="U1260" s="15" t="str">
        <f t="shared" si="145"/>
        <v>Yes</v>
      </c>
      <c r="V1260" s="15" t="str">
        <f t="shared" si="146"/>
        <v>Yes</v>
      </c>
      <c r="W1260" s="15">
        <v>1</v>
      </c>
      <c r="X1260" s="15">
        <v>0</v>
      </c>
      <c r="Y1260" s="15">
        <v>0</v>
      </c>
      <c r="Z1260" s="15">
        <v>0</v>
      </c>
      <c r="AA1260" s="15">
        <v>0</v>
      </c>
      <c r="AB1260" s="15">
        <v>0</v>
      </c>
      <c r="AC1260" s="15">
        <v>5</v>
      </c>
      <c r="AD1260" s="15">
        <v>0</v>
      </c>
      <c r="AE1260" s="15">
        <v>1</v>
      </c>
      <c r="AF1260" s="15">
        <v>0</v>
      </c>
      <c r="AG1260" s="15">
        <v>0</v>
      </c>
      <c r="AH1260" s="15">
        <v>0</v>
      </c>
      <c r="AI1260" s="15">
        <v>0</v>
      </c>
      <c r="AJ1260" s="15">
        <v>0</v>
      </c>
      <c r="AK1260" s="15">
        <v>0</v>
      </c>
      <c r="AL1260" s="15">
        <v>0</v>
      </c>
      <c r="AM1260" s="15">
        <v>0</v>
      </c>
      <c r="AN1260" s="15">
        <v>0</v>
      </c>
      <c r="AO1260" s="15">
        <v>17</v>
      </c>
      <c r="AP1260" s="15">
        <v>2</v>
      </c>
      <c r="AQ1260" s="24" t="s">
        <v>3667</v>
      </c>
      <c r="AR1260" s="25" t="s">
        <v>4851</v>
      </c>
      <c r="AS1260" s="25" t="s">
        <v>7638</v>
      </c>
      <c r="AT1260" s="24" t="s">
        <v>7576</v>
      </c>
      <c r="AZ1260" s="26" t="s">
        <v>3668</v>
      </c>
    </row>
    <row r="1261" spans="1:55" ht="25.5">
      <c r="A1261" s="9">
        <v>1278</v>
      </c>
      <c r="B1261" s="15" t="s">
        <v>2925</v>
      </c>
      <c r="C1261" s="15">
        <v>29</v>
      </c>
      <c r="D1261" s="15" t="s">
        <v>3662</v>
      </c>
      <c r="E1261" s="31" t="s">
        <v>7659</v>
      </c>
      <c r="F1261" s="15">
        <v>7</v>
      </c>
      <c r="G1261" s="15" t="s">
        <v>47</v>
      </c>
      <c r="H1261" s="15" t="s">
        <v>203</v>
      </c>
      <c r="I1261" s="15" t="s">
        <v>593</v>
      </c>
      <c r="J1261" s="15" t="s">
        <v>51</v>
      </c>
      <c r="K1261" s="15" t="s">
        <v>50</v>
      </c>
      <c r="L1261" s="15" t="s">
        <v>50</v>
      </c>
      <c r="M1261" s="15" t="s">
        <v>51</v>
      </c>
      <c r="N1261" s="15" t="s">
        <v>50</v>
      </c>
      <c r="O1261" s="15" t="s">
        <v>493</v>
      </c>
      <c r="P1261" s="15">
        <f t="shared" si="140"/>
        <v>7</v>
      </c>
      <c r="Q1261" s="15" t="str">
        <f t="shared" si="141"/>
        <v>Yes</v>
      </c>
      <c r="R1261" s="15" t="str">
        <f t="shared" si="142"/>
        <v>Yes</v>
      </c>
      <c r="S1261" s="15" t="str">
        <f t="shared" si="143"/>
        <v>Yes</v>
      </c>
      <c r="T1261" s="15" t="str">
        <f t="shared" si="144"/>
        <v>No</v>
      </c>
      <c r="U1261" s="15" t="str">
        <f t="shared" si="145"/>
        <v>Yes</v>
      </c>
      <c r="V1261" s="15" t="str">
        <f t="shared" si="146"/>
        <v>Yes</v>
      </c>
      <c r="W1261" s="15">
        <v>1</v>
      </c>
      <c r="X1261" s="15">
        <v>0</v>
      </c>
      <c r="Y1261" s="15">
        <v>0</v>
      </c>
      <c r="Z1261" s="15">
        <v>0</v>
      </c>
      <c r="AA1261" s="15">
        <v>0</v>
      </c>
      <c r="AB1261" s="15">
        <v>0</v>
      </c>
      <c r="AC1261" s="15">
        <v>5</v>
      </c>
      <c r="AD1261" s="15">
        <v>0</v>
      </c>
      <c r="AE1261" s="15">
        <v>1</v>
      </c>
      <c r="AF1261" s="15">
        <v>0</v>
      </c>
      <c r="AG1261" s="15">
        <v>0</v>
      </c>
      <c r="AH1261" s="15">
        <v>0</v>
      </c>
      <c r="AI1261" s="15">
        <v>0</v>
      </c>
      <c r="AJ1261" s="15">
        <v>0</v>
      </c>
      <c r="AK1261" s="15">
        <v>0</v>
      </c>
      <c r="AL1261" s="15">
        <v>0</v>
      </c>
      <c r="AM1261" s="15">
        <v>0</v>
      </c>
      <c r="AN1261" s="15">
        <v>0</v>
      </c>
      <c r="AO1261" s="15">
        <v>17</v>
      </c>
      <c r="AP1261" s="15">
        <v>3</v>
      </c>
      <c r="AQ1261" s="24" t="s">
        <v>3669</v>
      </c>
      <c r="AR1261" s="25" t="s">
        <v>4860</v>
      </c>
      <c r="AS1261" s="25" t="s">
        <v>7652</v>
      </c>
      <c r="AT1261" s="24" t="s">
        <v>7614</v>
      </c>
      <c r="AZ1261" s="26" t="s">
        <v>3670</v>
      </c>
    </row>
    <row r="1262" spans="1:55" ht="38.25">
      <c r="A1262" s="9">
        <v>1279</v>
      </c>
      <c r="B1262" s="15" t="s">
        <v>2925</v>
      </c>
      <c r="C1262" s="15">
        <v>29</v>
      </c>
      <c r="D1262" s="15" t="s">
        <v>3662</v>
      </c>
      <c r="E1262" s="31" t="s">
        <v>7659</v>
      </c>
      <c r="F1262" s="15">
        <v>7</v>
      </c>
      <c r="G1262" s="15" t="s">
        <v>47</v>
      </c>
      <c r="H1262" s="15" t="s">
        <v>203</v>
      </c>
      <c r="I1262" s="15" t="s">
        <v>593</v>
      </c>
      <c r="J1262" s="15" t="s">
        <v>51</v>
      </c>
      <c r="K1262" s="15" t="s">
        <v>50</v>
      </c>
      <c r="L1262" s="15" t="s">
        <v>50</v>
      </c>
      <c r="M1262" s="15" t="s">
        <v>51</v>
      </c>
      <c r="N1262" s="15" t="s">
        <v>50</v>
      </c>
      <c r="O1262" s="15" t="s">
        <v>493</v>
      </c>
      <c r="P1262" s="15">
        <f t="shared" si="140"/>
        <v>7</v>
      </c>
      <c r="Q1262" s="15" t="str">
        <f t="shared" si="141"/>
        <v>Yes</v>
      </c>
      <c r="R1262" s="15" t="str">
        <f t="shared" si="142"/>
        <v>Yes</v>
      </c>
      <c r="S1262" s="15" t="str">
        <f t="shared" si="143"/>
        <v>Yes</v>
      </c>
      <c r="T1262" s="15" t="str">
        <f t="shared" si="144"/>
        <v>No</v>
      </c>
      <c r="U1262" s="15" t="str">
        <f t="shared" si="145"/>
        <v>Yes</v>
      </c>
      <c r="V1262" s="15" t="str">
        <f t="shared" si="146"/>
        <v>Yes</v>
      </c>
      <c r="W1262" s="15">
        <v>1</v>
      </c>
      <c r="X1262" s="15">
        <v>0</v>
      </c>
      <c r="Y1262" s="15">
        <v>0</v>
      </c>
      <c r="Z1262" s="15">
        <v>0</v>
      </c>
      <c r="AA1262" s="15">
        <v>0</v>
      </c>
      <c r="AB1262" s="15">
        <v>0</v>
      </c>
      <c r="AC1262" s="15">
        <v>5</v>
      </c>
      <c r="AD1262" s="15">
        <v>0</v>
      </c>
      <c r="AE1262" s="15">
        <v>1</v>
      </c>
      <c r="AF1262" s="15">
        <v>0</v>
      </c>
      <c r="AG1262" s="15">
        <v>0</v>
      </c>
      <c r="AH1262" s="15">
        <v>0</v>
      </c>
      <c r="AI1262" s="15">
        <v>0</v>
      </c>
      <c r="AJ1262" s="15">
        <v>0</v>
      </c>
      <c r="AK1262" s="15">
        <v>0</v>
      </c>
      <c r="AL1262" s="15">
        <v>0</v>
      </c>
      <c r="AM1262" s="15">
        <v>0</v>
      </c>
      <c r="AN1262" s="15">
        <v>0</v>
      </c>
      <c r="AO1262" s="15">
        <v>17</v>
      </c>
      <c r="AP1262" s="15">
        <v>4</v>
      </c>
      <c r="AQ1262" s="24" t="s">
        <v>3671</v>
      </c>
      <c r="AR1262" s="25" t="s">
        <v>4854</v>
      </c>
      <c r="AS1262" s="25" t="s">
        <v>7648</v>
      </c>
      <c r="AT1262" s="27" t="s">
        <v>7609</v>
      </c>
      <c r="AZ1262" s="26" t="s">
        <v>3672</v>
      </c>
    </row>
    <row r="1263" spans="1:55" ht="45">
      <c r="A1263" s="9">
        <v>1280</v>
      </c>
      <c r="B1263" s="15" t="s">
        <v>2925</v>
      </c>
      <c r="C1263" s="15">
        <v>29</v>
      </c>
      <c r="D1263" s="15" t="s">
        <v>3662</v>
      </c>
      <c r="E1263" s="31" t="s">
        <v>7659</v>
      </c>
      <c r="F1263" s="15">
        <v>7</v>
      </c>
      <c r="G1263" s="15" t="s">
        <v>47</v>
      </c>
      <c r="H1263" s="15" t="s">
        <v>203</v>
      </c>
      <c r="I1263" s="15" t="s">
        <v>593</v>
      </c>
      <c r="J1263" s="15" t="s">
        <v>51</v>
      </c>
      <c r="K1263" s="15" t="s">
        <v>50</v>
      </c>
      <c r="L1263" s="15" t="s">
        <v>50</v>
      </c>
      <c r="M1263" s="15" t="s">
        <v>51</v>
      </c>
      <c r="N1263" s="15" t="s">
        <v>50</v>
      </c>
      <c r="O1263" s="15" t="s">
        <v>493</v>
      </c>
      <c r="P1263" s="15">
        <f t="shared" si="140"/>
        <v>7</v>
      </c>
      <c r="Q1263" s="15" t="str">
        <f t="shared" si="141"/>
        <v>Yes</v>
      </c>
      <c r="R1263" s="15" t="str">
        <f t="shared" si="142"/>
        <v>Yes</v>
      </c>
      <c r="S1263" s="15" t="str">
        <f t="shared" si="143"/>
        <v>Yes</v>
      </c>
      <c r="T1263" s="15" t="str">
        <f t="shared" si="144"/>
        <v>No</v>
      </c>
      <c r="U1263" s="15" t="str">
        <f t="shared" si="145"/>
        <v>Yes</v>
      </c>
      <c r="V1263" s="15" t="str">
        <f t="shared" si="146"/>
        <v>Yes</v>
      </c>
      <c r="W1263" s="15">
        <v>1</v>
      </c>
      <c r="X1263" s="15">
        <v>0</v>
      </c>
      <c r="Y1263" s="15">
        <v>0</v>
      </c>
      <c r="Z1263" s="15">
        <v>0</v>
      </c>
      <c r="AA1263" s="15">
        <v>0</v>
      </c>
      <c r="AB1263" s="15">
        <v>0</v>
      </c>
      <c r="AC1263" s="15">
        <v>5</v>
      </c>
      <c r="AD1263" s="15">
        <v>0</v>
      </c>
      <c r="AE1263" s="15">
        <v>1</v>
      </c>
      <c r="AF1263" s="15">
        <v>0</v>
      </c>
      <c r="AG1263" s="15">
        <v>0</v>
      </c>
      <c r="AH1263" s="15">
        <v>0</v>
      </c>
      <c r="AI1263" s="15">
        <v>0</v>
      </c>
      <c r="AJ1263" s="15">
        <v>0</v>
      </c>
      <c r="AK1263" s="15">
        <v>0</v>
      </c>
      <c r="AL1263" s="15">
        <v>0</v>
      </c>
      <c r="AM1263" s="15">
        <v>0</v>
      </c>
      <c r="AN1263" s="15">
        <v>0</v>
      </c>
      <c r="AO1263" s="15">
        <v>17</v>
      </c>
      <c r="AP1263" s="15">
        <v>5</v>
      </c>
      <c r="AQ1263" s="24" t="s">
        <v>3673</v>
      </c>
      <c r="AR1263" s="25" t="s">
        <v>4860</v>
      </c>
      <c r="AS1263" s="25" t="s">
        <v>7666</v>
      </c>
      <c r="AT1263" s="27" t="s">
        <v>7619</v>
      </c>
      <c r="AZ1263" s="26" t="s">
        <v>3674</v>
      </c>
    </row>
    <row r="1264" spans="1:55" ht="25.5">
      <c r="A1264" s="9">
        <v>1281</v>
      </c>
      <c r="B1264" s="15" t="s">
        <v>2925</v>
      </c>
      <c r="C1264" s="15">
        <v>29</v>
      </c>
      <c r="D1264" s="15" t="s">
        <v>3662</v>
      </c>
      <c r="E1264" s="31" t="s">
        <v>7659</v>
      </c>
      <c r="F1264" s="15">
        <v>7</v>
      </c>
      <c r="G1264" s="15" t="s">
        <v>47</v>
      </c>
      <c r="H1264" s="15" t="s">
        <v>203</v>
      </c>
      <c r="I1264" s="15" t="s">
        <v>593</v>
      </c>
      <c r="J1264" s="15" t="s">
        <v>51</v>
      </c>
      <c r="K1264" s="15" t="s">
        <v>50</v>
      </c>
      <c r="L1264" s="15" t="s">
        <v>50</v>
      </c>
      <c r="M1264" s="15" t="s">
        <v>51</v>
      </c>
      <c r="N1264" s="15" t="s">
        <v>50</v>
      </c>
      <c r="O1264" s="15" t="s">
        <v>493</v>
      </c>
      <c r="P1264" s="15">
        <f t="shared" si="140"/>
        <v>7</v>
      </c>
      <c r="Q1264" s="15" t="str">
        <f t="shared" si="141"/>
        <v>Yes</v>
      </c>
      <c r="R1264" s="15" t="str">
        <f t="shared" si="142"/>
        <v>Yes</v>
      </c>
      <c r="S1264" s="15" t="str">
        <f t="shared" si="143"/>
        <v>Yes</v>
      </c>
      <c r="T1264" s="15" t="str">
        <f t="shared" si="144"/>
        <v>No</v>
      </c>
      <c r="U1264" s="15" t="str">
        <f t="shared" si="145"/>
        <v>Yes</v>
      </c>
      <c r="V1264" s="15" t="str">
        <f t="shared" si="146"/>
        <v>Yes</v>
      </c>
      <c r="W1264" s="15">
        <v>1</v>
      </c>
      <c r="X1264" s="15">
        <v>0</v>
      </c>
      <c r="Y1264" s="15">
        <v>0</v>
      </c>
      <c r="Z1264" s="15">
        <v>0</v>
      </c>
      <c r="AA1264" s="15">
        <v>0</v>
      </c>
      <c r="AB1264" s="15">
        <v>0</v>
      </c>
      <c r="AC1264" s="15">
        <v>5</v>
      </c>
      <c r="AD1264" s="15">
        <v>0</v>
      </c>
      <c r="AE1264" s="15">
        <v>1</v>
      </c>
      <c r="AF1264" s="15">
        <v>0</v>
      </c>
      <c r="AG1264" s="15">
        <v>0</v>
      </c>
      <c r="AH1264" s="15">
        <v>0</v>
      </c>
      <c r="AI1264" s="15">
        <v>0</v>
      </c>
      <c r="AJ1264" s="15">
        <v>0</v>
      </c>
      <c r="AK1264" s="15">
        <v>0</v>
      </c>
      <c r="AL1264" s="15">
        <v>0</v>
      </c>
      <c r="AM1264" s="15">
        <v>0</v>
      </c>
      <c r="AN1264" s="15">
        <v>0</v>
      </c>
      <c r="AO1264" s="15">
        <v>17</v>
      </c>
      <c r="AP1264" s="15">
        <v>6</v>
      </c>
      <c r="AQ1264" s="24" t="s">
        <v>3675</v>
      </c>
      <c r="AR1264" s="25" t="s">
        <v>4853</v>
      </c>
      <c r="AS1264" s="25" t="s">
        <v>7644</v>
      </c>
      <c r="AT1264" s="24" t="s">
        <v>7606</v>
      </c>
      <c r="AZ1264" s="26" t="s">
        <v>3676</v>
      </c>
    </row>
    <row r="1265" spans="1:54" ht="38.25">
      <c r="A1265" s="9">
        <v>1282</v>
      </c>
      <c r="B1265" s="15" t="s">
        <v>2925</v>
      </c>
      <c r="C1265" s="15">
        <v>29</v>
      </c>
      <c r="D1265" s="15" t="s">
        <v>3662</v>
      </c>
      <c r="E1265" s="31" t="s">
        <v>7659</v>
      </c>
      <c r="F1265" s="15">
        <v>7</v>
      </c>
      <c r="G1265" s="15" t="s">
        <v>47</v>
      </c>
      <c r="H1265" s="15" t="s">
        <v>203</v>
      </c>
      <c r="I1265" s="15" t="s">
        <v>593</v>
      </c>
      <c r="J1265" s="15" t="s">
        <v>51</v>
      </c>
      <c r="K1265" s="15" t="s">
        <v>50</v>
      </c>
      <c r="L1265" s="15" t="s">
        <v>50</v>
      </c>
      <c r="M1265" s="15" t="s">
        <v>51</v>
      </c>
      <c r="N1265" s="15" t="s">
        <v>50</v>
      </c>
      <c r="O1265" s="15" t="s">
        <v>493</v>
      </c>
      <c r="P1265" s="15">
        <f t="shared" si="140"/>
        <v>7</v>
      </c>
      <c r="Q1265" s="15" t="str">
        <f t="shared" si="141"/>
        <v>Yes</v>
      </c>
      <c r="R1265" s="15" t="str">
        <f t="shared" si="142"/>
        <v>Yes</v>
      </c>
      <c r="S1265" s="15" t="str">
        <f t="shared" si="143"/>
        <v>Yes</v>
      </c>
      <c r="T1265" s="15" t="str">
        <f t="shared" si="144"/>
        <v>No</v>
      </c>
      <c r="U1265" s="15" t="str">
        <f t="shared" si="145"/>
        <v>Yes</v>
      </c>
      <c r="V1265" s="15" t="str">
        <f t="shared" si="146"/>
        <v>Yes</v>
      </c>
      <c r="W1265" s="15">
        <v>1</v>
      </c>
      <c r="X1265" s="15">
        <v>0</v>
      </c>
      <c r="Y1265" s="15">
        <v>0</v>
      </c>
      <c r="Z1265" s="15">
        <v>0</v>
      </c>
      <c r="AA1265" s="15">
        <v>0</v>
      </c>
      <c r="AB1265" s="15">
        <v>0</v>
      </c>
      <c r="AC1265" s="15">
        <v>5</v>
      </c>
      <c r="AD1265" s="15">
        <v>0</v>
      </c>
      <c r="AE1265" s="15">
        <v>1</v>
      </c>
      <c r="AF1265" s="15">
        <v>0</v>
      </c>
      <c r="AG1265" s="15">
        <v>0</v>
      </c>
      <c r="AH1265" s="15">
        <v>0</v>
      </c>
      <c r="AI1265" s="15">
        <v>0</v>
      </c>
      <c r="AJ1265" s="15">
        <v>0</v>
      </c>
      <c r="AK1265" s="15">
        <v>0</v>
      </c>
      <c r="AL1265" s="15">
        <v>0</v>
      </c>
      <c r="AM1265" s="15">
        <v>0</v>
      </c>
      <c r="AN1265" s="15">
        <v>0</v>
      </c>
      <c r="AO1265" s="15">
        <v>17</v>
      </c>
      <c r="AP1265" s="15">
        <v>7</v>
      </c>
      <c r="AQ1265" s="24" t="s">
        <v>3677</v>
      </c>
      <c r="AR1265" s="25" t="s">
        <v>4852</v>
      </c>
      <c r="AS1265" s="25" t="s">
        <v>7646</v>
      </c>
      <c r="AT1265" s="24" t="s">
        <v>7591</v>
      </c>
      <c r="AZ1265" s="26" t="s">
        <v>3678</v>
      </c>
    </row>
    <row r="1266" spans="1:54" ht="33.75">
      <c r="A1266" s="9">
        <v>1283</v>
      </c>
      <c r="B1266" s="15" t="s">
        <v>2925</v>
      </c>
      <c r="C1266" s="15">
        <v>29</v>
      </c>
      <c r="D1266" s="15" t="s">
        <v>3662</v>
      </c>
      <c r="E1266" s="31" t="s">
        <v>7659</v>
      </c>
      <c r="F1266" s="15">
        <v>7</v>
      </c>
      <c r="G1266" s="15" t="s">
        <v>47</v>
      </c>
      <c r="H1266" s="15" t="s">
        <v>203</v>
      </c>
      <c r="I1266" s="15" t="s">
        <v>593</v>
      </c>
      <c r="J1266" s="15" t="s">
        <v>51</v>
      </c>
      <c r="K1266" s="15" t="s">
        <v>50</v>
      </c>
      <c r="L1266" s="15" t="s">
        <v>50</v>
      </c>
      <c r="M1266" s="15" t="s">
        <v>51</v>
      </c>
      <c r="N1266" s="15" t="s">
        <v>50</v>
      </c>
      <c r="O1266" s="15" t="s">
        <v>493</v>
      </c>
      <c r="P1266" s="15">
        <f t="shared" si="140"/>
        <v>7</v>
      </c>
      <c r="Q1266" s="15" t="str">
        <f t="shared" si="141"/>
        <v>Yes</v>
      </c>
      <c r="R1266" s="15" t="str">
        <f t="shared" si="142"/>
        <v>Yes</v>
      </c>
      <c r="S1266" s="15" t="str">
        <f t="shared" si="143"/>
        <v>Yes</v>
      </c>
      <c r="T1266" s="15" t="str">
        <f t="shared" si="144"/>
        <v>No</v>
      </c>
      <c r="U1266" s="15" t="str">
        <f t="shared" si="145"/>
        <v>Yes</v>
      </c>
      <c r="V1266" s="15" t="str">
        <f t="shared" si="146"/>
        <v>Yes</v>
      </c>
      <c r="W1266" s="15">
        <v>1</v>
      </c>
      <c r="X1266" s="15">
        <v>0</v>
      </c>
      <c r="Y1266" s="15">
        <v>0</v>
      </c>
      <c r="Z1266" s="15">
        <v>0</v>
      </c>
      <c r="AA1266" s="15">
        <v>0</v>
      </c>
      <c r="AB1266" s="15">
        <v>0</v>
      </c>
      <c r="AC1266" s="15">
        <v>5</v>
      </c>
      <c r="AD1266" s="15">
        <v>0</v>
      </c>
      <c r="AE1266" s="15">
        <v>1</v>
      </c>
      <c r="AF1266" s="15">
        <v>0</v>
      </c>
      <c r="AG1266" s="15">
        <v>0</v>
      </c>
      <c r="AH1266" s="15">
        <v>0</v>
      </c>
      <c r="AI1266" s="15">
        <v>0</v>
      </c>
      <c r="AJ1266" s="15">
        <v>0</v>
      </c>
      <c r="AK1266" s="15">
        <v>0</v>
      </c>
      <c r="AL1266" s="15">
        <v>0</v>
      </c>
      <c r="AM1266" s="15">
        <v>0</v>
      </c>
      <c r="AN1266" s="15">
        <v>0</v>
      </c>
      <c r="AO1266" s="15">
        <v>17</v>
      </c>
      <c r="AP1266" s="15">
        <v>8</v>
      </c>
      <c r="AQ1266" s="24" t="s">
        <v>3679</v>
      </c>
      <c r="AR1266" s="25" t="s">
        <v>4853</v>
      </c>
      <c r="AS1266" s="25" t="s">
        <v>7643</v>
      </c>
      <c r="AT1266" s="24" t="s">
        <v>7601</v>
      </c>
      <c r="AU1266" s="25" t="s">
        <v>4853</v>
      </c>
      <c r="AV1266" s="25" t="s">
        <v>7643</v>
      </c>
      <c r="AW1266" s="25" t="s">
        <v>7608</v>
      </c>
      <c r="AZ1266" s="26" t="s">
        <v>3680</v>
      </c>
    </row>
    <row r="1267" spans="1:54" ht="33.75">
      <c r="A1267" s="9">
        <v>1284</v>
      </c>
      <c r="B1267" s="15" t="s">
        <v>2925</v>
      </c>
      <c r="C1267" s="15">
        <v>29</v>
      </c>
      <c r="D1267" s="15" t="s">
        <v>3662</v>
      </c>
      <c r="E1267" s="31" t="s">
        <v>7659</v>
      </c>
      <c r="F1267" s="15">
        <v>7</v>
      </c>
      <c r="G1267" s="15" t="s">
        <v>47</v>
      </c>
      <c r="H1267" s="15" t="s">
        <v>203</v>
      </c>
      <c r="I1267" s="15" t="s">
        <v>593</v>
      </c>
      <c r="J1267" s="15" t="s">
        <v>51</v>
      </c>
      <c r="K1267" s="15" t="s">
        <v>50</v>
      </c>
      <c r="L1267" s="15" t="s">
        <v>50</v>
      </c>
      <c r="M1267" s="15" t="s">
        <v>51</v>
      </c>
      <c r="N1267" s="15" t="s">
        <v>50</v>
      </c>
      <c r="O1267" s="15" t="s">
        <v>493</v>
      </c>
      <c r="P1267" s="15">
        <f t="shared" si="140"/>
        <v>7</v>
      </c>
      <c r="Q1267" s="15" t="str">
        <f t="shared" si="141"/>
        <v>Yes</v>
      </c>
      <c r="R1267" s="15" t="str">
        <f t="shared" si="142"/>
        <v>Yes</v>
      </c>
      <c r="S1267" s="15" t="str">
        <f t="shared" si="143"/>
        <v>Yes</v>
      </c>
      <c r="T1267" s="15" t="str">
        <f t="shared" si="144"/>
        <v>No</v>
      </c>
      <c r="U1267" s="15" t="str">
        <f t="shared" si="145"/>
        <v>Yes</v>
      </c>
      <c r="V1267" s="15" t="str">
        <f t="shared" si="146"/>
        <v>Yes</v>
      </c>
      <c r="W1267" s="15">
        <v>1</v>
      </c>
      <c r="X1267" s="15">
        <v>0</v>
      </c>
      <c r="Y1267" s="15">
        <v>0</v>
      </c>
      <c r="Z1267" s="15">
        <v>0</v>
      </c>
      <c r="AA1267" s="15">
        <v>0</v>
      </c>
      <c r="AB1267" s="15">
        <v>0</v>
      </c>
      <c r="AC1267" s="15">
        <v>5</v>
      </c>
      <c r="AD1267" s="15">
        <v>0</v>
      </c>
      <c r="AE1267" s="15">
        <v>1</v>
      </c>
      <c r="AF1267" s="15">
        <v>0</v>
      </c>
      <c r="AG1267" s="15">
        <v>0</v>
      </c>
      <c r="AH1267" s="15">
        <v>0</v>
      </c>
      <c r="AI1267" s="15">
        <v>0</v>
      </c>
      <c r="AJ1267" s="15">
        <v>0</v>
      </c>
      <c r="AK1267" s="15">
        <v>0</v>
      </c>
      <c r="AL1267" s="15">
        <v>0</v>
      </c>
      <c r="AM1267" s="15">
        <v>0</v>
      </c>
      <c r="AN1267" s="15">
        <v>0</v>
      </c>
      <c r="AO1267" s="15">
        <v>17</v>
      </c>
      <c r="AP1267" s="15">
        <v>9</v>
      </c>
      <c r="AQ1267" s="24" t="s">
        <v>3681</v>
      </c>
      <c r="AR1267" s="25" t="s">
        <v>4852</v>
      </c>
      <c r="AS1267" s="25" t="s">
        <v>7646</v>
      </c>
      <c r="AT1267" s="24" t="s">
        <v>7591</v>
      </c>
      <c r="AZ1267" s="26" t="s">
        <v>3682</v>
      </c>
    </row>
    <row r="1268" spans="1:54" ht="25.5">
      <c r="A1268" s="9">
        <v>1285</v>
      </c>
      <c r="B1268" s="15" t="s">
        <v>2925</v>
      </c>
      <c r="C1268" s="15">
        <v>29</v>
      </c>
      <c r="D1268" s="15" t="s">
        <v>3662</v>
      </c>
      <c r="E1268" s="31" t="s">
        <v>7659</v>
      </c>
      <c r="F1268" s="15">
        <v>7</v>
      </c>
      <c r="G1268" s="15" t="s">
        <v>47</v>
      </c>
      <c r="H1268" s="15" t="s">
        <v>203</v>
      </c>
      <c r="I1268" s="15" t="s">
        <v>593</v>
      </c>
      <c r="J1268" s="15" t="s">
        <v>51</v>
      </c>
      <c r="K1268" s="15" t="s">
        <v>50</v>
      </c>
      <c r="L1268" s="15" t="s">
        <v>50</v>
      </c>
      <c r="M1268" s="15" t="s">
        <v>51</v>
      </c>
      <c r="N1268" s="15" t="s">
        <v>50</v>
      </c>
      <c r="O1268" s="15" t="s">
        <v>493</v>
      </c>
      <c r="P1268" s="15">
        <f t="shared" si="140"/>
        <v>7</v>
      </c>
      <c r="Q1268" s="15" t="str">
        <f t="shared" si="141"/>
        <v>Yes</v>
      </c>
      <c r="R1268" s="15" t="str">
        <f t="shared" si="142"/>
        <v>Yes</v>
      </c>
      <c r="S1268" s="15" t="str">
        <f t="shared" si="143"/>
        <v>Yes</v>
      </c>
      <c r="T1268" s="15" t="str">
        <f t="shared" si="144"/>
        <v>No</v>
      </c>
      <c r="U1268" s="15" t="str">
        <f t="shared" si="145"/>
        <v>Yes</v>
      </c>
      <c r="V1268" s="15" t="str">
        <f t="shared" si="146"/>
        <v>Yes</v>
      </c>
      <c r="W1268" s="15">
        <v>1</v>
      </c>
      <c r="X1268" s="15">
        <v>0</v>
      </c>
      <c r="Y1268" s="15">
        <v>0</v>
      </c>
      <c r="Z1268" s="15">
        <v>0</v>
      </c>
      <c r="AA1268" s="15">
        <v>0</v>
      </c>
      <c r="AB1268" s="15">
        <v>0</v>
      </c>
      <c r="AC1268" s="15">
        <v>5</v>
      </c>
      <c r="AD1268" s="15">
        <v>0</v>
      </c>
      <c r="AE1268" s="15">
        <v>1</v>
      </c>
      <c r="AF1268" s="15">
        <v>0</v>
      </c>
      <c r="AG1268" s="15">
        <v>0</v>
      </c>
      <c r="AH1268" s="15">
        <v>0</v>
      </c>
      <c r="AI1268" s="15">
        <v>0</v>
      </c>
      <c r="AJ1268" s="15">
        <v>0</v>
      </c>
      <c r="AK1268" s="15">
        <v>0</v>
      </c>
      <c r="AL1268" s="15">
        <v>0</v>
      </c>
      <c r="AM1268" s="15">
        <v>0</v>
      </c>
      <c r="AN1268" s="15">
        <v>0</v>
      </c>
      <c r="AO1268" s="15">
        <v>17</v>
      </c>
      <c r="AP1268" s="15">
        <v>10</v>
      </c>
      <c r="AQ1268" s="24" t="s">
        <v>3683</v>
      </c>
      <c r="AR1268" s="25" t="s">
        <v>4852</v>
      </c>
      <c r="AS1268" s="25" t="s">
        <v>7646</v>
      </c>
      <c r="AT1268" s="24" t="s">
        <v>7591</v>
      </c>
      <c r="AZ1268" s="26" t="s">
        <v>3684</v>
      </c>
    </row>
    <row r="1269" spans="1:54" ht="45">
      <c r="A1269" s="9">
        <v>1286</v>
      </c>
      <c r="B1269" s="15" t="s">
        <v>2925</v>
      </c>
      <c r="C1269" s="15">
        <v>29</v>
      </c>
      <c r="D1269" s="15" t="s">
        <v>3662</v>
      </c>
      <c r="E1269" s="31" t="s">
        <v>7659</v>
      </c>
      <c r="F1269" s="15">
        <v>7</v>
      </c>
      <c r="G1269" s="15" t="s">
        <v>47</v>
      </c>
      <c r="H1269" s="15" t="s">
        <v>203</v>
      </c>
      <c r="I1269" s="15" t="s">
        <v>593</v>
      </c>
      <c r="J1269" s="15" t="s">
        <v>51</v>
      </c>
      <c r="K1269" s="15" t="s">
        <v>50</v>
      </c>
      <c r="L1269" s="15" t="s">
        <v>50</v>
      </c>
      <c r="M1269" s="15" t="s">
        <v>51</v>
      </c>
      <c r="N1269" s="15" t="s">
        <v>50</v>
      </c>
      <c r="O1269" s="15" t="s">
        <v>493</v>
      </c>
      <c r="P1269" s="15">
        <f t="shared" si="140"/>
        <v>7</v>
      </c>
      <c r="Q1269" s="15" t="str">
        <f t="shared" si="141"/>
        <v>Yes</v>
      </c>
      <c r="R1269" s="15" t="str">
        <f t="shared" si="142"/>
        <v>Yes</v>
      </c>
      <c r="S1269" s="15" t="str">
        <f t="shared" si="143"/>
        <v>Yes</v>
      </c>
      <c r="T1269" s="15" t="str">
        <f t="shared" si="144"/>
        <v>No</v>
      </c>
      <c r="U1269" s="15" t="str">
        <f t="shared" si="145"/>
        <v>Yes</v>
      </c>
      <c r="V1269" s="15" t="str">
        <f t="shared" si="146"/>
        <v>Yes</v>
      </c>
      <c r="W1269" s="15">
        <v>1</v>
      </c>
      <c r="X1269" s="15">
        <v>0</v>
      </c>
      <c r="Y1269" s="15">
        <v>0</v>
      </c>
      <c r="Z1269" s="15">
        <v>0</v>
      </c>
      <c r="AA1269" s="15">
        <v>0</v>
      </c>
      <c r="AB1269" s="15">
        <v>0</v>
      </c>
      <c r="AC1269" s="15">
        <v>5</v>
      </c>
      <c r="AD1269" s="15">
        <v>0</v>
      </c>
      <c r="AE1269" s="15">
        <v>1</v>
      </c>
      <c r="AF1269" s="15">
        <v>0</v>
      </c>
      <c r="AG1269" s="15">
        <v>0</v>
      </c>
      <c r="AH1269" s="15">
        <v>0</v>
      </c>
      <c r="AI1269" s="15">
        <v>0</v>
      </c>
      <c r="AJ1269" s="15">
        <v>0</v>
      </c>
      <c r="AK1269" s="15">
        <v>0</v>
      </c>
      <c r="AL1269" s="15">
        <v>0</v>
      </c>
      <c r="AM1269" s="15">
        <v>0</v>
      </c>
      <c r="AN1269" s="15">
        <v>0</v>
      </c>
      <c r="AO1269" s="15">
        <v>17</v>
      </c>
      <c r="AP1269" s="15">
        <v>11</v>
      </c>
      <c r="AQ1269" s="24" t="s">
        <v>3685</v>
      </c>
      <c r="AR1269" s="25" t="s">
        <v>4853</v>
      </c>
      <c r="AS1269" s="25" t="s">
        <v>7644</v>
      </c>
      <c r="AT1269" s="24" t="s">
        <v>7606</v>
      </c>
      <c r="AZ1269" s="26" t="s">
        <v>3686</v>
      </c>
    </row>
    <row r="1270" spans="1:54" ht="38.25">
      <c r="A1270" s="9">
        <v>1287</v>
      </c>
      <c r="B1270" s="15" t="s">
        <v>2925</v>
      </c>
      <c r="C1270" s="15">
        <v>29</v>
      </c>
      <c r="D1270" s="15" t="s">
        <v>3662</v>
      </c>
      <c r="E1270" s="31" t="s">
        <v>7659</v>
      </c>
      <c r="F1270" s="15">
        <v>7</v>
      </c>
      <c r="G1270" s="15" t="s">
        <v>47</v>
      </c>
      <c r="H1270" s="15" t="s">
        <v>203</v>
      </c>
      <c r="I1270" s="15" t="s">
        <v>593</v>
      </c>
      <c r="J1270" s="15" t="s">
        <v>51</v>
      </c>
      <c r="K1270" s="15" t="s">
        <v>50</v>
      </c>
      <c r="L1270" s="15" t="s">
        <v>50</v>
      </c>
      <c r="M1270" s="15" t="s">
        <v>51</v>
      </c>
      <c r="N1270" s="15" t="s">
        <v>50</v>
      </c>
      <c r="O1270" s="15" t="s">
        <v>493</v>
      </c>
      <c r="P1270" s="15">
        <f t="shared" si="140"/>
        <v>7</v>
      </c>
      <c r="Q1270" s="15" t="str">
        <f t="shared" si="141"/>
        <v>Yes</v>
      </c>
      <c r="R1270" s="15" t="str">
        <f t="shared" si="142"/>
        <v>Yes</v>
      </c>
      <c r="S1270" s="15" t="str">
        <f t="shared" si="143"/>
        <v>Yes</v>
      </c>
      <c r="T1270" s="15" t="str">
        <f t="shared" si="144"/>
        <v>No</v>
      </c>
      <c r="U1270" s="15" t="str">
        <f t="shared" si="145"/>
        <v>Yes</v>
      </c>
      <c r="V1270" s="15" t="str">
        <f t="shared" si="146"/>
        <v>Yes</v>
      </c>
      <c r="W1270" s="15">
        <v>1</v>
      </c>
      <c r="X1270" s="15">
        <v>0</v>
      </c>
      <c r="Y1270" s="15">
        <v>0</v>
      </c>
      <c r="Z1270" s="15">
        <v>0</v>
      </c>
      <c r="AA1270" s="15">
        <v>0</v>
      </c>
      <c r="AB1270" s="15">
        <v>0</v>
      </c>
      <c r="AC1270" s="15">
        <v>5</v>
      </c>
      <c r="AD1270" s="15">
        <v>0</v>
      </c>
      <c r="AE1270" s="15">
        <v>1</v>
      </c>
      <c r="AF1270" s="15">
        <v>0</v>
      </c>
      <c r="AG1270" s="15">
        <v>0</v>
      </c>
      <c r="AH1270" s="15">
        <v>0</v>
      </c>
      <c r="AI1270" s="15">
        <v>0</v>
      </c>
      <c r="AJ1270" s="15">
        <v>0</v>
      </c>
      <c r="AK1270" s="15">
        <v>0</v>
      </c>
      <c r="AL1270" s="15">
        <v>0</v>
      </c>
      <c r="AM1270" s="15">
        <v>0</v>
      </c>
      <c r="AN1270" s="15">
        <v>0</v>
      </c>
      <c r="AO1270" s="15">
        <v>17</v>
      </c>
      <c r="AP1270" s="15">
        <v>12</v>
      </c>
      <c r="AQ1270" s="24" t="s">
        <v>3687</v>
      </c>
      <c r="AR1270" s="25" t="s">
        <v>4860</v>
      </c>
      <c r="AS1270" s="25" t="s">
        <v>4868</v>
      </c>
      <c r="AT1270" s="24" t="s">
        <v>7616</v>
      </c>
      <c r="AZ1270" s="26" t="s">
        <v>3688</v>
      </c>
    </row>
    <row r="1271" spans="1:54" ht="33.75">
      <c r="A1271" s="9">
        <v>1288</v>
      </c>
      <c r="B1271" s="15" t="s">
        <v>2925</v>
      </c>
      <c r="C1271" s="15">
        <v>29</v>
      </c>
      <c r="D1271" s="15" t="s">
        <v>3662</v>
      </c>
      <c r="E1271" s="31" t="s">
        <v>7659</v>
      </c>
      <c r="F1271" s="15">
        <v>7</v>
      </c>
      <c r="G1271" s="15" t="s">
        <v>47</v>
      </c>
      <c r="H1271" s="15" t="s">
        <v>203</v>
      </c>
      <c r="I1271" s="15" t="s">
        <v>593</v>
      </c>
      <c r="J1271" s="15" t="s">
        <v>51</v>
      </c>
      <c r="K1271" s="15" t="s">
        <v>50</v>
      </c>
      <c r="L1271" s="15" t="s">
        <v>50</v>
      </c>
      <c r="M1271" s="15" t="s">
        <v>51</v>
      </c>
      <c r="N1271" s="15" t="s">
        <v>50</v>
      </c>
      <c r="O1271" s="15" t="s">
        <v>493</v>
      </c>
      <c r="P1271" s="15">
        <f t="shared" si="140"/>
        <v>7</v>
      </c>
      <c r="Q1271" s="15" t="str">
        <f t="shared" si="141"/>
        <v>Yes</v>
      </c>
      <c r="R1271" s="15" t="str">
        <f t="shared" si="142"/>
        <v>Yes</v>
      </c>
      <c r="S1271" s="15" t="str">
        <f t="shared" si="143"/>
        <v>Yes</v>
      </c>
      <c r="T1271" s="15" t="str">
        <f t="shared" si="144"/>
        <v>No</v>
      </c>
      <c r="U1271" s="15" t="str">
        <f t="shared" si="145"/>
        <v>Yes</v>
      </c>
      <c r="V1271" s="15" t="str">
        <f t="shared" si="146"/>
        <v>Yes</v>
      </c>
      <c r="W1271" s="15">
        <v>1</v>
      </c>
      <c r="X1271" s="15">
        <v>0</v>
      </c>
      <c r="Y1271" s="15">
        <v>0</v>
      </c>
      <c r="Z1271" s="15">
        <v>0</v>
      </c>
      <c r="AA1271" s="15">
        <v>0</v>
      </c>
      <c r="AB1271" s="15">
        <v>0</v>
      </c>
      <c r="AC1271" s="15">
        <v>5</v>
      </c>
      <c r="AD1271" s="15">
        <v>0</v>
      </c>
      <c r="AE1271" s="15">
        <v>1</v>
      </c>
      <c r="AF1271" s="15">
        <v>0</v>
      </c>
      <c r="AG1271" s="15">
        <v>0</v>
      </c>
      <c r="AH1271" s="15">
        <v>0</v>
      </c>
      <c r="AI1271" s="15">
        <v>0</v>
      </c>
      <c r="AJ1271" s="15">
        <v>0</v>
      </c>
      <c r="AK1271" s="15">
        <v>0</v>
      </c>
      <c r="AL1271" s="15">
        <v>0</v>
      </c>
      <c r="AM1271" s="15">
        <v>0</v>
      </c>
      <c r="AN1271" s="15">
        <v>0</v>
      </c>
      <c r="AO1271" s="15">
        <v>17</v>
      </c>
      <c r="AP1271" s="15">
        <v>13</v>
      </c>
      <c r="AQ1271" s="24" t="s">
        <v>3689</v>
      </c>
      <c r="AR1271" s="25" t="s">
        <v>4852</v>
      </c>
      <c r="AS1271" s="25" t="s">
        <v>4868</v>
      </c>
      <c r="AT1271" s="24" t="s">
        <v>7594</v>
      </c>
      <c r="AZ1271" s="26" t="s">
        <v>3690</v>
      </c>
    </row>
    <row r="1272" spans="1:54" ht="38.25">
      <c r="A1272" s="9">
        <v>1289</v>
      </c>
      <c r="B1272" s="15" t="s">
        <v>2925</v>
      </c>
      <c r="C1272" s="15">
        <v>29</v>
      </c>
      <c r="D1272" s="15" t="s">
        <v>3662</v>
      </c>
      <c r="E1272" s="31" t="s">
        <v>7659</v>
      </c>
      <c r="F1272" s="15">
        <v>7</v>
      </c>
      <c r="G1272" s="15" t="s">
        <v>47</v>
      </c>
      <c r="H1272" s="15" t="s">
        <v>203</v>
      </c>
      <c r="I1272" s="15" t="s">
        <v>593</v>
      </c>
      <c r="J1272" s="15" t="s">
        <v>51</v>
      </c>
      <c r="K1272" s="15" t="s">
        <v>50</v>
      </c>
      <c r="L1272" s="15" t="s">
        <v>50</v>
      </c>
      <c r="M1272" s="15" t="s">
        <v>51</v>
      </c>
      <c r="N1272" s="15" t="s">
        <v>50</v>
      </c>
      <c r="O1272" s="15" t="s">
        <v>493</v>
      </c>
      <c r="P1272" s="15">
        <f t="shared" si="140"/>
        <v>7</v>
      </c>
      <c r="Q1272" s="15" t="str">
        <f t="shared" si="141"/>
        <v>Yes</v>
      </c>
      <c r="R1272" s="15" t="str">
        <f t="shared" si="142"/>
        <v>Yes</v>
      </c>
      <c r="S1272" s="15" t="str">
        <f t="shared" si="143"/>
        <v>Yes</v>
      </c>
      <c r="T1272" s="15" t="str">
        <f t="shared" si="144"/>
        <v>No</v>
      </c>
      <c r="U1272" s="15" t="str">
        <f t="shared" si="145"/>
        <v>Yes</v>
      </c>
      <c r="V1272" s="15" t="str">
        <f t="shared" si="146"/>
        <v>Yes</v>
      </c>
      <c r="W1272" s="15">
        <v>1</v>
      </c>
      <c r="X1272" s="15">
        <v>0</v>
      </c>
      <c r="Y1272" s="15">
        <v>0</v>
      </c>
      <c r="Z1272" s="15">
        <v>0</v>
      </c>
      <c r="AA1272" s="15">
        <v>0</v>
      </c>
      <c r="AB1272" s="15">
        <v>0</v>
      </c>
      <c r="AC1272" s="15">
        <v>5</v>
      </c>
      <c r="AD1272" s="15">
        <v>0</v>
      </c>
      <c r="AE1272" s="15">
        <v>1</v>
      </c>
      <c r="AF1272" s="15">
        <v>0</v>
      </c>
      <c r="AG1272" s="15">
        <v>0</v>
      </c>
      <c r="AH1272" s="15">
        <v>0</v>
      </c>
      <c r="AI1272" s="15">
        <v>0</v>
      </c>
      <c r="AJ1272" s="15">
        <v>0</v>
      </c>
      <c r="AK1272" s="15">
        <v>0</v>
      </c>
      <c r="AL1272" s="15">
        <v>0</v>
      </c>
      <c r="AM1272" s="15">
        <v>0</v>
      </c>
      <c r="AN1272" s="15">
        <v>0</v>
      </c>
      <c r="AO1272" s="15">
        <v>17</v>
      </c>
      <c r="AP1272" s="15">
        <v>14</v>
      </c>
      <c r="AQ1272" s="24" t="s">
        <v>3691</v>
      </c>
      <c r="AR1272" s="25" t="s">
        <v>4852</v>
      </c>
      <c r="AS1272" s="25" t="s">
        <v>7646</v>
      </c>
      <c r="AT1272" s="24" t="s">
        <v>7591</v>
      </c>
      <c r="AZ1272" s="26" t="s">
        <v>3692</v>
      </c>
    </row>
    <row r="1273" spans="1:54" ht="45">
      <c r="A1273" s="9">
        <v>1290</v>
      </c>
      <c r="B1273" s="15" t="s">
        <v>2925</v>
      </c>
      <c r="C1273" s="15">
        <v>29</v>
      </c>
      <c r="D1273" s="15" t="s">
        <v>3662</v>
      </c>
      <c r="E1273" s="31" t="s">
        <v>7659</v>
      </c>
      <c r="F1273" s="15">
        <v>7</v>
      </c>
      <c r="G1273" s="15" t="s">
        <v>47</v>
      </c>
      <c r="H1273" s="15" t="s">
        <v>203</v>
      </c>
      <c r="I1273" s="15" t="s">
        <v>593</v>
      </c>
      <c r="J1273" s="15" t="s">
        <v>51</v>
      </c>
      <c r="K1273" s="15" t="s">
        <v>50</v>
      </c>
      <c r="L1273" s="15" t="s">
        <v>50</v>
      </c>
      <c r="M1273" s="15" t="s">
        <v>51</v>
      </c>
      <c r="N1273" s="15" t="s">
        <v>50</v>
      </c>
      <c r="O1273" s="15" t="s">
        <v>493</v>
      </c>
      <c r="P1273" s="15">
        <f t="shared" si="140"/>
        <v>7</v>
      </c>
      <c r="Q1273" s="15" t="str">
        <f t="shared" si="141"/>
        <v>Yes</v>
      </c>
      <c r="R1273" s="15" t="str">
        <f t="shared" si="142"/>
        <v>Yes</v>
      </c>
      <c r="S1273" s="15" t="str">
        <f t="shared" si="143"/>
        <v>Yes</v>
      </c>
      <c r="T1273" s="15" t="str">
        <f t="shared" si="144"/>
        <v>No</v>
      </c>
      <c r="U1273" s="15" t="str">
        <f t="shared" si="145"/>
        <v>Yes</v>
      </c>
      <c r="V1273" s="15" t="str">
        <f t="shared" si="146"/>
        <v>Yes</v>
      </c>
      <c r="W1273" s="15">
        <v>1</v>
      </c>
      <c r="X1273" s="15">
        <v>0</v>
      </c>
      <c r="Y1273" s="15">
        <v>0</v>
      </c>
      <c r="Z1273" s="15">
        <v>0</v>
      </c>
      <c r="AA1273" s="15">
        <v>0</v>
      </c>
      <c r="AB1273" s="15">
        <v>0</v>
      </c>
      <c r="AC1273" s="15">
        <v>5</v>
      </c>
      <c r="AD1273" s="15">
        <v>0</v>
      </c>
      <c r="AE1273" s="15">
        <v>1</v>
      </c>
      <c r="AF1273" s="15">
        <v>0</v>
      </c>
      <c r="AG1273" s="15">
        <v>0</v>
      </c>
      <c r="AH1273" s="15">
        <v>0</v>
      </c>
      <c r="AI1273" s="15">
        <v>0</v>
      </c>
      <c r="AJ1273" s="15">
        <v>0</v>
      </c>
      <c r="AK1273" s="15">
        <v>0</v>
      </c>
      <c r="AL1273" s="15">
        <v>0</v>
      </c>
      <c r="AM1273" s="15">
        <v>0</v>
      </c>
      <c r="AN1273" s="15">
        <v>0</v>
      </c>
      <c r="AO1273" s="15">
        <v>17</v>
      </c>
      <c r="AP1273" s="15">
        <v>15</v>
      </c>
      <c r="AQ1273" s="24" t="s">
        <v>3693</v>
      </c>
      <c r="AR1273" s="25" t="s">
        <v>4852</v>
      </c>
      <c r="AS1273" s="25" t="s">
        <v>7646</v>
      </c>
      <c r="AT1273" s="24" t="s">
        <v>7591</v>
      </c>
      <c r="AZ1273" s="26" t="s">
        <v>3694</v>
      </c>
    </row>
    <row r="1274" spans="1:54" ht="45">
      <c r="A1274" s="9">
        <v>1291</v>
      </c>
      <c r="B1274" s="15" t="s">
        <v>2925</v>
      </c>
      <c r="C1274" s="15">
        <v>29</v>
      </c>
      <c r="D1274" s="15" t="s">
        <v>3662</v>
      </c>
      <c r="E1274" s="31" t="s">
        <v>7659</v>
      </c>
      <c r="F1274" s="15">
        <v>7</v>
      </c>
      <c r="G1274" s="15" t="s">
        <v>47</v>
      </c>
      <c r="H1274" s="15" t="s">
        <v>203</v>
      </c>
      <c r="I1274" s="15" t="s">
        <v>593</v>
      </c>
      <c r="J1274" s="15" t="s">
        <v>51</v>
      </c>
      <c r="K1274" s="15" t="s">
        <v>50</v>
      </c>
      <c r="L1274" s="15" t="s">
        <v>50</v>
      </c>
      <c r="M1274" s="15" t="s">
        <v>51</v>
      </c>
      <c r="N1274" s="15" t="s">
        <v>50</v>
      </c>
      <c r="O1274" s="15" t="s">
        <v>493</v>
      </c>
      <c r="P1274" s="15">
        <f t="shared" si="140"/>
        <v>7</v>
      </c>
      <c r="Q1274" s="15" t="str">
        <f t="shared" si="141"/>
        <v>Yes</v>
      </c>
      <c r="R1274" s="15" t="str">
        <f t="shared" si="142"/>
        <v>Yes</v>
      </c>
      <c r="S1274" s="15" t="str">
        <f t="shared" si="143"/>
        <v>Yes</v>
      </c>
      <c r="T1274" s="15" t="str">
        <f t="shared" si="144"/>
        <v>No</v>
      </c>
      <c r="U1274" s="15" t="str">
        <f t="shared" si="145"/>
        <v>Yes</v>
      </c>
      <c r="V1274" s="15" t="str">
        <f t="shared" si="146"/>
        <v>Yes</v>
      </c>
      <c r="W1274" s="15">
        <v>1</v>
      </c>
      <c r="X1274" s="15">
        <v>0</v>
      </c>
      <c r="Y1274" s="15">
        <v>0</v>
      </c>
      <c r="Z1274" s="15">
        <v>0</v>
      </c>
      <c r="AA1274" s="15">
        <v>0</v>
      </c>
      <c r="AB1274" s="15">
        <v>0</v>
      </c>
      <c r="AC1274" s="15">
        <v>5</v>
      </c>
      <c r="AD1274" s="15">
        <v>0</v>
      </c>
      <c r="AE1274" s="15">
        <v>1</v>
      </c>
      <c r="AF1274" s="15">
        <v>0</v>
      </c>
      <c r="AG1274" s="15">
        <v>0</v>
      </c>
      <c r="AH1274" s="15">
        <v>0</v>
      </c>
      <c r="AI1274" s="15">
        <v>0</v>
      </c>
      <c r="AJ1274" s="15">
        <v>0</v>
      </c>
      <c r="AK1274" s="15">
        <v>0</v>
      </c>
      <c r="AL1274" s="15">
        <v>0</v>
      </c>
      <c r="AM1274" s="15">
        <v>0</v>
      </c>
      <c r="AN1274" s="15">
        <v>0</v>
      </c>
      <c r="AO1274" s="15">
        <v>17</v>
      </c>
      <c r="AP1274" s="15">
        <v>16</v>
      </c>
      <c r="AQ1274" s="24" t="s">
        <v>3695</v>
      </c>
      <c r="AR1274" s="25" t="s">
        <v>4854</v>
      </c>
      <c r="AS1274" s="25" t="s">
        <v>7650</v>
      </c>
      <c r="AT1274" s="27" t="s">
        <v>7628</v>
      </c>
      <c r="AZ1274" s="26" t="s">
        <v>3696</v>
      </c>
    </row>
    <row r="1275" spans="1:54" ht="38.25">
      <c r="A1275" s="9">
        <v>1292</v>
      </c>
      <c r="B1275" s="15" t="s">
        <v>2925</v>
      </c>
      <c r="C1275" s="15">
        <v>29</v>
      </c>
      <c r="D1275" s="15" t="s">
        <v>3662</v>
      </c>
      <c r="E1275" s="31" t="s">
        <v>7659</v>
      </c>
      <c r="F1275" s="15">
        <v>7</v>
      </c>
      <c r="G1275" s="15" t="s">
        <v>47</v>
      </c>
      <c r="H1275" s="15" t="s">
        <v>203</v>
      </c>
      <c r="I1275" s="15" t="s">
        <v>593</v>
      </c>
      <c r="J1275" s="15" t="s">
        <v>51</v>
      </c>
      <c r="K1275" s="15" t="s">
        <v>50</v>
      </c>
      <c r="L1275" s="15" t="s">
        <v>50</v>
      </c>
      <c r="M1275" s="15" t="s">
        <v>51</v>
      </c>
      <c r="N1275" s="15" t="s">
        <v>50</v>
      </c>
      <c r="O1275" s="15" t="s">
        <v>493</v>
      </c>
      <c r="P1275" s="15">
        <f t="shared" si="140"/>
        <v>7</v>
      </c>
      <c r="Q1275" s="15" t="str">
        <f t="shared" si="141"/>
        <v>Yes</v>
      </c>
      <c r="R1275" s="15" t="str">
        <f t="shared" si="142"/>
        <v>Yes</v>
      </c>
      <c r="S1275" s="15" t="str">
        <f t="shared" si="143"/>
        <v>Yes</v>
      </c>
      <c r="T1275" s="15" t="str">
        <f t="shared" si="144"/>
        <v>No</v>
      </c>
      <c r="U1275" s="15" t="str">
        <f t="shared" si="145"/>
        <v>Yes</v>
      </c>
      <c r="V1275" s="15" t="str">
        <f t="shared" si="146"/>
        <v>Yes</v>
      </c>
      <c r="W1275" s="15">
        <v>1</v>
      </c>
      <c r="X1275" s="15">
        <v>0</v>
      </c>
      <c r="Y1275" s="15">
        <v>0</v>
      </c>
      <c r="Z1275" s="15">
        <v>0</v>
      </c>
      <c r="AA1275" s="15">
        <v>0</v>
      </c>
      <c r="AB1275" s="15">
        <v>0</v>
      </c>
      <c r="AC1275" s="15">
        <v>5</v>
      </c>
      <c r="AD1275" s="15">
        <v>0</v>
      </c>
      <c r="AE1275" s="15">
        <v>1</v>
      </c>
      <c r="AF1275" s="15">
        <v>0</v>
      </c>
      <c r="AG1275" s="15">
        <v>0</v>
      </c>
      <c r="AH1275" s="15">
        <v>0</v>
      </c>
      <c r="AI1275" s="15">
        <v>0</v>
      </c>
      <c r="AJ1275" s="15">
        <v>0</v>
      </c>
      <c r="AK1275" s="15">
        <v>0</v>
      </c>
      <c r="AL1275" s="15">
        <v>0</v>
      </c>
      <c r="AM1275" s="15">
        <v>0</v>
      </c>
      <c r="AN1275" s="15">
        <v>0</v>
      </c>
      <c r="AO1275" s="15">
        <v>17</v>
      </c>
      <c r="AP1275" s="15">
        <v>17</v>
      </c>
      <c r="AQ1275" s="24" t="s">
        <v>3697</v>
      </c>
      <c r="AR1275" s="25" t="s">
        <v>4853</v>
      </c>
      <c r="AS1275" s="25" t="s">
        <v>7643</v>
      </c>
      <c r="AT1275" s="24" t="s">
        <v>7601</v>
      </c>
      <c r="AZ1275" s="26" t="s">
        <v>3698</v>
      </c>
    </row>
    <row r="1276" spans="1:54" ht="33.75">
      <c r="A1276" s="9">
        <v>1293</v>
      </c>
      <c r="B1276" s="3" t="s">
        <v>2925</v>
      </c>
      <c r="C1276" s="3">
        <v>30</v>
      </c>
      <c r="D1276" s="3" t="s">
        <v>3662</v>
      </c>
      <c r="E1276" s="33" t="s">
        <v>7659</v>
      </c>
      <c r="F1276" s="3">
        <v>4</v>
      </c>
      <c r="G1276" s="3" t="s">
        <v>47</v>
      </c>
      <c r="H1276" s="3" t="s">
        <v>203</v>
      </c>
      <c r="I1276" s="3" t="s">
        <v>593</v>
      </c>
      <c r="J1276" s="3" t="s">
        <v>51</v>
      </c>
      <c r="K1276" s="3" t="s">
        <v>50</v>
      </c>
      <c r="L1276" s="3" t="s">
        <v>50</v>
      </c>
      <c r="M1276" s="3" t="s">
        <v>51</v>
      </c>
      <c r="N1276" s="3" t="s">
        <v>50</v>
      </c>
      <c r="O1276" s="3" t="s">
        <v>493</v>
      </c>
      <c r="P1276" s="6">
        <f t="shared" si="140"/>
        <v>4</v>
      </c>
      <c r="Q1276" s="6" t="str">
        <f t="shared" si="141"/>
        <v>No</v>
      </c>
      <c r="R1276" s="6" t="str">
        <f t="shared" si="142"/>
        <v>Yes</v>
      </c>
      <c r="S1276" s="6" t="str">
        <f t="shared" si="143"/>
        <v>Yes</v>
      </c>
      <c r="T1276" s="6" t="str">
        <f t="shared" si="144"/>
        <v>No</v>
      </c>
      <c r="U1276" s="6" t="str">
        <f t="shared" si="145"/>
        <v>Yes</v>
      </c>
      <c r="V1276" s="6" t="str">
        <f t="shared" si="146"/>
        <v>No</v>
      </c>
      <c r="W1276" s="3">
        <v>0</v>
      </c>
      <c r="X1276" s="3">
        <v>0</v>
      </c>
      <c r="Y1276" s="3">
        <v>0</v>
      </c>
      <c r="Z1276" s="3">
        <v>0</v>
      </c>
      <c r="AA1276" s="3">
        <v>0</v>
      </c>
      <c r="AB1276" s="3">
        <v>0</v>
      </c>
      <c r="AC1276" s="3">
        <v>4</v>
      </c>
      <c r="AD1276" s="3">
        <v>0</v>
      </c>
      <c r="AE1276" s="3">
        <v>0</v>
      </c>
      <c r="AF1276" s="3">
        <v>0</v>
      </c>
      <c r="AG1276" s="3">
        <v>0</v>
      </c>
      <c r="AH1276" s="3">
        <v>0</v>
      </c>
      <c r="AI1276" s="3">
        <v>0</v>
      </c>
      <c r="AJ1276" s="3">
        <v>0</v>
      </c>
      <c r="AK1276" s="3">
        <v>0</v>
      </c>
      <c r="AL1276" s="3">
        <v>0</v>
      </c>
      <c r="AM1276" s="3">
        <v>0</v>
      </c>
      <c r="AN1276" s="3">
        <v>0</v>
      </c>
      <c r="AO1276" s="3">
        <v>7</v>
      </c>
      <c r="AP1276" s="3">
        <v>1</v>
      </c>
      <c r="AQ1276" s="24" t="s">
        <v>3699</v>
      </c>
      <c r="AR1276" s="25" t="s">
        <v>4851</v>
      </c>
      <c r="AS1276" s="25" t="s">
        <v>7638</v>
      </c>
      <c r="AT1276" s="24" t="s">
        <v>7576</v>
      </c>
      <c r="AZ1276" s="26" t="s">
        <v>3700</v>
      </c>
      <c r="BB1276" s="8" t="s">
        <v>3701</v>
      </c>
    </row>
    <row r="1277" spans="1:54" ht="22.5">
      <c r="A1277" s="9">
        <v>1294</v>
      </c>
      <c r="B1277" s="15" t="s">
        <v>2925</v>
      </c>
      <c r="C1277" s="15">
        <v>30</v>
      </c>
      <c r="D1277" s="15" t="s">
        <v>3662</v>
      </c>
      <c r="E1277" s="31" t="s">
        <v>7659</v>
      </c>
      <c r="F1277" s="15">
        <v>4</v>
      </c>
      <c r="G1277" s="15" t="s">
        <v>47</v>
      </c>
      <c r="H1277" s="15" t="s">
        <v>203</v>
      </c>
      <c r="I1277" s="15" t="s">
        <v>593</v>
      </c>
      <c r="J1277" s="15" t="s">
        <v>51</v>
      </c>
      <c r="K1277" s="15" t="s">
        <v>50</v>
      </c>
      <c r="L1277" s="15" t="s">
        <v>50</v>
      </c>
      <c r="M1277" s="15" t="s">
        <v>51</v>
      </c>
      <c r="N1277" s="15" t="s">
        <v>50</v>
      </c>
      <c r="O1277" s="15" t="s">
        <v>493</v>
      </c>
      <c r="P1277" s="15">
        <f t="shared" si="140"/>
        <v>4</v>
      </c>
      <c r="Q1277" s="15" t="str">
        <f t="shared" si="141"/>
        <v>No</v>
      </c>
      <c r="R1277" s="15" t="str">
        <f t="shared" si="142"/>
        <v>Yes</v>
      </c>
      <c r="S1277" s="15" t="str">
        <f t="shared" si="143"/>
        <v>Yes</v>
      </c>
      <c r="T1277" s="15" t="str">
        <f t="shared" si="144"/>
        <v>No</v>
      </c>
      <c r="U1277" s="15" t="str">
        <f t="shared" si="145"/>
        <v>Yes</v>
      </c>
      <c r="V1277" s="15" t="str">
        <f t="shared" si="146"/>
        <v>No</v>
      </c>
      <c r="W1277" s="15">
        <v>0</v>
      </c>
      <c r="X1277" s="15">
        <v>0</v>
      </c>
      <c r="Y1277" s="15">
        <v>0</v>
      </c>
      <c r="Z1277" s="15">
        <v>0</v>
      </c>
      <c r="AA1277" s="15">
        <v>0</v>
      </c>
      <c r="AB1277" s="15">
        <v>0</v>
      </c>
      <c r="AC1277" s="15">
        <v>4</v>
      </c>
      <c r="AD1277" s="15">
        <v>0</v>
      </c>
      <c r="AE1277" s="15">
        <v>0</v>
      </c>
      <c r="AF1277" s="15">
        <v>0</v>
      </c>
      <c r="AG1277" s="15">
        <v>0</v>
      </c>
      <c r="AH1277" s="15">
        <v>0</v>
      </c>
      <c r="AI1277" s="15">
        <v>0</v>
      </c>
      <c r="AJ1277" s="15">
        <v>0</v>
      </c>
      <c r="AK1277" s="15">
        <v>0</v>
      </c>
      <c r="AL1277" s="15">
        <v>0</v>
      </c>
      <c r="AM1277" s="15">
        <v>0</v>
      </c>
      <c r="AN1277" s="15">
        <v>0</v>
      </c>
      <c r="AO1277" s="15">
        <v>7</v>
      </c>
      <c r="AP1277" s="15">
        <v>2</v>
      </c>
      <c r="AQ1277" s="24" t="s">
        <v>3702</v>
      </c>
      <c r="AR1277" s="25" t="s">
        <v>4860</v>
      </c>
      <c r="AS1277" s="25" t="s">
        <v>7654</v>
      </c>
      <c r="AT1277" s="24" t="s">
        <v>7615</v>
      </c>
      <c r="AZ1277" s="26" t="s">
        <v>3703</v>
      </c>
    </row>
    <row r="1278" spans="1:54" ht="38.25">
      <c r="A1278" s="9">
        <v>1295</v>
      </c>
      <c r="B1278" s="15" t="s">
        <v>2925</v>
      </c>
      <c r="C1278" s="15">
        <v>30</v>
      </c>
      <c r="D1278" s="15" t="s">
        <v>3662</v>
      </c>
      <c r="E1278" s="31" t="s">
        <v>7659</v>
      </c>
      <c r="F1278" s="15">
        <v>4</v>
      </c>
      <c r="G1278" s="15" t="s">
        <v>47</v>
      </c>
      <c r="H1278" s="15" t="s">
        <v>203</v>
      </c>
      <c r="I1278" s="15" t="s">
        <v>593</v>
      </c>
      <c r="J1278" s="15" t="s">
        <v>51</v>
      </c>
      <c r="K1278" s="15" t="s">
        <v>50</v>
      </c>
      <c r="L1278" s="15" t="s">
        <v>50</v>
      </c>
      <c r="M1278" s="15" t="s">
        <v>51</v>
      </c>
      <c r="N1278" s="15" t="s">
        <v>50</v>
      </c>
      <c r="O1278" s="15" t="s">
        <v>493</v>
      </c>
      <c r="P1278" s="15">
        <f t="shared" si="140"/>
        <v>4</v>
      </c>
      <c r="Q1278" s="15" t="str">
        <f t="shared" si="141"/>
        <v>No</v>
      </c>
      <c r="R1278" s="15" t="str">
        <f t="shared" si="142"/>
        <v>Yes</v>
      </c>
      <c r="S1278" s="15" t="str">
        <f t="shared" si="143"/>
        <v>Yes</v>
      </c>
      <c r="T1278" s="15" t="str">
        <f t="shared" si="144"/>
        <v>No</v>
      </c>
      <c r="U1278" s="15" t="str">
        <f t="shared" si="145"/>
        <v>Yes</v>
      </c>
      <c r="V1278" s="15" t="str">
        <f t="shared" si="146"/>
        <v>No</v>
      </c>
      <c r="W1278" s="15">
        <v>0</v>
      </c>
      <c r="X1278" s="15">
        <v>0</v>
      </c>
      <c r="Y1278" s="15">
        <v>0</v>
      </c>
      <c r="Z1278" s="15">
        <v>0</v>
      </c>
      <c r="AA1278" s="15">
        <v>0</v>
      </c>
      <c r="AB1278" s="15">
        <v>0</v>
      </c>
      <c r="AC1278" s="15">
        <v>4</v>
      </c>
      <c r="AD1278" s="15">
        <v>0</v>
      </c>
      <c r="AE1278" s="15">
        <v>0</v>
      </c>
      <c r="AF1278" s="15">
        <v>0</v>
      </c>
      <c r="AG1278" s="15">
        <v>0</v>
      </c>
      <c r="AH1278" s="15">
        <v>0</v>
      </c>
      <c r="AI1278" s="15">
        <v>0</v>
      </c>
      <c r="AJ1278" s="15">
        <v>0</v>
      </c>
      <c r="AK1278" s="15">
        <v>0</v>
      </c>
      <c r="AL1278" s="15">
        <v>0</v>
      </c>
      <c r="AM1278" s="15">
        <v>0</v>
      </c>
      <c r="AN1278" s="15">
        <v>0</v>
      </c>
      <c r="AO1278" s="15">
        <v>7</v>
      </c>
      <c r="AP1278" s="15">
        <v>3</v>
      </c>
      <c r="AQ1278" s="24" t="s">
        <v>3704</v>
      </c>
      <c r="AR1278" s="25" t="s">
        <v>4852</v>
      </c>
      <c r="AS1278" s="25" t="s">
        <v>7647</v>
      </c>
      <c r="AT1278" s="24" t="s">
        <v>7592</v>
      </c>
      <c r="AZ1278" s="26" t="s">
        <v>3705</v>
      </c>
    </row>
    <row r="1279" spans="1:54" ht="51">
      <c r="A1279" s="9">
        <v>1296</v>
      </c>
      <c r="B1279" s="15" t="s">
        <v>2925</v>
      </c>
      <c r="C1279" s="15">
        <v>30</v>
      </c>
      <c r="D1279" s="15" t="s">
        <v>3662</v>
      </c>
      <c r="E1279" s="31" t="s">
        <v>7659</v>
      </c>
      <c r="F1279" s="15">
        <v>4</v>
      </c>
      <c r="G1279" s="15" t="s">
        <v>47</v>
      </c>
      <c r="H1279" s="15" t="s">
        <v>203</v>
      </c>
      <c r="I1279" s="15" t="s">
        <v>593</v>
      </c>
      <c r="J1279" s="15" t="s">
        <v>51</v>
      </c>
      <c r="K1279" s="15" t="s">
        <v>50</v>
      </c>
      <c r="L1279" s="15" t="s">
        <v>50</v>
      </c>
      <c r="M1279" s="15" t="s">
        <v>51</v>
      </c>
      <c r="N1279" s="15" t="s">
        <v>50</v>
      </c>
      <c r="O1279" s="15" t="s">
        <v>493</v>
      </c>
      <c r="P1279" s="15">
        <f t="shared" si="140"/>
        <v>4</v>
      </c>
      <c r="Q1279" s="15" t="str">
        <f t="shared" si="141"/>
        <v>No</v>
      </c>
      <c r="R1279" s="15" t="str">
        <f t="shared" si="142"/>
        <v>Yes</v>
      </c>
      <c r="S1279" s="15" t="str">
        <f t="shared" si="143"/>
        <v>Yes</v>
      </c>
      <c r="T1279" s="15" t="str">
        <f t="shared" si="144"/>
        <v>No</v>
      </c>
      <c r="U1279" s="15" t="str">
        <f t="shared" si="145"/>
        <v>Yes</v>
      </c>
      <c r="V1279" s="15" t="str">
        <f t="shared" si="146"/>
        <v>No</v>
      </c>
      <c r="W1279" s="15">
        <v>0</v>
      </c>
      <c r="X1279" s="15">
        <v>0</v>
      </c>
      <c r="Y1279" s="15">
        <v>0</v>
      </c>
      <c r="Z1279" s="15">
        <v>0</v>
      </c>
      <c r="AA1279" s="15">
        <v>0</v>
      </c>
      <c r="AB1279" s="15">
        <v>0</v>
      </c>
      <c r="AC1279" s="15">
        <v>4</v>
      </c>
      <c r="AD1279" s="15">
        <v>0</v>
      </c>
      <c r="AE1279" s="15">
        <v>0</v>
      </c>
      <c r="AF1279" s="15">
        <v>0</v>
      </c>
      <c r="AG1279" s="15">
        <v>0</v>
      </c>
      <c r="AH1279" s="15">
        <v>0</v>
      </c>
      <c r="AI1279" s="15">
        <v>0</v>
      </c>
      <c r="AJ1279" s="15">
        <v>0</v>
      </c>
      <c r="AK1279" s="15">
        <v>0</v>
      </c>
      <c r="AL1279" s="15">
        <v>0</v>
      </c>
      <c r="AM1279" s="15">
        <v>0</v>
      </c>
      <c r="AN1279" s="15">
        <v>0</v>
      </c>
      <c r="AO1279" s="15">
        <v>7</v>
      </c>
      <c r="AP1279" s="15">
        <v>4</v>
      </c>
      <c r="AQ1279" s="24" t="s">
        <v>3706</v>
      </c>
      <c r="AR1279" s="25" t="s">
        <v>4860</v>
      </c>
      <c r="AS1279" s="25" t="s">
        <v>7654</v>
      </c>
      <c r="AT1279" s="24" t="s">
        <v>7613</v>
      </c>
      <c r="AU1279" s="25" t="s">
        <v>4860</v>
      </c>
      <c r="AV1279" s="25" t="s">
        <v>7654</v>
      </c>
      <c r="AW1279" s="25" t="s">
        <v>7615</v>
      </c>
      <c r="AZ1279" s="26" t="s">
        <v>3707</v>
      </c>
    </row>
    <row r="1280" spans="1:54" ht="25.5">
      <c r="A1280" s="9">
        <v>1297</v>
      </c>
      <c r="B1280" s="15" t="s">
        <v>2925</v>
      </c>
      <c r="C1280" s="15">
        <v>30</v>
      </c>
      <c r="D1280" s="15" t="s">
        <v>3662</v>
      </c>
      <c r="E1280" s="31" t="s">
        <v>7659</v>
      </c>
      <c r="F1280" s="15">
        <v>4</v>
      </c>
      <c r="G1280" s="15" t="s">
        <v>47</v>
      </c>
      <c r="H1280" s="15" t="s">
        <v>203</v>
      </c>
      <c r="I1280" s="15" t="s">
        <v>593</v>
      </c>
      <c r="J1280" s="15" t="s">
        <v>51</v>
      </c>
      <c r="K1280" s="15" t="s">
        <v>50</v>
      </c>
      <c r="L1280" s="15" t="s">
        <v>50</v>
      </c>
      <c r="M1280" s="15" t="s">
        <v>51</v>
      </c>
      <c r="N1280" s="15" t="s">
        <v>50</v>
      </c>
      <c r="O1280" s="15" t="s">
        <v>493</v>
      </c>
      <c r="P1280" s="15">
        <f t="shared" si="140"/>
        <v>4</v>
      </c>
      <c r="Q1280" s="15" t="str">
        <f t="shared" si="141"/>
        <v>No</v>
      </c>
      <c r="R1280" s="15" t="str">
        <f t="shared" si="142"/>
        <v>Yes</v>
      </c>
      <c r="S1280" s="15" t="str">
        <f t="shared" si="143"/>
        <v>Yes</v>
      </c>
      <c r="T1280" s="15" t="str">
        <f t="shared" si="144"/>
        <v>No</v>
      </c>
      <c r="U1280" s="15" t="str">
        <f t="shared" si="145"/>
        <v>Yes</v>
      </c>
      <c r="V1280" s="15" t="str">
        <f t="shared" si="146"/>
        <v>No</v>
      </c>
      <c r="W1280" s="15">
        <v>0</v>
      </c>
      <c r="X1280" s="15">
        <v>0</v>
      </c>
      <c r="Y1280" s="15">
        <v>0</v>
      </c>
      <c r="Z1280" s="15">
        <v>0</v>
      </c>
      <c r="AA1280" s="15">
        <v>0</v>
      </c>
      <c r="AB1280" s="15">
        <v>0</v>
      </c>
      <c r="AC1280" s="15">
        <v>4</v>
      </c>
      <c r="AD1280" s="15">
        <v>0</v>
      </c>
      <c r="AE1280" s="15">
        <v>0</v>
      </c>
      <c r="AF1280" s="15">
        <v>0</v>
      </c>
      <c r="AG1280" s="15">
        <v>0</v>
      </c>
      <c r="AH1280" s="15">
        <v>0</v>
      </c>
      <c r="AI1280" s="15">
        <v>0</v>
      </c>
      <c r="AJ1280" s="15">
        <v>0</v>
      </c>
      <c r="AK1280" s="15">
        <v>0</v>
      </c>
      <c r="AL1280" s="15">
        <v>0</v>
      </c>
      <c r="AM1280" s="15">
        <v>0</v>
      </c>
      <c r="AN1280" s="15">
        <v>0</v>
      </c>
      <c r="AO1280" s="15">
        <v>7</v>
      </c>
      <c r="AP1280" s="15">
        <v>5</v>
      </c>
      <c r="AQ1280" s="24" t="s">
        <v>3708</v>
      </c>
      <c r="AR1280" s="25" t="s">
        <v>4851</v>
      </c>
      <c r="AS1280" s="25" t="s">
        <v>7638</v>
      </c>
      <c r="AT1280" s="24" t="s">
        <v>7576</v>
      </c>
      <c r="AU1280" s="25" t="s">
        <v>4860</v>
      </c>
      <c r="AV1280" s="25" t="s">
        <v>7666</v>
      </c>
      <c r="AW1280" s="25" t="s">
        <v>7619</v>
      </c>
      <c r="AZ1280" s="26" t="s">
        <v>3709</v>
      </c>
    </row>
    <row r="1281" spans="1:55" ht="25.5">
      <c r="A1281" s="9">
        <v>1298</v>
      </c>
      <c r="B1281" s="15" t="s">
        <v>2925</v>
      </c>
      <c r="C1281" s="15">
        <v>30</v>
      </c>
      <c r="D1281" s="15" t="s">
        <v>3662</v>
      </c>
      <c r="E1281" s="31" t="s">
        <v>7659</v>
      </c>
      <c r="F1281" s="15">
        <v>4</v>
      </c>
      <c r="G1281" s="15" t="s">
        <v>47</v>
      </c>
      <c r="H1281" s="15" t="s">
        <v>203</v>
      </c>
      <c r="I1281" s="15" t="s">
        <v>593</v>
      </c>
      <c r="J1281" s="15" t="s">
        <v>51</v>
      </c>
      <c r="K1281" s="15" t="s">
        <v>50</v>
      </c>
      <c r="L1281" s="15" t="s">
        <v>50</v>
      </c>
      <c r="M1281" s="15" t="s">
        <v>51</v>
      </c>
      <c r="N1281" s="15" t="s">
        <v>50</v>
      </c>
      <c r="O1281" s="15" t="s">
        <v>493</v>
      </c>
      <c r="P1281" s="15">
        <f t="shared" si="140"/>
        <v>4</v>
      </c>
      <c r="Q1281" s="15" t="str">
        <f t="shared" si="141"/>
        <v>No</v>
      </c>
      <c r="R1281" s="15" t="str">
        <f t="shared" si="142"/>
        <v>Yes</v>
      </c>
      <c r="S1281" s="15" t="str">
        <f t="shared" si="143"/>
        <v>Yes</v>
      </c>
      <c r="T1281" s="15" t="str">
        <f t="shared" si="144"/>
        <v>No</v>
      </c>
      <c r="U1281" s="15" t="str">
        <f t="shared" si="145"/>
        <v>Yes</v>
      </c>
      <c r="V1281" s="15" t="str">
        <f t="shared" si="146"/>
        <v>No</v>
      </c>
      <c r="W1281" s="15">
        <v>0</v>
      </c>
      <c r="X1281" s="15">
        <v>0</v>
      </c>
      <c r="Y1281" s="15">
        <v>0</v>
      </c>
      <c r="Z1281" s="15">
        <v>0</v>
      </c>
      <c r="AA1281" s="15">
        <v>0</v>
      </c>
      <c r="AB1281" s="15">
        <v>0</v>
      </c>
      <c r="AC1281" s="15">
        <v>4</v>
      </c>
      <c r="AD1281" s="15">
        <v>0</v>
      </c>
      <c r="AE1281" s="15">
        <v>0</v>
      </c>
      <c r="AF1281" s="15">
        <v>0</v>
      </c>
      <c r="AG1281" s="15">
        <v>0</v>
      </c>
      <c r="AH1281" s="15">
        <v>0</v>
      </c>
      <c r="AI1281" s="15">
        <v>0</v>
      </c>
      <c r="AJ1281" s="15">
        <v>0</v>
      </c>
      <c r="AK1281" s="15">
        <v>0</v>
      </c>
      <c r="AL1281" s="15">
        <v>0</v>
      </c>
      <c r="AM1281" s="15">
        <v>0</v>
      </c>
      <c r="AN1281" s="15">
        <v>0</v>
      </c>
      <c r="AO1281" s="15">
        <v>7</v>
      </c>
      <c r="AP1281" s="15">
        <v>6</v>
      </c>
      <c r="AQ1281" s="24" t="s">
        <v>3710</v>
      </c>
      <c r="AR1281" s="25" t="s">
        <v>4853</v>
      </c>
      <c r="AS1281" s="25" t="s">
        <v>7643</v>
      </c>
      <c r="AT1281" s="24" t="s">
        <v>7608</v>
      </c>
      <c r="AZ1281" s="26" t="s">
        <v>3711</v>
      </c>
    </row>
    <row r="1282" spans="1:55" ht="38.25">
      <c r="A1282" s="9">
        <v>1299</v>
      </c>
      <c r="B1282" s="15" t="s">
        <v>2925</v>
      </c>
      <c r="C1282" s="15">
        <v>30</v>
      </c>
      <c r="D1282" s="15" t="s">
        <v>3662</v>
      </c>
      <c r="E1282" s="31" t="s">
        <v>7659</v>
      </c>
      <c r="F1282" s="15">
        <v>4</v>
      </c>
      <c r="G1282" s="15" t="s">
        <v>47</v>
      </c>
      <c r="H1282" s="15" t="s">
        <v>203</v>
      </c>
      <c r="I1282" s="15" t="s">
        <v>593</v>
      </c>
      <c r="J1282" s="15" t="s">
        <v>51</v>
      </c>
      <c r="K1282" s="15" t="s">
        <v>50</v>
      </c>
      <c r="L1282" s="15" t="s">
        <v>50</v>
      </c>
      <c r="M1282" s="15" t="s">
        <v>51</v>
      </c>
      <c r="N1282" s="15" t="s">
        <v>50</v>
      </c>
      <c r="O1282" s="15" t="s">
        <v>493</v>
      </c>
      <c r="P1282" s="15">
        <f t="shared" si="140"/>
        <v>4</v>
      </c>
      <c r="Q1282" s="15" t="str">
        <f t="shared" si="141"/>
        <v>No</v>
      </c>
      <c r="R1282" s="15" t="str">
        <f t="shared" si="142"/>
        <v>Yes</v>
      </c>
      <c r="S1282" s="15" t="str">
        <f t="shared" si="143"/>
        <v>Yes</v>
      </c>
      <c r="T1282" s="15" t="str">
        <f t="shared" si="144"/>
        <v>No</v>
      </c>
      <c r="U1282" s="15" t="str">
        <f t="shared" si="145"/>
        <v>Yes</v>
      </c>
      <c r="V1282" s="15" t="str">
        <f t="shared" si="146"/>
        <v>No</v>
      </c>
      <c r="W1282" s="15">
        <v>0</v>
      </c>
      <c r="X1282" s="15">
        <v>0</v>
      </c>
      <c r="Y1282" s="15">
        <v>0</v>
      </c>
      <c r="Z1282" s="15">
        <v>0</v>
      </c>
      <c r="AA1282" s="15">
        <v>0</v>
      </c>
      <c r="AB1282" s="15">
        <v>0</v>
      </c>
      <c r="AC1282" s="15">
        <v>4</v>
      </c>
      <c r="AD1282" s="15">
        <v>0</v>
      </c>
      <c r="AE1282" s="15">
        <v>0</v>
      </c>
      <c r="AF1282" s="15">
        <v>0</v>
      </c>
      <c r="AG1282" s="15">
        <v>0</v>
      </c>
      <c r="AH1282" s="15">
        <v>0</v>
      </c>
      <c r="AI1282" s="15">
        <v>0</v>
      </c>
      <c r="AJ1282" s="15">
        <v>0</v>
      </c>
      <c r="AK1282" s="15">
        <v>0</v>
      </c>
      <c r="AL1282" s="15">
        <v>0</v>
      </c>
      <c r="AM1282" s="15">
        <v>0</v>
      </c>
      <c r="AN1282" s="15">
        <v>0</v>
      </c>
      <c r="AO1282" s="15">
        <v>7</v>
      </c>
      <c r="AP1282" s="15">
        <v>7</v>
      </c>
      <c r="AQ1282" s="24" t="s">
        <v>3712</v>
      </c>
      <c r="AR1282" s="25" t="s">
        <v>4851</v>
      </c>
      <c r="AS1282" s="25" t="s">
        <v>7644</v>
      </c>
      <c r="AT1282" s="24" t="s">
        <v>7581</v>
      </c>
      <c r="AZ1282" s="26" t="s">
        <v>3713</v>
      </c>
    </row>
    <row r="1283" spans="1:55" ht="51">
      <c r="A1283" s="9">
        <v>1300</v>
      </c>
      <c r="B1283" s="3" t="s">
        <v>2925</v>
      </c>
      <c r="C1283" s="3">
        <v>31</v>
      </c>
      <c r="D1283" s="3" t="s">
        <v>3662</v>
      </c>
      <c r="E1283" s="33" t="s">
        <v>7659</v>
      </c>
      <c r="F1283" s="3">
        <v>9</v>
      </c>
      <c r="G1283" s="3" t="s">
        <v>47</v>
      </c>
      <c r="H1283" s="3" t="s">
        <v>203</v>
      </c>
      <c r="I1283" s="3" t="s">
        <v>593</v>
      </c>
      <c r="J1283" s="3" t="s">
        <v>51</v>
      </c>
      <c r="K1283" s="3" t="s">
        <v>50</v>
      </c>
      <c r="L1283" s="3" t="s">
        <v>50</v>
      </c>
      <c r="M1283" s="3" t="s">
        <v>51</v>
      </c>
      <c r="N1283" s="3" t="s">
        <v>50</v>
      </c>
      <c r="O1283" s="3" t="s">
        <v>493</v>
      </c>
      <c r="P1283" s="6">
        <f t="shared" ref="P1283:P1346" si="147">SUM(W1283:AN1283)</f>
        <v>8</v>
      </c>
      <c r="Q1283" s="6" t="str">
        <f t="shared" ref="Q1283:Q1346" si="148">IF(SUM(W1283:AB1283)&gt;0, "Yes", "No")</f>
        <v>Yes</v>
      </c>
      <c r="R1283" s="6" t="str">
        <f t="shared" ref="R1283:R1346" si="149">IF(SUM(AC1283:AH1283)&gt;0, "Yes", "No")</f>
        <v>Yes</v>
      </c>
      <c r="S1283" s="6" t="str">
        <f t="shared" ref="S1283:S1346" si="150">IF((W1283+Y1283+AA1283+AC1283+AE1283+AG1283+AI1283+AK1283+AM1283)&gt;0, "Yes", "No")</f>
        <v>Yes</v>
      </c>
      <c r="T1283" s="6" t="str">
        <f t="shared" ref="T1283:T1346" si="151">IF((X1283+Z1283+AB1283+AD1283+AF1283+AH1283+AJ1283+AL1283+AN1283)&gt;0, "Yes", "No")</f>
        <v>No</v>
      </c>
      <c r="U1283" s="6" t="str">
        <f t="shared" ref="U1283:U1346" si="152">IF((W1283+X1283+AC1283+AD1283+AI1283+AJ1283)&gt;0, "Yes", "No")</f>
        <v>Yes</v>
      </c>
      <c r="V1283" s="6" t="str">
        <f t="shared" ref="V1283:V1346" si="153">IF((Y1283+Z1283+AE1283+AF1283+AK1283+AL1283)&gt;0, "Yes", "No")</f>
        <v>Yes</v>
      </c>
      <c r="W1283" s="3">
        <v>1</v>
      </c>
      <c r="X1283" s="3">
        <v>0</v>
      </c>
      <c r="Y1283" s="3">
        <v>0</v>
      </c>
      <c r="Z1283" s="3">
        <v>0</v>
      </c>
      <c r="AA1283" s="3">
        <v>0</v>
      </c>
      <c r="AB1283" s="3">
        <v>0</v>
      </c>
      <c r="AC1283" s="3">
        <v>5</v>
      </c>
      <c r="AD1283" s="3">
        <v>0</v>
      </c>
      <c r="AE1283" s="3">
        <v>1</v>
      </c>
      <c r="AF1283" s="3">
        <v>0</v>
      </c>
      <c r="AG1283" s="3">
        <v>0</v>
      </c>
      <c r="AH1283" s="3">
        <v>0</v>
      </c>
      <c r="AI1283" s="3">
        <v>0</v>
      </c>
      <c r="AJ1283" s="3">
        <v>0</v>
      </c>
      <c r="AK1283" s="3">
        <v>0</v>
      </c>
      <c r="AL1283" s="3">
        <v>0</v>
      </c>
      <c r="AM1283" s="3">
        <v>1</v>
      </c>
      <c r="AN1283" s="3">
        <v>0</v>
      </c>
      <c r="AO1283" s="3">
        <v>14</v>
      </c>
      <c r="AP1283" s="3">
        <v>1</v>
      </c>
      <c r="AQ1283" s="24" t="s">
        <v>3714</v>
      </c>
      <c r="AR1283" s="25" t="s">
        <v>4851</v>
      </c>
      <c r="AS1283" s="25" t="s">
        <v>7644</v>
      </c>
      <c r="AT1283" s="24" t="s">
        <v>7581</v>
      </c>
      <c r="AZ1283" s="26" t="s">
        <v>3715</v>
      </c>
      <c r="BB1283" s="8" t="s">
        <v>3716</v>
      </c>
      <c r="BC1283" s="8" t="s">
        <v>3717</v>
      </c>
    </row>
    <row r="1284" spans="1:55" ht="25.5">
      <c r="A1284" s="9">
        <v>1301</v>
      </c>
      <c r="B1284" s="15" t="s">
        <v>2925</v>
      </c>
      <c r="C1284" s="15">
        <v>31</v>
      </c>
      <c r="D1284" s="15" t="s">
        <v>3662</v>
      </c>
      <c r="E1284" s="31" t="s">
        <v>7659</v>
      </c>
      <c r="F1284" s="15">
        <v>9</v>
      </c>
      <c r="G1284" s="15" t="s">
        <v>47</v>
      </c>
      <c r="H1284" s="15" t="s">
        <v>203</v>
      </c>
      <c r="I1284" s="15" t="s">
        <v>593</v>
      </c>
      <c r="J1284" s="15" t="s">
        <v>51</v>
      </c>
      <c r="K1284" s="15" t="s">
        <v>50</v>
      </c>
      <c r="L1284" s="15" t="s">
        <v>50</v>
      </c>
      <c r="M1284" s="15" t="s">
        <v>51</v>
      </c>
      <c r="N1284" s="15" t="s">
        <v>50</v>
      </c>
      <c r="O1284" s="15" t="s">
        <v>493</v>
      </c>
      <c r="P1284" s="15">
        <f t="shared" si="147"/>
        <v>8</v>
      </c>
      <c r="Q1284" s="15" t="str">
        <f t="shared" si="148"/>
        <v>Yes</v>
      </c>
      <c r="R1284" s="15" t="str">
        <f t="shared" si="149"/>
        <v>Yes</v>
      </c>
      <c r="S1284" s="15" t="str">
        <f t="shared" si="150"/>
        <v>Yes</v>
      </c>
      <c r="T1284" s="15" t="str">
        <f t="shared" si="151"/>
        <v>No</v>
      </c>
      <c r="U1284" s="15" t="str">
        <f t="shared" si="152"/>
        <v>Yes</v>
      </c>
      <c r="V1284" s="15" t="str">
        <f t="shared" si="153"/>
        <v>Yes</v>
      </c>
      <c r="W1284" s="15">
        <v>1</v>
      </c>
      <c r="X1284" s="15">
        <v>0</v>
      </c>
      <c r="Y1284" s="15">
        <v>0</v>
      </c>
      <c r="Z1284" s="15">
        <v>0</v>
      </c>
      <c r="AA1284" s="15">
        <v>0</v>
      </c>
      <c r="AB1284" s="15">
        <v>0</v>
      </c>
      <c r="AC1284" s="15">
        <v>5</v>
      </c>
      <c r="AD1284" s="15">
        <v>0</v>
      </c>
      <c r="AE1284" s="15">
        <v>1</v>
      </c>
      <c r="AF1284" s="15">
        <v>0</v>
      </c>
      <c r="AG1284" s="15">
        <v>0</v>
      </c>
      <c r="AH1284" s="15">
        <v>0</v>
      </c>
      <c r="AI1284" s="15">
        <v>0</v>
      </c>
      <c r="AJ1284" s="15">
        <v>0</v>
      </c>
      <c r="AK1284" s="15">
        <v>0</v>
      </c>
      <c r="AL1284" s="15">
        <v>0</v>
      </c>
      <c r="AM1284" s="15">
        <v>1</v>
      </c>
      <c r="AN1284" s="15">
        <v>0</v>
      </c>
      <c r="AO1284" s="15">
        <v>14</v>
      </c>
      <c r="AP1284" s="15">
        <v>2</v>
      </c>
      <c r="AQ1284" s="24" t="s">
        <v>3718</v>
      </c>
      <c r="AR1284" s="25" t="s">
        <v>4851</v>
      </c>
      <c r="AS1284" s="25" t="s">
        <v>7642</v>
      </c>
      <c r="AT1284" s="24" t="s">
        <v>7583</v>
      </c>
      <c r="AZ1284" s="26" t="s">
        <v>3719</v>
      </c>
    </row>
    <row r="1285" spans="1:55" ht="25.5">
      <c r="A1285" s="9">
        <v>1302</v>
      </c>
      <c r="B1285" s="15" t="s">
        <v>2925</v>
      </c>
      <c r="C1285" s="15">
        <v>31</v>
      </c>
      <c r="D1285" s="15" t="s">
        <v>3662</v>
      </c>
      <c r="E1285" s="31" t="s">
        <v>7659</v>
      </c>
      <c r="F1285" s="15">
        <v>9</v>
      </c>
      <c r="G1285" s="15" t="s">
        <v>47</v>
      </c>
      <c r="H1285" s="15" t="s">
        <v>203</v>
      </c>
      <c r="I1285" s="15" t="s">
        <v>593</v>
      </c>
      <c r="J1285" s="15" t="s">
        <v>51</v>
      </c>
      <c r="K1285" s="15" t="s">
        <v>50</v>
      </c>
      <c r="L1285" s="15" t="s">
        <v>50</v>
      </c>
      <c r="M1285" s="15" t="s">
        <v>51</v>
      </c>
      <c r="N1285" s="15" t="s">
        <v>50</v>
      </c>
      <c r="O1285" s="15" t="s">
        <v>493</v>
      </c>
      <c r="P1285" s="15">
        <f t="shared" si="147"/>
        <v>8</v>
      </c>
      <c r="Q1285" s="15" t="str">
        <f t="shared" si="148"/>
        <v>Yes</v>
      </c>
      <c r="R1285" s="15" t="str">
        <f t="shared" si="149"/>
        <v>Yes</v>
      </c>
      <c r="S1285" s="15" t="str">
        <f t="shared" si="150"/>
        <v>Yes</v>
      </c>
      <c r="T1285" s="15" t="str">
        <f t="shared" si="151"/>
        <v>No</v>
      </c>
      <c r="U1285" s="15" t="str">
        <f t="shared" si="152"/>
        <v>Yes</v>
      </c>
      <c r="V1285" s="15" t="str">
        <f t="shared" si="153"/>
        <v>Yes</v>
      </c>
      <c r="W1285" s="15">
        <v>1</v>
      </c>
      <c r="X1285" s="15">
        <v>0</v>
      </c>
      <c r="Y1285" s="15">
        <v>0</v>
      </c>
      <c r="Z1285" s="15">
        <v>0</v>
      </c>
      <c r="AA1285" s="15">
        <v>0</v>
      </c>
      <c r="AB1285" s="15">
        <v>0</v>
      </c>
      <c r="AC1285" s="15">
        <v>5</v>
      </c>
      <c r="AD1285" s="15">
        <v>0</v>
      </c>
      <c r="AE1285" s="15">
        <v>1</v>
      </c>
      <c r="AF1285" s="15">
        <v>0</v>
      </c>
      <c r="AG1285" s="15">
        <v>0</v>
      </c>
      <c r="AH1285" s="15">
        <v>0</v>
      </c>
      <c r="AI1285" s="15">
        <v>0</v>
      </c>
      <c r="AJ1285" s="15">
        <v>0</v>
      </c>
      <c r="AK1285" s="15">
        <v>0</v>
      </c>
      <c r="AL1285" s="15">
        <v>0</v>
      </c>
      <c r="AM1285" s="15">
        <v>1</v>
      </c>
      <c r="AN1285" s="15">
        <v>0</v>
      </c>
      <c r="AO1285" s="15">
        <v>14</v>
      </c>
      <c r="AP1285" s="15">
        <v>3</v>
      </c>
      <c r="AQ1285" s="24" t="s">
        <v>3720</v>
      </c>
      <c r="AR1285" s="25" t="s">
        <v>4860</v>
      </c>
      <c r="AS1285" s="25" t="s">
        <v>7654</v>
      </c>
      <c r="AT1285" s="24" t="s">
        <v>7615</v>
      </c>
      <c r="AZ1285" s="26" t="s">
        <v>3721</v>
      </c>
    </row>
    <row r="1286" spans="1:55" ht="33.75">
      <c r="A1286" s="9">
        <v>1303</v>
      </c>
      <c r="B1286" s="15" t="s">
        <v>2925</v>
      </c>
      <c r="C1286" s="15">
        <v>31</v>
      </c>
      <c r="D1286" s="15" t="s">
        <v>3662</v>
      </c>
      <c r="E1286" s="31" t="s">
        <v>7659</v>
      </c>
      <c r="F1286" s="15">
        <v>9</v>
      </c>
      <c r="G1286" s="15" t="s">
        <v>47</v>
      </c>
      <c r="H1286" s="15" t="s">
        <v>203</v>
      </c>
      <c r="I1286" s="15" t="s">
        <v>593</v>
      </c>
      <c r="J1286" s="15" t="s">
        <v>51</v>
      </c>
      <c r="K1286" s="15" t="s">
        <v>50</v>
      </c>
      <c r="L1286" s="15" t="s">
        <v>50</v>
      </c>
      <c r="M1286" s="15" t="s">
        <v>51</v>
      </c>
      <c r="N1286" s="15" t="s">
        <v>50</v>
      </c>
      <c r="O1286" s="15" t="s">
        <v>493</v>
      </c>
      <c r="P1286" s="15">
        <f t="shared" si="147"/>
        <v>8</v>
      </c>
      <c r="Q1286" s="15" t="str">
        <f t="shared" si="148"/>
        <v>Yes</v>
      </c>
      <c r="R1286" s="15" t="str">
        <f t="shared" si="149"/>
        <v>Yes</v>
      </c>
      <c r="S1286" s="15" t="str">
        <f t="shared" si="150"/>
        <v>Yes</v>
      </c>
      <c r="T1286" s="15" t="str">
        <f t="shared" si="151"/>
        <v>No</v>
      </c>
      <c r="U1286" s="15" t="str">
        <f t="shared" si="152"/>
        <v>Yes</v>
      </c>
      <c r="V1286" s="15" t="str">
        <f t="shared" si="153"/>
        <v>Yes</v>
      </c>
      <c r="W1286" s="15">
        <v>1</v>
      </c>
      <c r="X1286" s="15">
        <v>0</v>
      </c>
      <c r="Y1286" s="15">
        <v>0</v>
      </c>
      <c r="Z1286" s="15">
        <v>0</v>
      </c>
      <c r="AA1286" s="15">
        <v>0</v>
      </c>
      <c r="AB1286" s="15">
        <v>0</v>
      </c>
      <c r="AC1286" s="15">
        <v>5</v>
      </c>
      <c r="AD1286" s="15">
        <v>0</v>
      </c>
      <c r="AE1286" s="15">
        <v>1</v>
      </c>
      <c r="AF1286" s="15">
        <v>0</v>
      </c>
      <c r="AG1286" s="15">
        <v>0</v>
      </c>
      <c r="AH1286" s="15">
        <v>0</v>
      </c>
      <c r="AI1286" s="15">
        <v>0</v>
      </c>
      <c r="AJ1286" s="15">
        <v>0</v>
      </c>
      <c r="AK1286" s="15">
        <v>0</v>
      </c>
      <c r="AL1286" s="15">
        <v>0</v>
      </c>
      <c r="AM1286" s="15">
        <v>1</v>
      </c>
      <c r="AN1286" s="15">
        <v>0</v>
      </c>
      <c r="AO1286" s="15">
        <v>14</v>
      </c>
      <c r="AP1286" s="15">
        <v>4</v>
      </c>
      <c r="AQ1286" s="24" t="s">
        <v>3722</v>
      </c>
      <c r="AR1286" s="25" t="s">
        <v>4860</v>
      </c>
      <c r="AS1286" s="25" t="s">
        <v>7642</v>
      </c>
      <c r="AT1286" s="24" t="s">
        <v>7620</v>
      </c>
      <c r="AZ1286" s="26" t="s">
        <v>3723</v>
      </c>
    </row>
    <row r="1287" spans="1:55" ht="51">
      <c r="A1287" s="9">
        <v>1304</v>
      </c>
      <c r="B1287" s="15" t="s">
        <v>2925</v>
      </c>
      <c r="C1287" s="15">
        <v>31</v>
      </c>
      <c r="D1287" s="15" t="s">
        <v>3662</v>
      </c>
      <c r="E1287" s="31" t="s">
        <v>7659</v>
      </c>
      <c r="F1287" s="15">
        <v>9</v>
      </c>
      <c r="G1287" s="15" t="s">
        <v>47</v>
      </c>
      <c r="H1287" s="15" t="s">
        <v>203</v>
      </c>
      <c r="I1287" s="15" t="s">
        <v>593</v>
      </c>
      <c r="J1287" s="15" t="s">
        <v>51</v>
      </c>
      <c r="K1287" s="15" t="s">
        <v>50</v>
      </c>
      <c r="L1287" s="15" t="s">
        <v>50</v>
      </c>
      <c r="M1287" s="15" t="s">
        <v>51</v>
      </c>
      <c r="N1287" s="15" t="s">
        <v>50</v>
      </c>
      <c r="O1287" s="15" t="s">
        <v>493</v>
      </c>
      <c r="P1287" s="15">
        <f t="shared" si="147"/>
        <v>8</v>
      </c>
      <c r="Q1287" s="15" t="str">
        <f t="shared" si="148"/>
        <v>Yes</v>
      </c>
      <c r="R1287" s="15" t="str">
        <f t="shared" si="149"/>
        <v>Yes</v>
      </c>
      <c r="S1287" s="15" t="str">
        <f t="shared" si="150"/>
        <v>Yes</v>
      </c>
      <c r="T1287" s="15" t="str">
        <f t="shared" si="151"/>
        <v>No</v>
      </c>
      <c r="U1287" s="15" t="str">
        <f t="shared" si="152"/>
        <v>Yes</v>
      </c>
      <c r="V1287" s="15" t="str">
        <f t="shared" si="153"/>
        <v>Yes</v>
      </c>
      <c r="W1287" s="15">
        <v>1</v>
      </c>
      <c r="X1287" s="15">
        <v>0</v>
      </c>
      <c r="Y1287" s="15">
        <v>0</v>
      </c>
      <c r="Z1287" s="15">
        <v>0</v>
      </c>
      <c r="AA1287" s="15">
        <v>0</v>
      </c>
      <c r="AB1287" s="15">
        <v>0</v>
      </c>
      <c r="AC1287" s="15">
        <v>5</v>
      </c>
      <c r="AD1287" s="15">
        <v>0</v>
      </c>
      <c r="AE1287" s="15">
        <v>1</v>
      </c>
      <c r="AF1287" s="15">
        <v>0</v>
      </c>
      <c r="AG1287" s="15">
        <v>0</v>
      </c>
      <c r="AH1287" s="15">
        <v>0</v>
      </c>
      <c r="AI1287" s="15">
        <v>0</v>
      </c>
      <c r="AJ1287" s="15">
        <v>0</v>
      </c>
      <c r="AK1287" s="15">
        <v>0</v>
      </c>
      <c r="AL1287" s="15">
        <v>0</v>
      </c>
      <c r="AM1287" s="15">
        <v>1</v>
      </c>
      <c r="AN1287" s="15">
        <v>0</v>
      </c>
      <c r="AO1287" s="15">
        <v>14</v>
      </c>
      <c r="AP1287" s="15">
        <v>5</v>
      </c>
      <c r="AQ1287" s="24" t="s">
        <v>3724</v>
      </c>
      <c r="AR1287" s="25" t="s">
        <v>4860</v>
      </c>
      <c r="AS1287" s="25" t="s">
        <v>7652</v>
      </c>
      <c r="AT1287" s="24" t="s">
        <v>7614</v>
      </c>
      <c r="AZ1287" s="26" t="s">
        <v>3725</v>
      </c>
    </row>
    <row r="1288" spans="1:55" ht="45">
      <c r="A1288" s="9">
        <v>1305</v>
      </c>
      <c r="B1288" s="15" t="s">
        <v>2925</v>
      </c>
      <c r="C1288" s="15">
        <v>31</v>
      </c>
      <c r="D1288" s="15" t="s">
        <v>3662</v>
      </c>
      <c r="E1288" s="31" t="s">
        <v>7659</v>
      </c>
      <c r="F1288" s="15">
        <v>9</v>
      </c>
      <c r="G1288" s="15" t="s">
        <v>47</v>
      </c>
      <c r="H1288" s="15" t="s">
        <v>203</v>
      </c>
      <c r="I1288" s="15" t="s">
        <v>593</v>
      </c>
      <c r="J1288" s="15" t="s">
        <v>51</v>
      </c>
      <c r="K1288" s="15" t="s">
        <v>50</v>
      </c>
      <c r="L1288" s="15" t="s">
        <v>50</v>
      </c>
      <c r="M1288" s="15" t="s">
        <v>51</v>
      </c>
      <c r="N1288" s="15" t="s">
        <v>50</v>
      </c>
      <c r="O1288" s="15" t="s">
        <v>493</v>
      </c>
      <c r="P1288" s="15">
        <f t="shared" si="147"/>
        <v>8</v>
      </c>
      <c r="Q1288" s="15" t="str">
        <f t="shared" si="148"/>
        <v>Yes</v>
      </c>
      <c r="R1288" s="15" t="str">
        <f t="shared" si="149"/>
        <v>Yes</v>
      </c>
      <c r="S1288" s="15" t="str">
        <f t="shared" si="150"/>
        <v>Yes</v>
      </c>
      <c r="T1288" s="15" t="str">
        <f t="shared" si="151"/>
        <v>No</v>
      </c>
      <c r="U1288" s="15" t="str">
        <f t="shared" si="152"/>
        <v>Yes</v>
      </c>
      <c r="V1288" s="15" t="str">
        <f t="shared" si="153"/>
        <v>Yes</v>
      </c>
      <c r="W1288" s="15">
        <v>1</v>
      </c>
      <c r="X1288" s="15">
        <v>0</v>
      </c>
      <c r="Y1288" s="15">
        <v>0</v>
      </c>
      <c r="Z1288" s="15">
        <v>0</v>
      </c>
      <c r="AA1288" s="15">
        <v>0</v>
      </c>
      <c r="AB1288" s="15">
        <v>0</v>
      </c>
      <c r="AC1288" s="15">
        <v>5</v>
      </c>
      <c r="AD1288" s="15">
        <v>0</v>
      </c>
      <c r="AE1288" s="15">
        <v>1</v>
      </c>
      <c r="AF1288" s="15">
        <v>0</v>
      </c>
      <c r="AG1288" s="15">
        <v>0</v>
      </c>
      <c r="AH1288" s="15">
        <v>0</v>
      </c>
      <c r="AI1288" s="15">
        <v>0</v>
      </c>
      <c r="AJ1288" s="15">
        <v>0</v>
      </c>
      <c r="AK1288" s="15">
        <v>0</v>
      </c>
      <c r="AL1288" s="15">
        <v>0</v>
      </c>
      <c r="AM1288" s="15">
        <v>1</v>
      </c>
      <c r="AN1288" s="15">
        <v>0</v>
      </c>
      <c r="AO1288" s="15">
        <v>14</v>
      </c>
      <c r="AP1288" s="15">
        <v>6</v>
      </c>
      <c r="AQ1288" s="24" t="s">
        <v>3726</v>
      </c>
      <c r="AR1288" s="25" t="s">
        <v>4851</v>
      </c>
      <c r="AS1288" s="25" t="s">
        <v>7638</v>
      </c>
      <c r="AT1288" s="24" t="s">
        <v>7576</v>
      </c>
      <c r="AZ1288" s="26" t="s">
        <v>3727</v>
      </c>
    </row>
    <row r="1289" spans="1:55" ht="25.5">
      <c r="A1289" s="9">
        <v>1306</v>
      </c>
      <c r="B1289" s="15" t="s">
        <v>2925</v>
      </c>
      <c r="C1289" s="15">
        <v>31</v>
      </c>
      <c r="D1289" s="15" t="s">
        <v>3662</v>
      </c>
      <c r="E1289" s="31" t="s">
        <v>7659</v>
      </c>
      <c r="F1289" s="15">
        <v>9</v>
      </c>
      <c r="G1289" s="15" t="s">
        <v>47</v>
      </c>
      <c r="H1289" s="15" t="s">
        <v>203</v>
      </c>
      <c r="I1289" s="15" t="s">
        <v>593</v>
      </c>
      <c r="J1289" s="15" t="s">
        <v>51</v>
      </c>
      <c r="K1289" s="15" t="s">
        <v>50</v>
      </c>
      <c r="L1289" s="15" t="s">
        <v>50</v>
      </c>
      <c r="M1289" s="15" t="s">
        <v>51</v>
      </c>
      <c r="N1289" s="15" t="s">
        <v>50</v>
      </c>
      <c r="O1289" s="15" t="s">
        <v>493</v>
      </c>
      <c r="P1289" s="15">
        <f t="shared" si="147"/>
        <v>8</v>
      </c>
      <c r="Q1289" s="15" t="str">
        <f t="shared" si="148"/>
        <v>Yes</v>
      </c>
      <c r="R1289" s="15" t="str">
        <f t="shared" si="149"/>
        <v>Yes</v>
      </c>
      <c r="S1289" s="15" t="str">
        <f t="shared" si="150"/>
        <v>Yes</v>
      </c>
      <c r="T1289" s="15" t="str">
        <f t="shared" si="151"/>
        <v>No</v>
      </c>
      <c r="U1289" s="15" t="str">
        <f t="shared" si="152"/>
        <v>Yes</v>
      </c>
      <c r="V1289" s="15" t="str">
        <f t="shared" si="153"/>
        <v>Yes</v>
      </c>
      <c r="W1289" s="15">
        <v>1</v>
      </c>
      <c r="X1289" s="15">
        <v>0</v>
      </c>
      <c r="Y1289" s="15">
        <v>0</v>
      </c>
      <c r="Z1289" s="15">
        <v>0</v>
      </c>
      <c r="AA1289" s="15">
        <v>0</v>
      </c>
      <c r="AB1289" s="15">
        <v>0</v>
      </c>
      <c r="AC1289" s="15">
        <v>5</v>
      </c>
      <c r="AD1289" s="15">
        <v>0</v>
      </c>
      <c r="AE1289" s="15">
        <v>1</v>
      </c>
      <c r="AF1289" s="15">
        <v>0</v>
      </c>
      <c r="AG1289" s="15">
        <v>0</v>
      </c>
      <c r="AH1289" s="15">
        <v>0</v>
      </c>
      <c r="AI1289" s="15">
        <v>0</v>
      </c>
      <c r="AJ1289" s="15">
        <v>0</v>
      </c>
      <c r="AK1289" s="15">
        <v>0</v>
      </c>
      <c r="AL1289" s="15">
        <v>0</v>
      </c>
      <c r="AM1289" s="15">
        <v>1</v>
      </c>
      <c r="AN1289" s="15">
        <v>0</v>
      </c>
      <c r="AO1289" s="15">
        <v>14</v>
      </c>
      <c r="AP1289" s="15">
        <v>7</v>
      </c>
      <c r="AQ1289" s="24" t="s">
        <v>3728</v>
      </c>
      <c r="AR1289" s="25" t="s">
        <v>4852</v>
      </c>
      <c r="AS1289" s="25" t="s">
        <v>7645</v>
      </c>
      <c r="AT1289" s="24" t="s">
        <v>7593</v>
      </c>
      <c r="AZ1289" s="26" t="s">
        <v>3729</v>
      </c>
    </row>
    <row r="1290" spans="1:55" ht="38.25">
      <c r="A1290" s="9">
        <v>1307</v>
      </c>
      <c r="B1290" s="15" t="s">
        <v>2925</v>
      </c>
      <c r="C1290" s="15">
        <v>31</v>
      </c>
      <c r="D1290" s="15" t="s">
        <v>3662</v>
      </c>
      <c r="E1290" s="31" t="s">
        <v>7659</v>
      </c>
      <c r="F1290" s="15">
        <v>9</v>
      </c>
      <c r="G1290" s="15" t="s">
        <v>47</v>
      </c>
      <c r="H1290" s="15" t="s">
        <v>203</v>
      </c>
      <c r="I1290" s="15" t="s">
        <v>593</v>
      </c>
      <c r="J1290" s="15" t="s">
        <v>51</v>
      </c>
      <c r="K1290" s="15" t="s">
        <v>50</v>
      </c>
      <c r="L1290" s="15" t="s">
        <v>50</v>
      </c>
      <c r="M1290" s="15" t="s">
        <v>51</v>
      </c>
      <c r="N1290" s="15" t="s">
        <v>50</v>
      </c>
      <c r="O1290" s="15" t="s">
        <v>493</v>
      </c>
      <c r="P1290" s="15">
        <f t="shared" si="147"/>
        <v>8</v>
      </c>
      <c r="Q1290" s="15" t="str">
        <f t="shared" si="148"/>
        <v>Yes</v>
      </c>
      <c r="R1290" s="15" t="str">
        <f t="shared" si="149"/>
        <v>Yes</v>
      </c>
      <c r="S1290" s="15" t="str">
        <f t="shared" si="150"/>
        <v>Yes</v>
      </c>
      <c r="T1290" s="15" t="str">
        <f t="shared" si="151"/>
        <v>No</v>
      </c>
      <c r="U1290" s="15" t="str">
        <f t="shared" si="152"/>
        <v>Yes</v>
      </c>
      <c r="V1290" s="15" t="str">
        <f t="shared" si="153"/>
        <v>Yes</v>
      </c>
      <c r="W1290" s="15">
        <v>1</v>
      </c>
      <c r="X1290" s="15">
        <v>0</v>
      </c>
      <c r="Y1290" s="15">
        <v>0</v>
      </c>
      <c r="Z1290" s="15">
        <v>0</v>
      </c>
      <c r="AA1290" s="15">
        <v>0</v>
      </c>
      <c r="AB1290" s="15">
        <v>0</v>
      </c>
      <c r="AC1290" s="15">
        <v>5</v>
      </c>
      <c r="AD1290" s="15">
        <v>0</v>
      </c>
      <c r="AE1290" s="15">
        <v>1</v>
      </c>
      <c r="AF1290" s="15">
        <v>0</v>
      </c>
      <c r="AG1290" s="15">
        <v>0</v>
      </c>
      <c r="AH1290" s="15">
        <v>0</v>
      </c>
      <c r="AI1290" s="15">
        <v>0</v>
      </c>
      <c r="AJ1290" s="15">
        <v>0</v>
      </c>
      <c r="AK1290" s="15">
        <v>0</v>
      </c>
      <c r="AL1290" s="15">
        <v>0</v>
      </c>
      <c r="AM1290" s="15">
        <v>1</v>
      </c>
      <c r="AN1290" s="15">
        <v>0</v>
      </c>
      <c r="AO1290" s="15">
        <v>14</v>
      </c>
      <c r="AP1290" s="15">
        <v>8</v>
      </c>
      <c r="AQ1290" s="24" t="s">
        <v>3730</v>
      </c>
      <c r="AR1290" s="25" t="s">
        <v>4854</v>
      </c>
      <c r="AS1290" s="25" t="s">
        <v>7650</v>
      </c>
      <c r="AT1290" s="24" t="s">
        <v>7628</v>
      </c>
      <c r="AZ1290" s="26" t="s">
        <v>3731</v>
      </c>
    </row>
    <row r="1291" spans="1:55" ht="33.75">
      <c r="A1291" s="9">
        <v>1308</v>
      </c>
      <c r="B1291" s="15" t="s">
        <v>2925</v>
      </c>
      <c r="C1291" s="15">
        <v>31</v>
      </c>
      <c r="D1291" s="15" t="s">
        <v>3662</v>
      </c>
      <c r="E1291" s="31" t="s">
        <v>7659</v>
      </c>
      <c r="F1291" s="15">
        <v>9</v>
      </c>
      <c r="G1291" s="15" t="s">
        <v>47</v>
      </c>
      <c r="H1291" s="15" t="s">
        <v>203</v>
      </c>
      <c r="I1291" s="15" t="s">
        <v>593</v>
      </c>
      <c r="J1291" s="15" t="s">
        <v>51</v>
      </c>
      <c r="K1291" s="15" t="s">
        <v>50</v>
      </c>
      <c r="L1291" s="15" t="s">
        <v>50</v>
      </c>
      <c r="M1291" s="15" t="s">
        <v>51</v>
      </c>
      <c r="N1291" s="15" t="s">
        <v>50</v>
      </c>
      <c r="O1291" s="15" t="s">
        <v>493</v>
      </c>
      <c r="P1291" s="15">
        <f t="shared" si="147"/>
        <v>8</v>
      </c>
      <c r="Q1291" s="15" t="str">
        <f t="shared" si="148"/>
        <v>Yes</v>
      </c>
      <c r="R1291" s="15" t="str">
        <f t="shared" si="149"/>
        <v>Yes</v>
      </c>
      <c r="S1291" s="15" t="str">
        <f t="shared" si="150"/>
        <v>Yes</v>
      </c>
      <c r="T1291" s="15" t="str">
        <f t="shared" si="151"/>
        <v>No</v>
      </c>
      <c r="U1291" s="15" t="str">
        <f t="shared" si="152"/>
        <v>Yes</v>
      </c>
      <c r="V1291" s="15" t="str">
        <f t="shared" si="153"/>
        <v>Yes</v>
      </c>
      <c r="W1291" s="15">
        <v>1</v>
      </c>
      <c r="X1291" s="15">
        <v>0</v>
      </c>
      <c r="Y1291" s="15">
        <v>0</v>
      </c>
      <c r="Z1291" s="15">
        <v>0</v>
      </c>
      <c r="AA1291" s="15">
        <v>0</v>
      </c>
      <c r="AB1291" s="15">
        <v>0</v>
      </c>
      <c r="AC1291" s="15">
        <v>5</v>
      </c>
      <c r="AD1291" s="15">
        <v>0</v>
      </c>
      <c r="AE1291" s="15">
        <v>1</v>
      </c>
      <c r="AF1291" s="15">
        <v>0</v>
      </c>
      <c r="AG1291" s="15">
        <v>0</v>
      </c>
      <c r="AH1291" s="15">
        <v>0</v>
      </c>
      <c r="AI1291" s="15">
        <v>0</v>
      </c>
      <c r="AJ1291" s="15">
        <v>0</v>
      </c>
      <c r="AK1291" s="15">
        <v>0</v>
      </c>
      <c r="AL1291" s="15">
        <v>0</v>
      </c>
      <c r="AM1291" s="15">
        <v>1</v>
      </c>
      <c r="AN1291" s="15">
        <v>0</v>
      </c>
      <c r="AO1291" s="15">
        <v>14</v>
      </c>
      <c r="AP1291" s="15">
        <v>9</v>
      </c>
      <c r="AQ1291" s="24" t="s">
        <v>3732</v>
      </c>
      <c r="AR1291" s="25" t="s">
        <v>4853</v>
      </c>
      <c r="AS1291" s="25" t="s">
        <v>7644</v>
      </c>
      <c r="AT1291" s="24" t="s">
        <v>7606</v>
      </c>
      <c r="AZ1291" s="26" t="s">
        <v>3733</v>
      </c>
    </row>
    <row r="1292" spans="1:55" ht="22.5">
      <c r="A1292" s="9">
        <v>1309</v>
      </c>
      <c r="B1292" s="15" t="s">
        <v>2925</v>
      </c>
      <c r="C1292" s="15">
        <v>31</v>
      </c>
      <c r="D1292" s="15" t="s">
        <v>3662</v>
      </c>
      <c r="E1292" s="31" t="s">
        <v>7659</v>
      </c>
      <c r="F1292" s="15">
        <v>9</v>
      </c>
      <c r="G1292" s="15" t="s">
        <v>47</v>
      </c>
      <c r="H1292" s="15" t="s">
        <v>203</v>
      </c>
      <c r="I1292" s="15" t="s">
        <v>593</v>
      </c>
      <c r="J1292" s="15" t="s">
        <v>51</v>
      </c>
      <c r="K1292" s="15" t="s">
        <v>50</v>
      </c>
      <c r="L1292" s="15" t="s">
        <v>50</v>
      </c>
      <c r="M1292" s="15" t="s">
        <v>51</v>
      </c>
      <c r="N1292" s="15" t="s">
        <v>50</v>
      </c>
      <c r="O1292" s="15" t="s">
        <v>493</v>
      </c>
      <c r="P1292" s="15">
        <f t="shared" si="147"/>
        <v>8</v>
      </c>
      <c r="Q1292" s="15" t="str">
        <f t="shared" si="148"/>
        <v>Yes</v>
      </c>
      <c r="R1292" s="15" t="str">
        <f t="shared" si="149"/>
        <v>Yes</v>
      </c>
      <c r="S1292" s="15" t="str">
        <f t="shared" si="150"/>
        <v>Yes</v>
      </c>
      <c r="T1292" s="15" t="str">
        <f t="shared" si="151"/>
        <v>No</v>
      </c>
      <c r="U1292" s="15" t="str">
        <f t="shared" si="152"/>
        <v>Yes</v>
      </c>
      <c r="V1292" s="15" t="str">
        <f t="shared" si="153"/>
        <v>Yes</v>
      </c>
      <c r="W1292" s="15">
        <v>1</v>
      </c>
      <c r="X1292" s="15">
        <v>0</v>
      </c>
      <c r="Y1292" s="15">
        <v>0</v>
      </c>
      <c r="Z1292" s="15">
        <v>0</v>
      </c>
      <c r="AA1292" s="15">
        <v>0</v>
      </c>
      <c r="AB1292" s="15">
        <v>0</v>
      </c>
      <c r="AC1292" s="15">
        <v>5</v>
      </c>
      <c r="AD1292" s="15">
        <v>0</v>
      </c>
      <c r="AE1292" s="15">
        <v>1</v>
      </c>
      <c r="AF1292" s="15">
        <v>0</v>
      </c>
      <c r="AG1292" s="15">
        <v>0</v>
      </c>
      <c r="AH1292" s="15">
        <v>0</v>
      </c>
      <c r="AI1292" s="15">
        <v>0</v>
      </c>
      <c r="AJ1292" s="15">
        <v>0</v>
      </c>
      <c r="AK1292" s="15">
        <v>0</v>
      </c>
      <c r="AL1292" s="15">
        <v>0</v>
      </c>
      <c r="AM1292" s="15">
        <v>1</v>
      </c>
      <c r="AN1292" s="15">
        <v>0</v>
      </c>
      <c r="AO1292" s="15">
        <v>14</v>
      </c>
      <c r="AP1292" s="15">
        <v>10</v>
      </c>
      <c r="AQ1292" s="24" t="s">
        <v>3734</v>
      </c>
      <c r="AR1292" s="25" t="s">
        <v>4853</v>
      </c>
      <c r="AS1292" s="25" t="s">
        <v>7643</v>
      </c>
      <c r="AT1292" s="24" t="s">
        <v>7608</v>
      </c>
      <c r="AZ1292" s="26" t="s">
        <v>3735</v>
      </c>
    </row>
    <row r="1293" spans="1:55" ht="45">
      <c r="A1293" s="9">
        <v>1310</v>
      </c>
      <c r="B1293" s="15" t="s">
        <v>2925</v>
      </c>
      <c r="C1293" s="15">
        <v>31</v>
      </c>
      <c r="D1293" s="15" t="s">
        <v>3662</v>
      </c>
      <c r="E1293" s="31" t="s">
        <v>7659</v>
      </c>
      <c r="F1293" s="15">
        <v>9</v>
      </c>
      <c r="G1293" s="15" t="s">
        <v>47</v>
      </c>
      <c r="H1293" s="15" t="s">
        <v>203</v>
      </c>
      <c r="I1293" s="15" t="s">
        <v>593</v>
      </c>
      <c r="J1293" s="15" t="s">
        <v>51</v>
      </c>
      <c r="K1293" s="15" t="s">
        <v>50</v>
      </c>
      <c r="L1293" s="15" t="s">
        <v>50</v>
      </c>
      <c r="M1293" s="15" t="s">
        <v>51</v>
      </c>
      <c r="N1293" s="15" t="s">
        <v>50</v>
      </c>
      <c r="O1293" s="15" t="s">
        <v>493</v>
      </c>
      <c r="P1293" s="15">
        <f t="shared" si="147"/>
        <v>8</v>
      </c>
      <c r="Q1293" s="15" t="str">
        <f t="shared" si="148"/>
        <v>Yes</v>
      </c>
      <c r="R1293" s="15" t="str">
        <f t="shared" si="149"/>
        <v>Yes</v>
      </c>
      <c r="S1293" s="15" t="str">
        <f t="shared" si="150"/>
        <v>Yes</v>
      </c>
      <c r="T1293" s="15" t="str">
        <f t="shared" si="151"/>
        <v>No</v>
      </c>
      <c r="U1293" s="15" t="str">
        <f t="shared" si="152"/>
        <v>Yes</v>
      </c>
      <c r="V1293" s="15" t="str">
        <f t="shared" si="153"/>
        <v>Yes</v>
      </c>
      <c r="W1293" s="15">
        <v>1</v>
      </c>
      <c r="X1293" s="15">
        <v>0</v>
      </c>
      <c r="Y1293" s="15">
        <v>0</v>
      </c>
      <c r="Z1293" s="15">
        <v>0</v>
      </c>
      <c r="AA1293" s="15">
        <v>0</v>
      </c>
      <c r="AB1293" s="15">
        <v>0</v>
      </c>
      <c r="AC1293" s="15">
        <v>5</v>
      </c>
      <c r="AD1293" s="15">
        <v>0</v>
      </c>
      <c r="AE1293" s="15">
        <v>1</v>
      </c>
      <c r="AF1293" s="15">
        <v>0</v>
      </c>
      <c r="AG1293" s="15">
        <v>0</v>
      </c>
      <c r="AH1293" s="15">
        <v>0</v>
      </c>
      <c r="AI1293" s="15">
        <v>0</v>
      </c>
      <c r="AJ1293" s="15">
        <v>0</v>
      </c>
      <c r="AK1293" s="15">
        <v>0</v>
      </c>
      <c r="AL1293" s="15">
        <v>0</v>
      </c>
      <c r="AM1293" s="15">
        <v>1</v>
      </c>
      <c r="AN1293" s="15">
        <v>0</v>
      </c>
      <c r="AO1293" s="15">
        <v>14</v>
      </c>
      <c r="AP1293" s="15">
        <v>11</v>
      </c>
      <c r="AQ1293" s="24" t="s">
        <v>3736</v>
      </c>
      <c r="AR1293" s="25" t="s">
        <v>4853</v>
      </c>
      <c r="AS1293" s="25" t="s">
        <v>7644</v>
      </c>
      <c r="AT1293" s="24" t="s">
        <v>7606</v>
      </c>
      <c r="AZ1293" s="26" t="s">
        <v>3737</v>
      </c>
    </row>
    <row r="1294" spans="1:55" ht="25.5">
      <c r="A1294" s="9">
        <v>1311</v>
      </c>
      <c r="B1294" s="15" t="s">
        <v>2925</v>
      </c>
      <c r="C1294" s="15">
        <v>31</v>
      </c>
      <c r="D1294" s="15" t="s">
        <v>3662</v>
      </c>
      <c r="E1294" s="31" t="s">
        <v>7659</v>
      </c>
      <c r="F1294" s="15">
        <v>9</v>
      </c>
      <c r="G1294" s="15" t="s">
        <v>47</v>
      </c>
      <c r="H1294" s="15" t="s">
        <v>203</v>
      </c>
      <c r="I1294" s="15" t="s">
        <v>593</v>
      </c>
      <c r="J1294" s="15" t="s">
        <v>51</v>
      </c>
      <c r="K1294" s="15" t="s">
        <v>50</v>
      </c>
      <c r="L1294" s="15" t="s">
        <v>50</v>
      </c>
      <c r="M1294" s="15" t="s">
        <v>51</v>
      </c>
      <c r="N1294" s="15" t="s">
        <v>50</v>
      </c>
      <c r="O1294" s="15" t="s">
        <v>493</v>
      </c>
      <c r="P1294" s="15">
        <f t="shared" si="147"/>
        <v>8</v>
      </c>
      <c r="Q1294" s="15" t="str">
        <f t="shared" si="148"/>
        <v>Yes</v>
      </c>
      <c r="R1294" s="15" t="str">
        <f t="shared" si="149"/>
        <v>Yes</v>
      </c>
      <c r="S1294" s="15" t="str">
        <f t="shared" si="150"/>
        <v>Yes</v>
      </c>
      <c r="T1294" s="15" t="str">
        <f t="shared" si="151"/>
        <v>No</v>
      </c>
      <c r="U1294" s="15" t="str">
        <f t="shared" si="152"/>
        <v>Yes</v>
      </c>
      <c r="V1294" s="15" t="str">
        <f t="shared" si="153"/>
        <v>Yes</v>
      </c>
      <c r="W1294" s="15">
        <v>1</v>
      </c>
      <c r="X1294" s="15">
        <v>0</v>
      </c>
      <c r="Y1294" s="15">
        <v>0</v>
      </c>
      <c r="Z1294" s="15">
        <v>0</v>
      </c>
      <c r="AA1294" s="15">
        <v>0</v>
      </c>
      <c r="AB1294" s="15">
        <v>0</v>
      </c>
      <c r="AC1294" s="15">
        <v>5</v>
      </c>
      <c r="AD1294" s="15">
        <v>0</v>
      </c>
      <c r="AE1294" s="15">
        <v>1</v>
      </c>
      <c r="AF1294" s="15">
        <v>0</v>
      </c>
      <c r="AG1294" s="15">
        <v>0</v>
      </c>
      <c r="AH1294" s="15">
        <v>0</v>
      </c>
      <c r="AI1294" s="15">
        <v>0</v>
      </c>
      <c r="AJ1294" s="15">
        <v>0</v>
      </c>
      <c r="AK1294" s="15">
        <v>0</v>
      </c>
      <c r="AL1294" s="15">
        <v>0</v>
      </c>
      <c r="AM1294" s="15">
        <v>1</v>
      </c>
      <c r="AN1294" s="15">
        <v>0</v>
      </c>
      <c r="AO1294" s="15">
        <v>14</v>
      </c>
      <c r="AP1294" s="15">
        <v>12</v>
      </c>
      <c r="AQ1294" s="24" t="s">
        <v>3738</v>
      </c>
      <c r="AR1294" s="25" t="s">
        <v>4852</v>
      </c>
      <c r="AS1294" s="25" t="s">
        <v>7646</v>
      </c>
      <c r="AT1294" s="24" t="s">
        <v>7591</v>
      </c>
      <c r="AZ1294" s="26" t="s">
        <v>3739</v>
      </c>
    </row>
    <row r="1295" spans="1:55" ht="25.5">
      <c r="A1295" s="9">
        <v>1312</v>
      </c>
      <c r="B1295" s="15" t="s">
        <v>2925</v>
      </c>
      <c r="C1295" s="15">
        <v>31</v>
      </c>
      <c r="D1295" s="15" t="s">
        <v>3662</v>
      </c>
      <c r="E1295" s="31" t="s">
        <v>7659</v>
      </c>
      <c r="F1295" s="15">
        <v>9</v>
      </c>
      <c r="G1295" s="15" t="s">
        <v>47</v>
      </c>
      <c r="H1295" s="15" t="s">
        <v>203</v>
      </c>
      <c r="I1295" s="15" t="s">
        <v>593</v>
      </c>
      <c r="J1295" s="15" t="s">
        <v>51</v>
      </c>
      <c r="K1295" s="15" t="s">
        <v>50</v>
      </c>
      <c r="L1295" s="15" t="s">
        <v>50</v>
      </c>
      <c r="M1295" s="15" t="s">
        <v>51</v>
      </c>
      <c r="N1295" s="15" t="s">
        <v>50</v>
      </c>
      <c r="O1295" s="15" t="s">
        <v>493</v>
      </c>
      <c r="P1295" s="15">
        <f t="shared" si="147"/>
        <v>8</v>
      </c>
      <c r="Q1295" s="15" t="str">
        <f t="shared" si="148"/>
        <v>Yes</v>
      </c>
      <c r="R1295" s="15" t="str">
        <f t="shared" si="149"/>
        <v>Yes</v>
      </c>
      <c r="S1295" s="15" t="str">
        <f t="shared" si="150"/>
        <v>Yes</v>
      </c>
      <c r="T1295" s="15" t="str">
        <f t="shared" si="151"/>
        <v>No</v>
      </c>
      <c r="U1295" s="15" t="str">
        <f t="shared" si="152"/>
        <v>Yes</v>
      </c>
      <c r="V1295" s="15" t="str">
        <f t="shared" si="153"/>
        <v>Yes</v>
      </c>
      <c r="W1295" s="15">
        <v>1</v>
      </c>
      <c r="X1295" s="15">
        <v>0</v>
      </c>
      <c r="Y1295" s="15">
        <v>0</v>
      </c>
      <c r="Z1295" s="15">
        <v>0</v>
      </c>
      <c r="AA1295" s="15">
        <v>0</v>
      </c>
      <c r="AB1295" s="15">
        <v>0</v>
      </c>
      <c r="AC1295" s="15">
        <v>5</v>
      </c>
      <c r="AD1295" s="15">
        <v>0</v>
      </c>
      <c r="AE1295" s="15">
        <v>1</v>
      </c>
      <c r="AF1295" s="15">
        <v>0</v>
      </c>
      <c r="AG1295" s="15">
        <v>0</v>
      </c>
      <c r="AH1295" s="15">
        <v>0</v>
      </c>
      <c r="AI1295" s="15">
        <v>0</v>
      </c>
      <c r="AJ1295" s="15">
        <v>0</v>
      </c>
      <c r="AK1295" s="15">
        <v>0</v>
      </c>
      <c r="AL1295" s="15">
        <v>0</v>
      </c>
      <c r="AM1295" s="15">
        <v>1</v>
      </c>
      <c r="AN1295" s="15">
        <v>0</v>
      </c>
      <c r="AO1295" s="15">
        <v>14</v>
      </c>
      <c r="AP1295" s="15">
        <v>13</v>
      </c>
      <c r="AQ1295" s="24" t="s">
        <v>3740</v>
      </c>
      <c r="AR1295" s="25" t="s">
        <v>4852</v>
      </c>
      <c r="AS1295" s="25" t="s">
        <v>7647</v>
      </c>
      <c r="AT1295" s="24" t="s">
        <v>7592</v>
      </c>
      <c r="AZ1295" s="26" t="s">
        <v>3741</v>
      </c>
    </row>
    <row r="1296" spans="1:55" ht="25.5">
      <c r="A1296" s="9">
        <v>1313</v>
      </c>
      <c r="B1296" s="15" t="s">
        <v>2925</v>
      </c>
      <c r="C1296" s="15">
        <v>31</v>
      </c>
      <c r="D1296" s="15" t="s">
        <v>3662</v>
      </c>
      <c r="E1296" s="31" t="s">
        <v>7659</v>
      </c>
      <c r="F1296" s="15">
        <v>9</v>
      </c>
      <c r="G1296" s="15" t="s">
        <v>47</v>
      </c>
      <c r="H1296" s="15" t="s">
        <v>203</v>
      </c>
      <c r="I1296" s="15" t="s">
        <v>593</v>
      </c>
      <c r="J1296" s="15" t="s">
        <v>51</v>
      </c>
      <c r="K1296" s="15" t="s">
        <v>50</v>
      </c>
      <c r="L1296" s="15" t="s">
        <v>50</v>
      </c>
      <c r="M1296" s="15" t="s">
        <v>51</v>
      </c>
      <c r="N1296" s="15" t="s">
        <v>50</v>
      </c>
      <c r="O1296" s="15" t="s">
        <v>493</v>
      </c>
      <c r="P1296" s="15">
        <f t="shared" si="147"/>
        <v>8</v>
      </c>
      <c r="Q1296" s="15" t="str">
        <f t="shared" si="148"/>
        <v>Yes</v>
      </c>
      <c r="R1296" s="15" t="str">
        <f t="shared" si="149"/>
        <v>Yes</v>
      </c>
      <c r="S1296" s="15" t="str">
        <f t="shared" si="150"/>
        <v>Yes</v>
      </c>
      <c r="T1296" s="15" t="str">
        <f t="shared" si="151"/>
        <v>No</v>
      </c>
      <c r="U1296" s="15" t="str">
        <f t="shared" si="152"/>
        <v>Yes</v>
      </c>
      <c r="V1296" s="15" t="str">
        <f t="shared" si="153"/>
        <v>Yes</v>
      </c>
      <c r="W1296" s="15">
        <v>1</v>
      </c>
      <c r="X1296" s="15">
        <v>0</v>
      </c>
      <c r="Y1296" s="15">
        <v>0</v>
      </c>
      <c r="Z1296" s="15">
        <v>0</v>
      </c>
      <c r="AA1296" s="15">
        <v>0</v>
      </c>
      <c r="AB1296" s="15">
        <v>0</v>
      </c>
      <c r="AC1296" s="15">
        <v>5</v>
      </c>
      <c r="AD1296" s="15">
        <v>0</v>
      </c>
      <c r="AE1296" s="15">
        <v>1</v>
      </c>
      <c r="AF1296" s="15">
        <v>0</v>
      </c>
      <c r="AG1296" s="15">
        <v>0</v>
      </c>
      <c r="AH1296" s="15">
        <v>0</v>
      </c>
      <c r="AI1296" s="15">
        <v>0</v>
      </c>
      <c r="AJ1296" s="15">
        <v>0</v>
      </c>
      <c r="AK1296" s="15">
        <v>0</v>
      </c>
      <c r="AL1296" s="15">
        <v>0</v>
      </c>
      <c r="AM1296" s="15">
        <v>1</v>
      </c>
      <c r="AN1296" s="15">
        <v>0</v>
      </c>
      <c r="AO1296" s="15">
        <v>14</v>
      </c>
      <c r="AP1296" s="15">
        <v>14</v>
      </c>
      <c r="AQ1296" s="24" t="s">
        <v>3742</v>
      </c>
      <c r="AR1296" s="25" t="s">
        <v>4852</v>
      </c>
      <c r="AS1296" s="25" t="s">
        <v>7647</v>
      </c>
      <c r="AT1296" s="24" t="s">
        <v>7592</v>
      </c>
      <c r="AZ1296" s="26" t="s">
        <v>3743</v>
      </c>
    </row>
    <row r="1297" spans="1:55" ht="25.5">
      <c r="A1297" s="9">
        <v>1314</v>
      </c>
      <c r="B1297" s="3" t="s">
        <v>2925</v>
      </c>
      <c r="C1297" s="3">
        <v>32</v>
      </c>
      <c r="D1297" s="3" t="s">
        <v>3662</v>
      </c>
      <c r="E1297" s="3" t="s">
        <v>7659</v>
      </c>
      <c r="F1297" s="3">
        <v>6</v>
      </c>
      <c r="G1297" s="3" t="s">
        <v>47</v>
      </c>
      <c r="H1297" s="3" t="s">
        <v>203</v>
      </c>
      <c r="I1297" s="3" t="s">
        <v>593</v>
      </c>
      <c r="J1297" s="3" t="s">
        <v>51</v>
      </c>
      <c r="K1297" s="3" t="s">
        <v>50</v>
      </c>
      <c r="L1297" s="3" t="s">
        <v>50</v>
      </c>
      <c r="M1297" s="3" t="s">
        <v>51</v>
      </c>
      <c r="N1297" s="3" t="s">
        <v>50</v>
      </c>
      <c r="O1297" s="3" t="s">
        <v>493</v>
      </c>
      <c r="P1297" s="6">
        <f t="shared" si="147"/>
        <v>4</v>
      </c>
      <c r="Q1297" s="6" t="str">
        <f t="shared" si="148"/>
        <v>No</v>
      </c>
      <c r="R1297" s="6" t="str">
        <f t="shared" si="149"/>
        <v>Yes</v>
      </c>
      <c r="S1297" s="6" t="str">
        <f t="shared" si="150"/>
        <v>Yes</v>
      </c>
      <c r="T1297" s="6" t="str">
        <f t="shared" si="151"/>
        <v>No</v>
      </c>
      <c r="U1297" s="6" t="str">
        <f t="shared" si="152"/>
        <v>Yes</v>
      </c>
      <c r="V1297" s="6" t="str">
        <f t="shared" si="153"/>
        <v>Yes</v>
      </c>
      <c r="W1297" s="3">
        <v>0</v>
      </c>
      <c r="X1297" s="3">
        <v>0</v>
      </c>
      <c r="Y1297" s="3">
        <v>0</v>
      </c>
      <c r="Z1297" s="3">
        <v>0</v>
      </c>
      <c r="AA1297" s="3">
        <v>0</v>
      </c>
      <c r="AB1297" s="3">
        <v>0</v>
      </c>
      <c r="AC1297" s="3">
        <v>2</v>
      </c>
      <c r="AD1297" s="3">
        <v>0</v>
      </c>
      <c r="AE1297" s="3">
        <v>1</v>
      </c>
      <c r="AF1297" s="3">
        <v>0</v>
      </c>
      <c r="AG1297" s="3">
        <v>0</v>
      </c>
      <c r="AH1297" s="3">
        <v>0</v>
      </c>
      <c r="AI1297" s="3">
        <v>0</v>
      </c>
      <c r="AJ1297" s="3">
        <v>0</v>
      </c>
      <c r="AK1297" s="3">
        <v>0</v>
      </c>
      <c r="AL1297" s="3">
        <v>0</v>
      </c>
      <c r="AM1297" s="3">
        <v>1</v>
      </c>
      <c r="AN1297" s="3">
        <v>0</v>
      </c>
      <c r="AO1297" s="3">
        <v>10</v>
      </c>
      <c r="AP1297" s="3">
        <v>1</v>
      </c>
      <c r="AQ1297" s="24" t="s">
        <v>3744</v>
      </c>
      <c r="AR1297" s="25" t="s">
        <v>4851</v>
      </c>
      <c r="AS1297" s="25" t="s">
        <v>7638</v>
      </c>
      <c r="AT1297" s="24" t="s">
        <v>7578</v>
      </c>
      <c r="AZ1297" s="26" t="s">
        <v>3745</v>
      </c>
      <c r="BB1297" s="8" t="s">
        <v>3746</v>
      </c>
      <c r="BC1297" s="8" t="s">
        <v>3747</v>
      </c>
    </row>
    <row r="1298" spans="1:55" ht="38.25">
      <c r="A1298" s="9">
        <v>1315</v>
      </c>
      <c r="B1298" s="15" t="s">
        <v>2925</v>
      </c>
      <c r="C1298" s="15">
        <v>32</v>
      </c>
      <c r="D1298" s="15" t="s">
        <v>3662</v>
      </c>
      <c r="E1298" s="15" t="s">
        <v>7659</v>
      </c>
      <c r="F1298" s="15">
        <v>6</v>
      </c>
      <c r="G1298" s="15" t="s">
        <v>47</v>
      </c>
      <c r="H1298" s="15" t="s">
        <v>203</v>
      </c>
      <c r="I1298" s="15" t="s">
        <v>593</v>
      </c>
      <c r="J1298" s="15" t="s">
        <v>51</v>
      </c>
      <c r="K1298" s="15" t="s">
        <v>50</v>
      </c>
      <c r="L1298" s="15" t="s">
        <v>50</v>
      </c>
      <c r="M1298" s="15" t="s">
        <v>51</v>
      </c>
      <c r="N1298" s="15" t="s">
        <v>50</v>
      </c>
      <c r="O1298" s="15" t="s">
        <v>493</v>
      </c>
      <c r="P1298" s="15">
        <f t="shared" si="147"/>
        <v>4</v>
      </c>
      <c r="Q1298" s="15" t="str">
        <f t="shared" si="148"/>
        <v>No</v>
      </c>
      <c r="R1298" s="15" t="str">
        <f t="shared" si="149"/>
        <v>Yes</v>
      </c>
      <c r="S1298" s="15" t="str">
        <f t="shared" si="150"/>
        <v>Yes</v>
      </c>
      <c r="T1298" s="15" t="str">
        <f t="shared" si="151"/>
        <v>No</v>
      </c>
      <c r="U1298" s="15" t="str">
        <f t="shared" si="152"/>
        <v>Yes</v>
      </c>
      <c r="V1298" s="15" t="str">
        <f t="shared" si="153"/>
        <v>Yes</v>
      </c>
      <c r="W1298" s="15">
        <v>0</v>
      </c>
      <c r="X1298" s="15">
        <v>0</v>
      </c>
      <c r="Y1298" s="15">
        <v>0</v>
      </c>
      <c r="Z1298" s="15">
        <v>0</v>
      </c>
      <c r="AA1298" s="15">
        <v>0</v>
      </c>
      <c r="AB1298" s="15">
        <v>0</v>
      </c>
      <c r="AC1298" s="15">
        <v>2</v>
      </c>
      <c r="AD1298" s="15">
        <v>0</v>
      </c>
      <c r="AE1298" s="15">
        <v>1</v>
      </c>
      <c r="AF1298" s="15">
        <v>0</v>
      </c>
      <c r="AG1298" s="15">
        <v>0</v>
      </c>
      <c r="AH1298" s="15">
        <v>0</v>
      </c>
      <c r="AI1298" s="15">
        <v>0</v>
      </c>
      <c r="AJ1298" s="15">
        <v>0</v>
      </c>
      <c r="AK1298" s="15">
        <v>0</v>
      </c>
      <c r="AL1298" s="15">
        <v>0</v>
      </c>
      <c r="AM1298" s="15">
        <v>1</v>
      </c>
      <c r="AN1298" s="15">
        <v>0</v>
      </c>
      <c r="AO1298" s="15">
        <v>10</v>
      </c>
      <c r="AP1298" s="15">
        <v>2</v>
      </c>
      <c r="AQ1298" s="24" t="s">
        <v>3748</v>
      </c>
      <c r="AR1298" s="25" t="s">
        <v>4851</v>
      </c>
      <c r="AS1298" s="25" t="s">
        <v>7642</v>
      </c>
      <c r="AT1298" s="24" t="s">
        <v>7583</v>
      </c>
      <c r="AZ1298" s="26" t="s">
        <v>3749</v>
      </c>
    </row>
    <row r="1299" spans="1:55" ht="38.25">
      <c r="A1299" s="9">
        <v>1316</v>
      </c>
      <c r="B1299" s="15" t="s">
        <v>2925</v>
      </c>
      <c r="C1299" s="15">
        <v>32</v>
      </c>
      <c r="D1299" s="15" t="s">
        <v>3662</v>
      </c>
      <c r="E1299" s="15" t="s">
        <v>7659</v>
      </c>
      <c r="F1299" s="15">
        <v>6</v>
      </c>
      <c r="G1299" s="15" t="s">
        <v>47</v>
      </c>
      <c r="H1299" s="15" t="s">
        <v>203</v>
      </c>
      <c r="I1299" s="15" t="s">
        <v>593</v>
      </c>
      <c r="J1299" s="15" t="s">
        <v>51</v>
      </c>
      <c r="K1299" s="15" t="s">
        <v>50</v>
      </c>
      <c r="L1299" s="15" t="s">
        <v>50</v>
      </c>
      <c r="M1299" s="15" t="s">
        <v>51</v>
      </c>
      <c r="N1299" s="15" t="s">
        <v>50</v>
      </c>
      <c r="O1299" s="15" t="s">
        <v>493</v>
      </c>
      <c r="P1299" s="15">
        <f t="shared" si="147"/>
        <v>4</v>
      </c>
      <c r="Q1299" s="15" t="str">
        <f t="shared" si="148"/>
        <v>No</v>
      </c>
      <c r="R1299" s="15" t="str">
        <f t="shared" si="149"/>
        <v>Yes</v>
      </c>
      <c r="S1299" s="15" t="str">
        <f t="shared" si="150"/>
        <v>Yes</v>
      </c>
      <c r="T1299" s="15" t="str">
        <f t="shared" si="151"/>
        <v>No</v>
      </c>
      <c r="U1299" s="15" t="str">
        <f t="shared" si="152"/>
        <v>Yes</v>
      </c>
      <c r="V1299" s="15" t="str">
        <f t="shared" si="153"/>
        <v>Yes</v>
      </c>
      <c r="W1299" s="15">
        <v>0</v>
      </c>
      <c r="X1299" s="15">
        <v>0</v>
      </c>
      <c r="Y1299" s="15">
        <v>0</v>
      </c>
      <c r="Z1299" s="15">
        <v>0</v>
      </c>
      <c r="AA1299" s="15">
        <v>0</v>
      </c>
      <c r="AB1299" s="15">
        <v>0</v>
      </c>
      <c r="AC1299" s="15">
        <v>2</v>
      </c>
      <c r="AD1299" s="15">
        <v>0</v>
      </c>
      <c r="AE1299" s="15">
        <v>1</v>
      </c>
      <c r="AF1299" s="15">
        <v>0</v>
      </c>
      <c r="AG1299" s="15">
        <v>0</v>
      </c>
      <c r="AH1299" s="15">
        <v>0</v>
      </c>
      <c r="AI1299" s="15">
        <v>0</v>
      </c>
      <c r="AJ1299" s="15">
        <v>0</v>
      </c>
      <c r="AK1299" s="15">
        <v>0</v>
      </c>
      <c r="AL1299" s="15">
        <v>0</v>
      </c>
      <c r="AM1299" s="15">
        <v>1</v>
      </c>
      <c r="AN1299" s="15">
        <v>0</v>
      </c>
      <c r="AO1299" s="15">
        <v>10</v>
      </c>
      <c r="AP1299" s="15">
        <v>3</v>
      </c>
      <c r="AQ1299" s="24" t="s">
        <v>3750</v>
      </c>
      <c r="AR1299" s="25" t="s">
        <v>4854</v>
      </c>
      <c r="AS1299" s="25" t="s">
        <v>7648</v>
      </c>
      <c r="AT1299" s="24" t="s">
        <v>7611</v>
      </c>
      <c r="AZ1299" s="26" t="s">
        <v>3751</v>
      </c>
    </row>
    <row r="1300" spans="1:55" ht="25.5">
      <c r="A1300" s="9">
        <v>1317</v>
      </c>
      <c r="B1300" s="15" t="s">
        <v>2925</v>
      </c>
      <c r="C1300" s="15">
        <v>32</v>
      </c>
      <c r="D1300" s="15" t="s">
        <v>3662</v>
      </c>
      <c r="E1300" s="15" t="s">
        <v>7659</v>
      </c>
      <c r="F1300" s="15">
        <v>6</v>
      </c>
      <c r="G1300" s="15" t="s">
        <v>47</v>
      </c>
      <c r="H1300" s="15" t="s">
        <v>203</v>
      </c>
      <c r="I1300" s="15" t="s">
        <v>593</v>
      </c>
      <c r="J1300" s="15" t="s">
        <v>51</v>
      </c>
      <c r="K1300" s="15" t="s">
        <v>50</v>
      </c>
      <c r="L1300" s="15" t="s">
        <v>50</v>
      </c>
      <c r="M1300" s="15" t="s">
        <v>51</v>
      </c>
      <c r="N1300" s="15" t="s">
        <v>50</v>
      </c>
      <c r="O1300" s="15" t="s">
        <v>493</v>
      </c>
      <c r="P1300" s="15">
        <f t="shared" si="147"/>
        <v>4</v>
      </c>
      <c r="Q1300" s="15" t="str">
        <f t="shared" si="148"/>
        <v>No</v>
      </c>
      <c r="R1300" s="15" t="str">
        <f t="shared" si="149"/>
        <v>Yes</v>
      </c>
      <c r="S1300" s="15" t="str">
        <f t="shared" si="150"/>
        <v>Yes</v>
      </c>
      <c r="T1300" s="15" t="str">
        <f t="shared" si="151"/>
        <v>No</v>
      </c>
      <c r="U1300" s="15" t="str">
        <f t="shared" si="152"/>
        <v>Yes</v>
      </c>
      <c r="V1300" s="15" t="str">
        <f t="shared" si="153"/>
        <v>Yes</v>
      </c>
      <c r="W1300" s="15">
        <v>0</v>
      </c>
      <c r="X1300" s="15">
        <v>0</v>
      </c>
      <c r="Y1300" s="15">
        <v>0</v>
      </c>
      <c r="Z1300" s="15">
        <v>0</v>
      </c>
      <c r="AA1300" s="15">
        <v>0</v>
      </c>
      <c r="AB1300" s="15">
        <v>0</v>
      </c>
      <c r="AC1300" s="15">
        <v>2</v>
      </c>
      <c r="AD1300" s="15">
        <v>0</v>
      </c>
      <c r="AE1300" s="15">
        <v>1</v>
      </c>
      <c r="AF1300" s="15">
        <v>0</v>
      </c>
      <c r="AG1300" s="15">
        <v>0</v>
      </c>
      <c r="AH1300" s="15">
        <v>0</v>
      </c>
      <c r="AI1300" s="15">
        <v>0</v>
      </c>
      <c r="AJ1300" s="15">
        <v>0</v>
      </c>
      <c r="AK1300" s="15">
        <v>0</v>
      </c>
      <c r="AL1300" s="15">
        <v>0</v>
      </c>
      <c r="AM1300" s="15">
        <v>1</v>
      </c>
      <c r="AN1300" s="15">
        <v>0</v>
      </c>
      <c r="AO1300" s="15">
        <v>10</v>
      </c>
      <c r="AP1300" s="15">
        <v>4</v>
      </c>
      <c r="AQ1300" s="24" t="s">
        <v>3752</v>
      </c>
      <c r="AR1300" s="25" t="s">
        <v>4854</v>
      </c>
      <c r="AS1300" s="25" t="s">
        <v>7650</v>
      </c>
      <c r="AT1300" s="27" t="s">
        <v>7628</v>
      </c>
      <c r="AZ1300" s="26" t="s">
        <v>3753</v>
      </c>
    </row>
    <row r="1301" spans="1:55" ht="38.25">
      <c r="A1301" s="9">
        <v>1318</v>
      </c>
      <c r="B1301" s="15" t="s">
        <v>2925</v>
      </c>
      <c r="C1301" s="15">
        <v>32</v>
      </c>
      <c r="D1301" s="15" t="s">
        <v>3662</v>
      </c>
      <c r="E1301" s="15" t="s">
        <v>7659</v>
      </c>
      <c r="F1301" s="15">
        <v>6</v>
      </c>
      <c r="G1301" s="15" t="s">
        <v>47</v>
      </c>
      <c r="H1301" s="15" t="s">
        <v>203</v>
      </c>
      <c r="I1301" s="15" t="s">
        <v>593</v>
      </c>
      <c r="J1301" s="15" t="s">
        <v>51</v>
      </c>
      <c r="K1301" s="15" t="s">
        <v>50</v>
      </c>
      <c r="L1301" s="15" t="s">
        <v>50</v>
      </c>
      <c r="M1301" s="15" t="s">
        <v>51</v>
      </c>
      <c r="N1301" s="15" t="s">
        <v>50</v>
      </c>
      <c r="O1301" s="15" t="s">
        <v>493</v>
      </c>
      <c r="P1301" s="15">
        <f t="shared" si="147"/>
        <v>4</v>
      </c>
      <c r="Q1301" s="15" t="str">
        <f t="shared" si="148"/>
        <v>No</v>
      </c>
      <c r="R1301" s="15" t="str">
        <f t="shared" si="149"/>
        <v>Yes</v>
      </c>
      <c r="S1301" s="15" t="str">
        <f t="shared" si="150"/>
        <v>Yes</v>
      </c>
      <c r="T1301" s="15" t="str">
        <f t="shared" si="151"/>
        <v>No</v>
      </c>
      <c r="U1301" s="15" t="str">
        <f t="shared" si="152"/>
        <v>Yes</v>
      </c>
      <c r="V1301" s="15" t="str">
        <f t="shared" si="153"/>
        <v>Yes</v>
      </c>
      <c r="W1301" s="15">
        <v>0</v>
      </c>
      <c r="X1301" s="15">
        <v>0</v>
      </c>
      <c r="Y1301" s="15">
        <v>0</v>
      </c>
      <c r="Z1301" s="15">
        <v>0</v>
      </c>
      <c r="AA1301" s="15">
        <v>0</v>
      </c>
      <c r="AB1301" s="15">
        <v>0</v>
      </c>
      <c r="AC1301" s="15">
        <v>2</v>
      </c>
      <c r="AD1301" s="15">
        <v>0</v>
      </c>
      <c r="AE1301" s="15">
        <v>1</v>
      </c>
      <c r="AF1301" s="15">
        <v>0</v>
      </c>
      <c r="AG1301" s="15">
        <v>0</v>
      </c>
      <c r="AH1301" s="15">
        <v>0</v>
      </c>
      <c r="AI1301" s="15">
        <v>0</v>
      </c>
      <c r="AJ1301" s="15">
        <v>0</v>
      </c>
      <c r="AK1301" s="15">
        <v>0</v>
      </c>
      <c r="AL1301" s="15">
        <v>0</v>
      </c>
      <c r="AM1301" s="15">
        <v>1</v>
      </c>
      <c r="AN1301" s="15">
        <v>0</v>
      </c>
      <c r="AO1301" s="15">
        <v>10</v>
      </c>
      <c r="AP1301" s="15">
        <v>5</v>
      </c>
      <c r="AQ1301" s="24" t="s">
        <v>3754</v>
      </c>
      <c r="AR1301" s="25" t="s">
        <v>4854</v>
      </c>
      <c r="AS1301" s="25" t="s">
        <v>7639</v>
      </c>
      <c r="AT1301" s="24" t="s">
        <v>7627</v>
      </c>
      <c r="AZ1301" s="26" t="s">
        <v>3755</v>
      </c>
    </row>
    <row r="1302" spans="1:55" ht="38.25">
      <c r="A1302" s="9">
        <v>1319</v>
      </c>
      <c r="B1302" s="15" t="s">
        <v>2925</v>
      </c>
      <c r="C1302" s="15">
        <v>32</v>
      </c>
      <c r="D1302" s="15" t="s">
        <v>3662</v>
      </c>
      <c r="E1302" s="15" t="s">
        <v>7659</v>
      </c>
      <c r="F1302" s="15">
        <v>6</v>
      </c>
      <c r="G1302" s="15" t="s">
        <v>47</v>
      </c>
      <c r="H1302" s="15" t="s">
        <v>203</v>
      </c>
      <c r="I1302" s="15" t="s">
        <v>593</v>
      </c>
      <c r="J1302" s="15" t="s">
        <v>51</v>
      </c>
      <c r="K1302" s="15" t="s">
        <v>50</v>
      </c>
      <c r="L1302" s="15" t="s">
        <v>50</v>
      </c>
      <c r="M1302" s="15" t="s">
        <v>51</v>
      </c>
      <c r="N1302" s="15" t="s">
        <v>50</v>
      </c>
      <c r="O1302" s="15" t="s">
        <v>493</v>
      </c>
      <c r="P1302" s="15">
        <f t="shared" si="147"/>
        <v>4</v>
      </c>
      <c r="Q1302" s="15" t="str">
        <f t="shared" si="148"/>
        <v>No</v>
      </c>
      <c r="R1302" s="15" t="str">
        <f t="shared" si="149"/>
        <v>Yes</v>
      </c>
      <c r="S1302" s="15" t="str">
        <f t="shared" si="150"/>
        <v>Yes</v>
      </c>
      <c r="T1302" s="15" t="str">
        <f t="shared" si="151"/>
        <v>No</v>
      </c>
      <c r="U1302" s="15" t="str">
        <f t="shared" si="152"/>
        <v>Yes</v>
      </c>
      <c r="V1302" s="15" t="str">
        <f t="shared" si="153"/>
        <v>Yes</v>
      </c>
      <c r="W1302" s="15">
        <v>0</v>
      </c>
      <c r="X1302" s="15">
        <v>0</v>
      </c>
      <c r="Y1302" s="15">
        <v>0</v>
      </c>
      <c r="Z1302" s="15">
        <v>0</v>
      </c>
      <c r="AA1302" s="15">
        <v>0</v>
      </c>
      <c r="AB1302" s="15">
        <v>0</v>
      </c>
      <c r="AC1302" s="15">
        <v>2</v>
      </c>
      <c r="AD1302" s="15">
        <v>0</v>
      </c>
      <c r="AE1302" s="15">
        <v>1</v>
      </c>
      <c r="AF1302" s="15">
        <v>0</v>
      </c>
      <c r="AG1302" s="15">
        <v>0</v>
      </c>
      <c r="AH1302" s="15">
        <v>0</v>
      </c>
      <c r="AI1302" s="15">
        <v>0</v>
      </c>
      <c r="AJ1302" s="15">
        <v>0</v>
      </c>
      <c r="AK1302" s="15">
        <v>0</v>
      </c>
      <c r="AL1302" s="15">
        <v>0</v>
      </c>
      <c r="AM1302" s="15">
        <v>1</v>
      </c>
      <c r="AN1302" s="15">
        <v>0</v>
      </c>
      <c r="AO1302" s="15">
        <v>10</v>
      </c>
      <c r="AP1302" s="15">
        <v>6</v>
      </c>
      <c r="AQ1302" s="24" t="s">
        <v>3756</v>
      </c>
      <c r="AR1302" s="25" t="s">
        <v>4852</v>
      </c>
      <c r="AS1302" s="25" t="s">
        <v>7647</v>
      </c>
      <c r="AT1302" s="24" t="s">
        <v>7592</v>
      </c>
      <c r="AZ1302" s="26" t="s">
        <v>3757</v>
      </c>
    </row>
    <row r="1303" spans="1:55" ht="38.25">
      <c r="A1303" s="9">
        <v>1320</v>
      </c>
      <c r="B1303" s="15" t="s">
        <v>2925</v>
      </c>
      <c r="C1303" s="15">
        <v>32</v>
      </c>
      <c r="D1303" s="15" t="s">
        <v>3662</v>
      </c>
      <c r="E1303" s="15" t="s">
        <v>7659</v>
      </c>
      <c r="F1303" s="15">
        <v>6</v>
      </c>
      <c r="G1303" s="15" t="s">
        <v>47</v>
      </c>
      <c r="H1303" s="15" t="s">
        <v>203</v>
      </c>
      <c r="I1303" s="15" t="s">
        <v>593</v>
      </c>
      <c r="J1303" s="15" t="s">
        <v>51</v>
      </c>
      <c r="K1303" s="15" t="s">
        <v>50</v>
      </c>
      <c r="L1303" s="15" t="s">
        <v>50</v>
      </c>
      <c r="M1303" s="15" t="s">
        <v>51</v>
      </c>
      <c r="N1303" s="15" t="s">
        <v>50</v>
      </c>
      <c r="O1303" s="15" t="s">
        <v>493</v>
      </c>
      <c r="P1303" s="15">
        <f t="shared" si="147"/>
        <v>4</v>
      </c>
      <c r="Q1303" s="15" t="str">
        <f t="shared" si="148"/>
        <v>No</v>
      </c>
      <c r="R1303" s="15" t="str">
        <f t="shared" si="149"/>
        <v>Yes</v>
      </c>
      <c r="S1303" s="15" t="str">
        <f t="shared" si="150"/>
        <v>Yes</v>
      </c>
      <c r="T1303" s="15" t="str">
        <f t="shared" si="151"/>
        <v>No</v>
      </c>
      <c r="U1303" s="15" t="str">
        <f t="shared" si="152"/>
        <v>Yes</v>
      </c>
      <c r="V1303" s="15" t="str">
        <f t="shared" si="153"/>
        <v>Yes</v>
      </c>
      <c r="W1303" s="15">
        <v>0</v>
      </c>
      <c r="X1303" s="15">
        <v>0</v>
      </c>
      <c r="Y1303" s="15">
        <v>0</v>
      </c>
      <c r="Z1303" s="15">
        <v>0</v>
      </c>
      <c r="AA1303" s="15">
        <v>0</v>
      </c>
      <c r="AB1303" s="15">
        <v>0</v>
      </c>
      <c r="AC1303" s="15">
        <v>2</v>
      </c>
      <c r="AD1303" s="15">
        <v>0</v>
      </c>
      <c r="AE1303" s="15">
        <v>1</v>
      </c>
      <c r="AF1303" s="15">
        <v>0</v>
      </c>
      <c r="AG1303" s="15">
        <v>0</v>
      </c>
      <c r="AH1303" s="15">
        <v>0</v>
      </c>
      <c r="AI1303" s="15">
        <v>0</v>
      </c>
      <c r="AJ1303" s="15">
        <v>0</v>
      </c>
      <c r="AK1303" s="15">
        <v>0</v>
      </c>
      <c r="AL1303" s="15">
        <v>0</v>
      </c>
      <c r="AM1303" s="15">
        <v>1</v>
      </c>
      <c r="AN1303" s="15">
        <v>0</v>
      </c>
      <c r="AO1303" s="15">
        <v>10</v>
      </c>
      <c r="AP1303" s="15">
        <v>7</v>
      </c>
      <c r="AQ1303" s="24" t="s">
        <v>3758</v>
      </c>
      <c r="AR1303" s="25" t="s">
        <v>4852</v>
      </c>
      <c r="AS1303" s="25" t="s">
        <v>7646</v>
      </c>
      <c r="AT1303" s="24" t="s">
        <v>7591</v>
      </c>
      <c r="AZ1303" s="26" t="s">
        <v>3759</v>
      </c>
    </row>
    <row r="1304" spans="1:55" ht="38.25">
      <c r="A1304" s="9">
        <v>1321</v>
      </c>
      <c r="B1304" s="15" t="s">
        <v>2925</v>
      </c>
      <c r="C1304" s="15">
        <v>32</v>
      </c>
      <c r="D1304" s="15" t="s">
        <v>3662</v>
      </c>
      <c r="E1304" s="15" t="s">
        <v>7659</v>
      </c>
      <c r="F1304" s="15">
        <v>6</v>
      </c>
      <c r="G1304" s="15" t="s">
        <v>47</v>
      </c>
      <c r="H1304" s="15" t="s">
        <v>203</v>
      </c>
      <c r="I1304" s="15" t="s">
        <v>593</v>
      </c>
      <c r="J1304" s="15" t="s">
        <v>51</v>
      </c>
      <c r="K1304" s="15" t="s">
        <v>50</v>
      </c>
      <c r="L1304" s="15" t="s">
        <v>50</v>
      </c>
      <c r="M1304" s="15" t="s">
        <v>51</v>
      </c>
      <c r="N1304" s="15" t="s">
        <v>50</v>
      </c>
      <c r="O1304" s="15" t="s">
        <v>493</v>
      </c>
      <c r="P1304" s="15">
        <f t="shared" si="147"/>
        <v>4</v>
      </c>
      <c r="Q1304" s="15" t="str">
        <f t="shared" si="148"/>
        <v>No</v>
      </c>
      <c r="R1304" s="15" t="str">
        <f t="shared" si="149"/>
        <v>Yes</v>
      </c>
      <c r="S1304" s="15" t="str">
        <f t="shared" si="150"/>
        <v>Yes</v>
      </c>
      <c r="T1304" s="15" t="str">
        <f t="shared" si="151"/>
        <v>No</v>
      </c>
      <c r="U1304" s="15" t="str">
        <f t="shared" si="152"/>
        <v>Yes</v>
      </c>
      <c r="V1304" s="15" t="str">
        <f t="shared" si="153"/>
        <v>Yes</v>
      </c>
      <c r="W1304" s="15">
        <v>0</v>
      </c>
      <c r="X1304" s="15">
        <v>0</v>
      </c>
      <c r="Y1304" s="15">
        <v>0</v>
      </c>
      <c r="Z1304" s="15">
        <v>0</v>
      </c>
      <c r="AA1304" s="15">
        <v>0</v>
      </c>
      <c r="AB1304" s="15">
        <v>0</v>
      </c>
      <c r="AC1304" s="15">
        <v>2</v>
      </c>
      <c r="AD1304" s="15">
        <v>0</v>
      </c>
      <c r="AE1304" s="15">
        <v>1</v>
      </c>
      <c r="AF1304" s="15">
        <v>0</v>
      </c>
      <c r="AG1304" s="15">
        <v>0</v>
      </c>
      <c r="AH1304" s="15">
        <v>0</v>
      </c>
      <c r="AI1304" s="15">
        <v>0</v>
      </c>
      <c r="AJ1304" s="15">
        <v>0</v>
      </c>
      <c r="AK1304" s="15">
        <v>0</v>
      </c>
      <c r="AL1304" s="15">
        <v>0</v>
      </c>
      <c r="AM1304" s="15">
        <v>1</v>
      </c>
      <c r="AN1304" s="15">
        <v>0</v>
      </c>
      <c r="AO1304" s="15">
        <v>10</v>
      </c>
      <c r="AP1304" s="15">
        <v>8</v>
      </c>
      <c r="AQ1304" s="24" t="s">
        <v>3760</v>
      </c>
      <c r="AR1304" s="28" t="s">
        <v>4860</v>
      </c>
      <c r="AS1304" s="28" t="s">
        <v>7653</v>
      </c>
      <c r="AT1304" s="30" t="s">
        <v>7617</v>
      </c>
      <c r="AZ1304" s="26" t="s">
        <v>3761</v>
      </c>
    </row>
    <row r="1305" spans="1:55" ht="38.25">
      <c r="A1305" s="9">
        <v>1322</v>
      </c>
      <c r="B1305" s="15" t="s">
        <v>2925</v>
      </c>
      <c r="C1305" s="15">
        <v>32</v>
      </c>
      <c r="D1305" s="15" t="s">
        <v>3662</v>
      </c>
      <c r="E1305" s="15" t="s">
        <v>7659</v>
      </c>
      <c r="F1305" s="15">
        <v>6</v>
      </c>
      <c r="G1305" s="15" t="s">
        <v>47</v>
      </c>
      <c r="H1305" s="15" t="s">
        <v>203</v>
      </c>
      <c r="I1305" s="15" t="s">
        <v>593</v>
      </c>
      <c r="J1305" s="15" t="s">
        <v>51</v>
      </c>
      <c r="K1305" s="15" t="s">
        <v>50</v>
      </c>
      <c r="L1305" s="15" t="s">
        <v>50</v>
      </c>
      <c r="M1305" s="15" t="s">
        <v>51</v>
      </c>
      <c r="N1305" s="15" t="s">
        <v>50</v>
      </c>
      <c r="O1305" s="15" t="s">
        <v>493</v>
      </c>
      <c r="P1305" s="15">
        <f t="shared" si="147"/>
        <v>4</v>
      </c>
      <c r="Q1305" s="15" t="str">
        <f t="shared" si="148"/>
        <v>No</v>
      </c>
      <c r="R1305" s="15" t="str">
        <f t="shared" si="149"/>
        <v>Yes</v>
      </c>
      <c r="S1305" s="15" t="str">
        <f t="shared" si="150"/>
        <v>Yes</v>
      </c>
      <c r="T1305" s="15" t="str">
        <f t="shared" si="151"/>
        <v>No</v>
      </c>
      <c r="U1305" s="15" t="str">
        <f t="shared" si="152"/>
        <v>Yes</v>
      </c>
      <c r="V1305" s="15" t="str">
        <f t="shared" si="153"/>
        <v>Yes</v>
      </c>
      <c r="W1305" s="15">
        <v>0</v>
      </c>
      <c r="X1305" s="15">
        <v>0</v>
      </c>
      <c r="Y1305" s="15">
        <v>0</v>
      </c>
      <c r="Z1305" s="15">
        <v>0</v>
      </c>
      <c r="AA1305" s="15">
        <v>0</v>
      </c>
      <c r="AB1305" s="15">
        <v>0</v>
      </c>
      <c r="AC1305" s="15">
        <v>2</v>
      </c>
      <c r="AD1305" s="15">
        <v>0</v>
      </c>
      <c r="AE1305" s="15">
        <v>1</v>
      </c>
      <c r="AF1305" s="15">
        <v>0</v>
      </c>
      <c r="AG1305" s="15">
        <v>0</v>
      </c>
      <c r="AH1305" s="15">
        <v>0</v>
      </c>
      <c r="AI1305" s="15">
        <v>0</v>
      </c>
      <c r="AJ1305" s="15">
        <v>0</v>
      </c>
      <c r="AK1305" s="15">
        <v>0</v>
      </c>
      <c r="AL1305" s="15">
        <v>0</v>
      </c>
      <c r="AM1305" s="15">
        <v>1</v>
      </c>
      <c r="AN1305" s="15">
        <v>0</v>
      </c>
      <c r="AO1305" s="15">
        <v>10</v>
      </c>
      <c r="AP1305" s="15">
        <v>9</v>
      </c>
      <c r="AQ1305" s="24" t="s">
        <v>3762</v>
      </c>
      <c r="AR1305" s="25" t="s">
        <v>4860</v>
      </c>
      <c r="AS1305" s="25" t="s">
        <v>7652</v>
      </c>
      <c r="AT1305" s="24" t="s">
        <v>7614</v>
      </c>
      <c r="AZ1305" s="26" t="s">
        <v>3763</v>
      </c>
    </row>
    <row r="1306" spans="1:55" ht="38.25">
      <c r="A1306" s="9">
        <v>1323</v>
      </c>
      <c r="B1306" s="15" t="s">
        <v>2925</v>
      </c>
      <c r="C1306" s="15">
        <v>32</v>
      </c>
      <c r="D1306" s="15" t="s">
        <v>3662</v>
      </c>
      <c r="E1306" s="15" t="s">
        <v>7659</v>
      </c>
      <c r="F1306" s="15">
        <v>6</v>
      </c>
      <c r="G1306" s="15" t="s">
        <v>47</v>
      </c>
      <c r="H1306" s="15" t="s">
        <v>203</v>
      </c>
      <c r="I1306" s="15" t="s">
        <v>593</v>
      </c>
      <c r="J1306" s="15" t="s">
        <v>51</v>
      </c>
      <c r="K1306" s="15" t="s">
        <v>50</v>
      </c>
      <c r="L1306" s="15" t="s">
        <v>50</v>
      </c>
      <c r="M1306" s="15" t="s">
        <v>51</v>
      </c>
      <c r="N1306" s="15" t="s">
        <v>50</v>
      </c>
      <c r="O1306" s="15" t="s">
        <v>493</v>
      </c>
      <c r="P1306" s="15">
        <f t="shared" si="147"/>
        <v>4</v>
      </c>
      <c r="Q1306" s="15" t="str">
        <f t="shared" si="148"/>
        <v>No</v>
      </c>
      <c r="R1306" s="15" t="str">
        <f t="shared" si="149"/>
        <v>Yes</v>
      </c>
      <c r="S1306" s="15" t="str">
        <f t="shared" si="150"/>
        <v>Yes</v>
      </c>
      <c r="T1306" s="15" t="str">
        <f t="shared" si="151"/>
        <v>No</v>
      </c>
      <c r="U1306" s="15" t="str">
        <f t="shared" si="152"/>
        <v>Yes</v>
      </c>
      <c r="V1306" s="15" t="str">
        <f t="shared" si="153"/>
        <v>Yes</v>
      </c>
      <c r="W1306" s="15">
        <v>0</v>
      </c>
      <c r="X1306" s="15">
        <v>0</v>
      </c>
      <c r="Y1306" s="15">
        <v>0</v>
      </c>
      <c r="Z1306" s="15">
        <v>0</v>
      </c>
      <c r="AA1306" s="15">
        <v>0</v>
      </c>
      <c r="AB1306" s="15">
        <v>0</v>
      </c>
      <c r="AC1306" s="15">
        <v>2</v>
      </c>
      <c r="AD1306" s="15">
        <v>0</v>
      </c>
      <c r="AE1306" s="15">
        <v>1</v>
      </c>
      <c r="AF1306" s="15">
        <v>0</v>
      </c>
      <c r="AG1306" s="15">
        <v>0</v>
      </c>
      <c r="AH1306" s="15">
        <v>0</v>
      </c>
      <c r="AI1306" s="15">
        <v>0</v>
      </c>
      <c r="AJ1306" s="15">
        <v>0</v>
      </c>
      <c r="AK1306" s="15">
        <v>0</v>
      </c>
      <c r="AL1306" s="15">
        <v>0</v>
      </c>
      <c r="AM1306" s="15">
        <v>1</v>
      </c>
      <c r="AN1306" s="15">
        <v>0</v>
      </c>
      <c r="AO1306" s="15">
        <v>10</v>
      </c>
      <c r="AP1306" s="15">
        <v>10</v>
      </c>
      <c r="AQ1306" s="24" t="s">
        <v>3764</v>
      </c>
      <c r="AR1306" s="28" t="s">
        <v>4860</v>
      </c>
      <c r="AS1306" s="28" t="s">
        <v>7653</v>
      </c>
      <c r="AT1306" s="30" t="s">
        <v>7617</v>
      </c>
      <c r="AZ1306" s="26" t="s">
        <v>3765</v>
      </c>
    </row>
    <row r="1307" spans="1:55" ht="38.25">
      <c r="A1307" s="9">
        <v>1324</v>
      </c>
      <c r="B1307" s="3" t="s">
        <v>2925</v>
      </c>
      <c r="C1307" s="3">
        <v>33</v>
      </c>
      <c r="D1307" s="3" t="s">
        <v>3662</v>
      </c>
      <c r="E1307" s="3" t="s">
        <v>7659</v>
      </c>
      <c r="F1307" s="3">
        <v>5</v>
      </c>
      <c r="G1307" s="3" t="s">
        <v>47</v>
      </c>
      <c r="H1307" s="3" t="s">
        <v>203</v>
      </c>
      <c r="I1307" s="3" t="s">
        <v>593</v>
      </c>
      <c r="J1307" s="3" t="s">
        <v>51</v>
      </c>
      <c r="K1307" s="3" t="s">
        <v>50</v>
      </c>
      <c r="L1307" s="3" t="s">
        <v>50</v>
      </c>
      <c r="M1307" s="3" t="s">
        <v>51</v>
      </c>
      <c r="N1307" s="3" t="s">
        <v>50</v>
      </c>
      <c r="O1307" s="3" t="s">
        <v>493</v>
      </c>
      <c r="P1307" s="6">
        <f t="shared" si="147"/>
        <v>3</v>
      </c>
      <c r="Q1307" s="6" t="str">
        <f t="shared" si="148"/>
        <v>No</v>
      </c>
      <c r="R1307" s="6" t="str">
        <f t="shared" si="149"/>
        <v>Yes</v>
      </c>
      <c r="S1307" s="6" t="str">
        <f t="shared" si="150"/>
        <v>Yes</v>
      </c>
      <c r="T1307" s="6" t="str">
        <f t="shared" si="151"/>
        <v>No</v>
      </c>
      <c r="U1307" s="6" t="str">
        <f t="shared" si="152"/>
        <v>No</v>
      </c>
      <c r="V1307" s="6" t="str">
        <f t="shared" si="153"/>
        <v>Yes</v>
      </c>
      <c r="W1307" s="3">
        <v>0</v>
      </c>
      <c r="X1307" s="3">
        <v>0</v>
      </c>
      <c r="Y1307" s="3">
        <v>0</v>
      </c>
      <c r="Z1307" s="3">
        <v>0</v>
      </c>
      <c r="AA1307" s="3">
        <v>0</v>
      </c>
      <c r="AB1307" s="3">
        <v>0</v>
      </c>
      <c r="AC1307" s="3">
        <v>0</v>
      </c>
      <c r="AD1307" s="3">
        <v>0</v>
      </c>
      <c r="AE1307" s="3">
        <v>1</v>
      </c>
      <c r="AF1307" s="3">
        <v>0</v>
      </c>
      <c r="AG1307" s="3">
        <v>0</v>
      </c>
      <c r="AH1307" s="3">
        <v>0</v>
      </c>
      <c r="AI1307" s="3">
        <v>0</v>
      </c>
      <c r="AJ1307" s="3">
        <v>0</v>
      </c>
      <c r="AK1307" s="3">
        <v>0</v>
      </c>
      <c r="AL1307" s="3">
        <v>0</v>
      </c>
      <c r="AM1307" s="3">
        <v>2</v>
      </c>
      <c r="AN1307" s="3">
        <v>0</v>
      </c>
      <c r="AO1307" s="3">
        <v>10</v>
      </c>
      <c r="AP1307" s="3">
        <v>1</v>
      </c>
      <c r="AQ1307" s="24" t="s">
        <v>3766</v>
      </c>
      <c r="AR1307" s="25" t="s">
        <v>4860</v>
      </c>
      <c r="AS1307" s="25" t="s">
        <v>7642</v>
      </c>
      <c r="AT1307" s="24" t="s">
        <v>7620</v>
      </c>
      <c r="AZ1307" s="26" t="s">
        <v>3767</v>
      </c>
      <c r="BB1307" s="8" t="s">
        <v>3768</v>
      </c>
      <c r="BC1307" s="8" t="s">
        <v>3769</v>
      </c>
    </row>
    <row r="1308" spans="1:55" ht="51">
      <c r="A1308" s="9">
        <v>1325</v>
      </c>
      <c r="B1308" s="15" t="s">
        <v>2925</v>
      </c>
      <c r="C1308" s="15">
        <v>33</v>
      </c>
      <c r="D1308" s="15" t="s">
        <v>3662</v>
      </c>
      <c r="E1308" s="15" t="s">
        <v>7659</v>
      </c>
      <c r="F1308" s="15">
        <v>5</v>
      </c>
      <c r="G1308" s="15" t="s">
        <v>47</v>
      </c>
      <c r="H1308" s="15" t="s">
        <v>203</v>
      </c>
      <c r="I1308" s="15" t="s">
        <v>593</v>
      </c>
      <c r="J1308" s="15" t="s">
        <v>51</v>
      </c>
      <c r="K1308" s="15" t="s">
        <v>50</v>
      </c>
      <c r="L1308" s="15" t="s">
        <v>50</v>
      </c>
      <c r="M1308" s="15" t="s">
        <v>51</v>
      </c>
      <c r="N1308" s="15" t="s">
        <v>50</v>
      </c>
      <c r="O1308" s="15" t="s">
        <v>493</v>
      </c>
      <c r="P1308" s="15">
        <f t="shared" si="147"/>
        <v>3</v>
      </c>
      <c r="Q1308" s="15" t="str">
        <f t="shared" si="148"/>
        <v>No</v>
      </c>
      <c r="R1308" s="15" t="str">
        <f t="shared" si="149"/>
        <v>Yes</v>
      </c>
      <c r="S1308" s="15" t="str">
        <f t="shared" si="150"/>
        <v>Yes</v>
      </c>
      <c r="T1308" s="15" t="str">
        <f t="shared" si="151"/>
        <v>No</v>
      </c>
      <c r="U1308" s="15" t="str">
        <f t="shared" si="152"/>
        <v>No</v>
      </c>
      <c r="V1308" s="15" t="str">
        <f t="shared" si="153"/>
        <v>Yes</v>
      </c>
      <c r="W1308" s="15">
        <v>0</v>
      </c>
      <c r="X1308" s="15">
        <v>0</v>
      </c>
      <c r="Y1308" s="15">
        <v>0</v>
      </c>
      <c r="Z1308" s="15">
        <v>0</v>
      </c>
      <c r="AA1308" s="15">
        <v>0</v>
      </c>
      <c r="AB1308" s="15">
        <v>0</v>
      </c>
      <c r="AC1308" s="15">
        <v>0</v>
      </c>
      <c r="AD1308" s="15">
        <v>0</v>
      </c>
      <c r="AE1308" s="15">
        <v>1</v>
      </c>
      <c r="AF1308" s="15">
        <v>0</v>
      </c>
      <c r="AG1308" s="15">
        <v>0</v>
      </c>
      <c r="AH1308" s="15">
        <v>0</v>
      </c>
      <c r="AI1308" s="15">
        <v>0</v>
      </c>
      <c r="AJ1308" s="15">
        <v>0</v>
      </c>
      <c r="AK1308" s="15">
        <v>0</v>
      </c>
      <c r="AL1308" s="15">
        <v>0</v>
      </c>
      <c r="AM1308" s="15">
        <v>2</v>
      </c>
      <c r="AN1308" s="15">
        <v>0</v>
      </c>
      <c r="AO1308" s="15">
        <v>10</v>
      </c>
      <c r="AP1308" s="15">
        <v>2</v>
      </c>
      <c r="AQ1308" s="24" t="s">
        <v>3770</v>
      </c>
      <c r="AR1308" s="25" t="s">
        <v>4860</v>
      </c>
      <c r="AS1308" s="25" t="s">
        <v>7652</v>
      </c>
      <c r="AT1308" s="24" t="s">
        <v>7614</v>
      </c>
      <c r="AZ1308" s="26" t="s">
        <v>3771</v>
      </c>
    </row>
    <row r="1309" spans="1:55" ht="63.75">
      <c r="A1309" s="9">
        <v>1326</v>
      </c>
      <c r="B1309" s="15" t="s">
        <v>2925</v>
      </c>
      <c r="C1309" s="15">
        <v>33</v>
      </c>
      <c r="D1309" s="15" t="s">
        <v>3662</v>
      </c>
      <c r="E1309" s="15" t="s">
        <v>7659</v>
      </c>
      <c r="F1309" s="15">
        <v>5</v>
      </c>
      <c r="G1309" s="15" t="s">
        <v>47</v>
      </c>
      <c r="H1309" s="15" t="s">
        <v>203</v>
      </c>
      <c r="I1309" s="15" t="s">
        <v>593</v>
      </c>
      <c r="J1309" s="15" t="s">
        <v>51</v>
      </c>
      <c r="K1309" s="15" t="s">
        <v>50</v>
      </c>
      <c r="L1309" s="15" t="s">
        <v>50</v>
      </c>
      <c r="M1309" s="15" t="s">
        <v>51</v>
      </c>
      <c r="N1309" s="15" t="s">
        <v>50</v>
      </c>
      <c r="O1309" s="15" t="s">
        <v>493</v>
      </c>
      <c r="P1309" s="15">
        <f t="shared" si="147"/>
        <v>3</v>
      </c>
      <c r="Q1309" s="15" t="str">
        <f t="shared" si="148"/>
        <v>No</v>
      </c>
      <c r="R1309" s="15" t="str">
        <f t="shared" si="149"/>
        <v>Yes</v>
      </c>
      <c r="S1309" s="15" t="str">
        <f t="shared" si="150"/>
        <v>Yes</v>
      </c>
      <c r="T1309" s="15" t="str">
        <f t="shared" si="151"/>
        <v>No</v>
      </c>
      <c r="U1309" s="15" t="str">
        <f t="shared" si="152"/>
        <v>No</v>
      </c>
      <c r="V1309" s="15" t="str">
        <f t="shared" si="153"/>
        <v>Yes</v>
      </c>
      <c r="W1309" s="15">
        <v>0</v>
      </c>
      <c r="X1309" s="15">
        <v>0</v>
      </c>
      <c r="Y1309" s="15">
        <v>0</v>
      </c>
      <c r="Z1309" s="15">
        <v>0</v>
      </c>
      <c r="AA1309" s="15">
        <v>0</v>
      </c>
      <c r="AB1309" s="15">
        <v>0</v>
      </c>
      <c r="AC1309" s="15">
        <v>0</v>
      </c>
      <c r="AD1309" s="15">
        <v>0</v>
      </c>
      <c r="AE1309" s="15">
        <v>1</v>
      </c>
      <c r="AF1309" s="15">
        <v>0</v>
      </c>
      <c r="AG1309" s="15">
        <v>0</v>
      </c>
      <c r="AH1309" s="15">
        <v>0</v>
      </c>
      <c r="AI1309" s="15">
        <v>0</v>
      </c>
      <c r="AJ1309" s="15">
        <v>0</v>
      </c>
      <c r="AK1309" s="15">
        <v>0</v>
      </c>
      <c r="AL1309" s="15">
        <v>0</v>
      </c>
      <c r="AM1309" s="15">
        <v>2</v>
      </c>
      <c r="AN1309" s="15">
        <v>0</v>
      </c>
      <c r="AO1309" s="15">
        <v>10</v>
      </c>
      <c r="AP1309" s="15">
        <v>3</v>
      </c>
      <c r="AQ1309" s="24" t="s">
        <v>3772</v>
      </c>
      <c r="AR1309" s="25" t="s">
        <v>4854</v>
      </c>
      <c r="AS1309" s="25" t="s">
        <v>7650</v>
      </c>
      <c r="AT1309" s="24" t="s">
        <v>7628</v>
      </c>
      <c r="AZ1309" s="26" t="s">
        <v>3773</v>
      </c>
    </row>
    <row r="1310" spans="1:55" ht="38.25">
      <c r="A1310" s="9">
        <v>1327</v>
      </c>
      <c r="B1310" s="15" t="s">
        <v>2925</v>
      </c>
      <c r="C1310" s="15">
        <v>33</v>
      </c>
      <c r="D1310" s="15" t="s">
        <v>3662</v>
      </c>
      <c r="E1310" s="15" t="s">
        <v>7659</v>
      </c>
      <c r="F1310" s="15">
        <v>5</v>
      </c>
      <c r="G1310" s="15" t="s">
        <v>47</v>
      </c>
      <c r="H1310" s="15" t="s">
        <v>203</v>
      </c>
      <c r="I1310" s="15" t="s">
        <v>593</v>
      </c>
      <c r="J1310" s="15" t="s">
        <v>51</v>
      </c>
      <c r="K1310" s="15" t="s">
        <v>50</v>
      </c>
      <c r="L1310" s="15" t="s">
        <v>50</v>
      </c>
      <c r="M1310" s="15" t="s">
        <v>51</v>
      </c>
      <c r="N1310" s="15" t="s">
        <v>50</v>
      </c>
      <c r="O1310" s="15" t="s">
        <v>493</v>
      </c>
      <c r="P1310" s="15">
        <f t="shared" si="147"/>
        <v>3</v>
      </c>
      <c r="Q1310" s="15" t="str">
        <f t="shared" si="148"/>
        <v>No</v>
      </c>
      <c r="R1310" s="15" t="str">
        <f t="shared" si="149"/>
        <v>Yes</v>
      </c>
      <c r="S1310" s="15" t="str">
        <f t="shared" si="150"/>
        <v>Yes</v>
      </c>
      <c r="T1310" s="15" t="str">
        <f t="shared" si="151"/>
        <v>No</v>
      </c>
      <c r="U1310" s="15" t="str">
        <f t="shared" si="152"/>
        <v>No</v>
      </c>
      <c r="V1310" s="15" t="str">
        <f t="shared" si="153"/>
        <v>Yes</v>
      </c>
      <c r="W1310" s="15">
        <v>0</v>
      </c>
      <c r="X1310" s="15">
        <v>0</v>
      </c>
      <c r="Y1310" s="15">
        <v>0</v>
      </c>
      <c r="Z1310" s="15">
        <v>0</v>
      </c>
      <c r="AA1310" s="15">
        <v>0</v>
      </c>
      <c r="AB1310" s="15">
        <v>0</v>
      </c>
      <c r="AC1310" s="15">
        <v>0</v>
      </c>
      <c r="AD1310" s="15">
        <v>0</v>
      </c>
      <c r="AE1310" s="15">
        <v>1</v>
      </c>
      <c r="AF1310" s="15">
        <v>0</v>
      </c>
      <c r="AG1310" s="15">
        <v>0</v>
      </c>
      <c r="AH1310" s="15">
        <v>0</v>
      </c>
      <c r="AI1310" s="15">
        <v>0</v>
      </c>
      <c r="AJ1310" s="15">
        <v>0</v>
      </c>
      <c r="AK1310" s="15">
        <v>0</v>
      </c>
      <c r="AL1310" s="15">
        <v>0</v>
      </c>
      <c r="AM1310" s="15">
        <v>2</v>
      </c>
      <c r="AN1310" s="15">
        <v>0</v>
      </c>
      <c r="AO1310" s="15">
        <v>10</v>
      </c>
      <c r="AP1310" s="15">
        <v>4</v>
      </c>
      <c r="AQ1310" s="24" t="s">
        <v>3774</v>
      </c>
      <c r="AR1310" s="25" t="s">
        <v>4860</v>
      </c>
      <c r="AS1310" s="25" t="s">
        <v>7642</v>
      </c>
      <c r="AT1310" s="24" t="s">
        <v>7620</v>
      </c>
      <c r="AZ1310" s="26" t="s">
        <v>3775</v>
      </c>
    </row>
    <row r="1311" spans="1:55" ht="51">
      <c r="A1311" s="9">
        <v>1328</v>
      </c>
      <c r="B1311" s="15" t="s">
        <v>2925</v>
      </c>
      <c r="C1311" s="15">
        <v>33</v>
      </c>
      <c r="D1311" s="15" t="s">
        <v>3662</v>
      </c>
      <c r="E1311" s="15" t="s">
        <v>7659</v>
      </c>
      <c r="F1311" s="15">
        <v>5</v>
      </c>
      <c r="G1311" s="15" t="s">
        <v>47</v>
      </c>
      <c r="H1311" s="15" t="s">
        <v>203</v>
      </c>
      <c r="I1311" s="15" t="s">
        <v>593</v>
      </c>
      <c r="J1311" s="15" t="s">
        <v>51</v>
      </c>
      <c r="K1311" s="15" t="s">
        <v>50</v>
      </c>
      <c r="L1311" s="15" t="s">
        <v>50</v>
      </c>
      <c r="M1311" s="15" t="s">
        <v>51</v>
      </c>
      <c r="N1311" s="15" t="s">
        <v>50</v>
      </c>
      <c r="O1311" s="15" t="s">
        <v>493</v>
      </c>
      <c r="P1311" s="15">
        <f t="shared" si="147"/>
        <v>3</v>
      </c>
      <c r="Q1311" s="15" t="str">
        <f t="shared" si="148"/>
        <v>No</v>
      </c>
      <c r="R1311" s="15" t="str">
        <f t="shared" si="149"/>
        <v>Yes</v>
      </c>
      <c r="S1311" s="15" t="str">
        <f t="shared" si="150"/>
        <v>Yes</v>
      </c>
      <c r="T1311" s="15" t="str">
        <f t="shared" si="151"/>
        <v>No</v>
      </c>
      <c r="U1311" s="15" t="str">
        <f t="shared" si="152"/>
        <v>No</v>
      </c>
      <c r="V1311" s="15" t="str">
        <f t="shared" si="153"/>
        <v>Yes</v>
      </c>
      <c r="W1311" s="15">
        <v>0</v>
      </c>
      <c r="X1311" s="15">
        <v>0</v>
      </c>
      <c r="Y1311" s="15">
        <v>0</v>
      </c>
      <c r="Z1311" s="15">
        <v>0</v>
      </c>
      <c r="AA1311" s="15">
        <v>0</v>
      </c>
      <c r="AB1311" s="15">
        <v>0</v>
      </c>
      <c r="AC1311" s="15">
        <v>0</v>
      </c>
      <c r="AD1311" s="15">
        <v>0</v>
      </c>
      <c r="AE1311" s="15">
        <v>1</v>
      </c>
      <c r="AF1311" s="15">
        <v>0</v>
      </c>
      <c r="AG1311" s="15">
        <v>0</v>
      </c>
      <c r="AH1311" s="15">
        <v>0</v>
      </c>
      <c r="AI1311" s="15">
        <v>0</v>
      </c>
      <c r="AJ1311" s="15">
        <v>0</v>
      </c>
      <c r="AK1311" s="15">
        <v>0</v>
      </c>
      <c r="AL1311" s="15">
        <v>0</v>
      </c>
      <c r="AM1311" s="15">
        <v>2</v>
      </c>
      <c r="AN1311" s="15">
        <v>0</v>
      </c>
      <c r="AO1311" s="15">
        <v>10</v>
      </c>
      <c r="AP1311" s="15">
        <v>5</v>
      </c>
      <c r="AQ1311" s="24" t="s">
        <v>3776</v>
      </c>
      <c r="AR1311" s="25" t="s">
        <v>4860</v>
      </c>
      <c r="AS1311" s="25" t="s">
        <v>7652</v>
      </c>
      <c r="AT1311" s="24" t="s">
        <v>7614</v>
      </c>
      <c r="AZ1311" s="26" t="s">
        <v>3777</v>
      </c>
    </row>
    <row r="1312" spans="1:55" ht="38.25">
      <c r="A1312" s="9">
        <v>1329</v>
      </c>
      <c r="B1312" s="15" t="s">
        <v>2925</v>
      </c>
      <c r="C1312" s="15">
        <v>33</v>
      </c>
      <c r="D1312" s="15" t="s">
        <v>3662</v>
      </c>
      <c r="E1312" s="15" t="s">
        <v>7659</v>
      </c>
      <c r="F1312" s="15">
        <v>5</v>
      </c>
      <c r="G1312" s="15" t="s">
        <v>47</v>
      </c>
      <c r="H1312" s="15" t="s">
        <v>203</v>
      </c>
      <c r="I1312" s="15" t="s">
        <v>593</v>
      </c>
      <c r="J1312" s="15" t="s">
        <v>51</v>
      </c>
      <c r="K1312" s="15" t="s">
        <v>50</v>
      </c>
      <c r="L1312" s="15" t="s">
        <v>50</v>
      </c>
      <c r="M1312" s="15" t="s">
        <v>51</v>
      </c>
      <c r="N1312" s="15" t="s">
        <v>50</v>
      </c>
      <c r="O1312" s="15" t="s">
        <v>493</v>
      </c>
      <c r="P1312" s="15">
        <f t="shared" si="147"/>
        <v>3</v>
      </c>
      <c r="Q1312" s="15" t="str">
        <f t="shared" si="148"/>
        <v>No</v>
      </c>
      <c r="R1312" s="15" t="str">
        <f t="shared" si="149"/>
        <v>Yes</v>
      </c>
      <c r="S1312" s="15" t="str">
        <f t="shared" si="150"/>
        <v>Yes</v>
      </c>
      <c r="T1312" s="15" t="str">
        <f t="shared" si="151"/>
        <v>No</v>
      </c>
      <c r="U1312" s="15" t="str">
        <f t="shared" si="152"/>
        <v>No</v>
      </c>
      <c r="V1312" s="15" t="str">
        <f t="shared" si="153"/>
        <v>Yes</v>
      </c>
      <c r="W1312" s="15">
        <v>0</v>
      </c>
      <c r="X1312" s="15">
        <v>0</v>
      </c>
      <c r="Y1312" s="15">
        <v>0</v>
      </c>
      <c r="Z1312" s="15">
        <v>0</v>
      </c>
      <c r="AA1312" s="15">
        <v>0</v>
      </c>
      <c r="AB1312" s="15">
        <v>0</v>
      </c>
      <c r="AC1312" s="15">
        <v>0</v>
      </c>
      <c r="AD1312" s="15">
        <v>0</v>
      </c>
      <c r="AE1312" s="15">
        <v>1</v>
      </c>
      <c r="AF1312" s="15">
        <v>0</v>
      </c>
      <c r="AG1312" s="15">
        <v>0</v>
      </c>
      <c r="AH1312" s="15">
        <v>0</v>
      </c>
      <c r="AI1312" s="15">
        <v>0</v>
      </c>
      <c r="AJ1312" s="15">
        <v>0</v>
      </c>
      <c r="AK1312" s="15">
        <v>0</v>
      </c>
      <c r="AL1312" s="15">
        <v>0</v>
      </c>
      <c r="AM1312" s="15">
        <v>2</v>
      </c>
      <c r="AN1312" s="15">
        <v>0</v>
      </c>
      <c r="AO1312" s="15">
        <v>10</v>
      </c>
      <c r="AP1312" s="15">
        <v>6</v>
      </c>
      <c r="AQ1312" s="24" t="s">
        <v>3778</v>
      </c>
      <c r="AR1312" s="25" t="s">
        <v>4860</v>
      </c>
      <c r="AS1312" s="25" t="s">
        <v>7654</v>
      </c>
      <c r="AT1312" s="24" t="s">
        <v>7632</v>
      </c>
      <c r="AZ1312" s="26" t="s">
        <v>3779</v>
      </c>
    </row>
    <row r="1313" spans="1:54" ht="38.25">
      <c r="A1313" s="9">
        <v>1330</v>
      </c>
      <c r="B1313" s="15" t="s">
        <v>2925</v>
      </c>
      <c r="C1313" s="15">
        <v>33</v>
      </c>
      <c r="D1313" s="15" t="s">
        <v>3662</v>
      </c>
      <c r="E1313" s="15" t="s">
        <v>7659</v>
      </c>
      <c r="F1313" s="15">
        <v>5</v>
      </c>
      <c r="G1313" s="15" t="s">
        <v>47</v>
      </c>
      <c r="H1313" s="15" t="s">
        <v>203</v>
      </c>
      <c r="I1313" s="15" t="s">
        <v>593</v>
      </c>
      <c r="J1313" s="15" t="s">
        <v>51</v>
      </c>
      <c r="K1313" s="15" t="s">
        <v>50</v>
      </c>
      <c r="L1313" s="15" t="s">
        <v>50</v>
      </c>
      <c r="M1313" s="15" t="s">
        <v>51</v>
      </c>
      <c r="N1313" s="15" t="s">
        <v>50</v>
      </c>
      <c r="O1313" s="15" t="s">
        <v>493</v>
      </c>
      <c r="P1313" s="15">
        <f t="shared" si="147"/>
        <v>3</v>
      </c>
      <c r="Q1313" s="15" t="str">
        <f t="shared" si="148"/>
        <v>No</v>
      </c>
      <c r="R1313" s="15" t="str">
        <f t="shared" si="149"/>
        <v>Yes</v>
      </c>
      <c r="S1313" s="15" t="str">
        <f t="shared" si="150"/>
        <v>Yes</v>
      </c>
      <c r="T1313" s="15" t="str">
        <f t="shared" si="151"/>
        <v>No</v>
      </c>
      <c r="U1313" s="15" t="str">
        <f t="shared" si="152"/>
        <v>No</v>
      </c>
      <c r="V1313" s="15" t="str">
        <f t="shared" si="153"/>
        <v>Yes</v>
      </c>
      <c r="W1313" s="15">
        <v>0</v>
      </c>
      <c r="X1313" s="15">
        <v>0</v>
      </c>
      <c r="Y1313" s="15">
        <v>0</v>
      </c>
      <c r="Z1313" s="15">
        <v>0</v>
      </c>
      <c r="AA1313" s="15">
        <v>0</v>
      </c>
      <c r="AB1313" s="15">
        <v>0</v>
      </c>
      <c r="AC1313" s="15">
        <v>0</v>
      </c>
      <c r="AD1313" s="15">
        <v>0</v>
      </c>
      <c r="AE1313" s="15">
        <v>1</v>
      </c>
      <c r="AF1313" s="15">
        <v>0</v>
      </c>
      <c r="AG1313" s="15">
        <v>0</v>
      </c>
      <c r="AH1313" s="15">
        <v>0</v>
      </c>
      <c r="AI1313" s="15">
        <v>0</v>
      </c>
      <c r="AJ1313" s="15">
        <v>0</v>
      </c>
      <c r="AK1313" s="15">
        <v>0</v>
      </c>
      <c r="AL1313" s="15">
        <v>0</v>
      </c>
      <c r="AM1313" s="15">
        <v>2</v>
      </c>
      <c r="AN1313" s="15">
        <v>0</v>
      </c>
      <c r="AO1313" s="15">
        <v>10</v>
      </c>
      <c r="AP1313" s="15">
        <v>7</v>
      </c>
      <c r="AQ1313" s="24" t="s">
        <v>3780</v>
      </c>
      <c r="AR1313" s="25" t="s">
        <v>4853</v>
      </c>
      <c r="AS1313" s="25" t="s">
        <v>7643</v>
      </c>
      <c r="AT1313" s="24" t="s">
        <v>7605</v>
      </c>
      <c r="AU1313" s="25" t="s">
        <v>4854</v>
      </c>
      <c r="AV1313" s="25" t="s">
        <v>7648</v>
      </c>
      <c r="AW1313" s="25" t="s">
        <v>7611</v>
      </c>
      <c r="AZ1313" s="26" t="s">
        <v>3781</v>
      </c>
    </row>
    <row r="1314" spans="1:54" ht="38.25">
      <c r="A1314" s="9">
        <v>1331</v>
      </c>
      <c r="B1314" s="15" t="s">
        <v>2925</v>
      </c>
      <c r="C1314" s="15">
        <v>33</v>
      </c>
      <c r="D1314" s="15" t="s">
        <v>3662</v>
      </c>
      <c r="E1314" s="15" t="s">
        <v>7659</v>
      </c>
      <c r="F1314" s="15">
        <v>5</v>
      </c>
      <c r="G1314" s="15" t="s">
        <v>47</v>
      </c>
      <c r="H1314" s="15" t="s">
        <v>203</v>
      </c>
      <c r="I1314" s="15" t="s">
        <v>593</v>
      </c>
      <c r="J1314" s="15" t="s">
        <v>51</v>
      </c>
      <c r="K1314" s="15" t="s">
        <v>50</v>
      </c>
      <c r="L1314" s="15" t="s">
        <v>50</v>
      </c>
      <c r="M1314" s="15" t="s">
        <v>51</v>
      </c>
      <c r="N1314" s="15" t="s">
        <v>50</v>
      </c>
      <c r="O1314" s="15" t="s">
        <v>493</v>
      </c>
      <c r="P1314" s="15">
        <f t="shared" si="147"/>
        <v>3</v>
      </c>
      <c r="Q1314" s="15" t="str">
        <f t="shared" si="148"/>
        <v>No</v>
      </c>
      <c r="R1314" s="15" t="str">
        <f t="shared" si="149"/>
        <v>Yes</v>
      </c>
      <c r="S1314" s="15" t="str">
        <f t="shared" si="150"/>
        <v>Yes</v>
      </c>
      <c r="T1314" s="15" t="str">
        <f t="shared" si="151"/>
        <v>No</v>
      </c>
      <c r="U1314" s="15" t="str">
        <f t="shared" si="152"/>
        <v>No</v>
      </c>
      <c r="V1314" s="15" t="str">
        <f t="shared" si="153"/>
        <v>Yes</v>
      </c>
      <c r="W1314" s="15">
        <v>0</v>
      </c>
      <c r="X1314" s="15">
        <v>0</v>
      </c>
      <c r="Y1314" s="15">
        <v>0</v>
      </c>
      <c r="Z1314" s="15">
        <v>0</v>
      </c>
      <c r="AA1314" s="15">
        <v>0</v>
      </c>
      <c r="AB1314" s="15">
        <v>0</v>
      </c>
      <c r="AC1314" s="15">
        <v>0</v>
      </c>
      <c r="AD1314" s="15">
        <v>0</v>
      </c>
      <c r="AE1314" s="15">
        <v>1</v>
      </c>
      <c r="AF1314" s="15">
        <v>0</v>
      </c>
      <c r="AG1314" s="15">
        <v>0</v>
      </c>
      <c r="AH1314" s="15">
        <v>0</v>
      </c>
      <c r="AI1314" s="15">
        <v>0</v>
      </c>
      <c r="AJ1314" s="15">
        <v>0</v>
      </c>
      <c r="AK1314" s="15">
        <v>0</v>
      </c>
      <c r="AL1314" s="15">
        <v>0</v>
      </c>
      <c r="AM1314" s="15">
        <v>2</v>
      </c>
      <c r="AN1314" s="15">
        <v>0</v>
      </c>
      <c r="AO1314" s="15">
        <v>10</v>
      </c>
      <c r="AP1314" s="15">
        <v>8</v>
      </c>
      <c r="AQ1314" s="24" t="s">
        <v>3782</v>
      </c>
      <c r="AR1314" s="25" t="s">
        <v>4860</v>
      </c>
      <c r="AS1314" s="29" t="s">
        <v>7653</v>
      </c>
      <c r="AT1314" s="24" t="s">
        <v>7633</v>
      </c>
      <c r="AZ1314" s="26" t="s">
        <v>3783</v>
      </c>
    </row>
    <row r="1315" spans="1:54" ht="25.5">
      <c r="A1315" s="9">
        <v>1332</v>
      </c>
      <c r="B1315" s="15" t="s">
        <v>2925</v>
      </c>
      <c r="C1315" s="15">
        <v>33</v>
      </c>
      <c r="D1315" s="15" t="s">
        <v>3662</v>
      </c>
      <c r="E1315" s="15" t="s">
        <v>7659</v>
      </c>
      <c r="F1315" s="15">
        <v>5</v>
      </c>
      <c r="G1315" s="15" t="s">
        <v>47</v>
      </c>
      <c r="H1315" s="15" t="s">
        <v>203</v>
      </c>
      <c r="I1315" s="15" t="s">
        <v>593</v>
      </c>
      <c r="J1315" s="15" t="s">
        <v>51</v>
      </c>
      <c r="K1315" s="15" t="s">
        <v>50</v>
      </c>
      <c r="L1315" s="15" t="s">
        <v>50</v>
      </c>
      <c r="M1315" s="15" t="s">
        <v>51</v>
      </c>
      <c r="N1315" s="15" t="s">
        <v>50</v>
      </c>
      <c r="O1315" s="15" t="s">
        <v>493</v>
      </c>
      <c r="P1315" s="15">
        <f t="shared" si="147"/>
        <v>3</v>
      </c>
      <c r="Q1315" s="15" t="str">
        <f t="shared" si="148"/>
        <v>No</v>
      </c>
      <c r="R1315" s="15" t="str">
        <f t="shared" si="149"/>
        <v>Yes</v>
      </c>
      <c r="S1315" s="15" t="str">
        <f t="shared" si="150"/>
        <v>Yes</v>
      </c>
      <c r="T1315" s="15" t="str">
        <f t="shared" si="151"/>
        <v>No</v>
      </c>
      <c r="U1315" s="15" t="str">
        <f t="shared" si="152"/>
        <v>No</v>
      </c>
      <c r="V1315" s="15" t="str">
        <f t="shared" si="153"/>
        <v>Yes</v>
      </c>
      <c r="W1315" s="15">
        <v>0</v>
      </c>
      <c r="X1315" s="15">
        <v>0</v>
      </c>
      <c r="Y1315" s="15">
        <v>0</v>
      </c>
      <c r="Z1315" s="15">
        <v>0</v>
      </c>
      <c r="AA1315" s="15">
        <v>0</v>
      </c>
      <c r="AB1315" s="15">
        <v>0</v>
      </c>
      <c r="AC1315" s="15">
        <v>0</v>
      </c>
      <c r="AD1315" s="15">
        <v>0</v>
      </c>
      <c r="AE1315" s="15">
        <v>1</v>
      </c>
      <c r="AF1315" s="15">
        <v>0</v>
      </c>
      <c r="AG1315" s="15">
        <v>0</v>
      </c>
      <c r="AH1315" s="15">
        <v>0</v>
      </c>
      <c r="AI1315" s="15">
        <v>0</v>
      </c>
      <c r="AJ1315" s="15">
        <v>0</v>
      </c>
      <c r="AK1315" s="15">
        <v>0</v>
      </c>
      <c r="AL1315" s="15">
        <v>0</v>
      </c>
      <c r="AM1315" s="15">
        <v>2</v>
      </c>
      <c r="AN1315" s="15">
        <v>0</v>
      </c>
      <c r="AO1315" s="15">
        <v>10</v>
      </c>
      <c r="AP1315" s="15">
        <v>9</v>
      </c>
      <c r="AQ1315" s="24" t="s">
        <v>3784</v>
      </c>
      <c r="AR1315" s="25" t="s">
        <v>4860</v>
      </c>
      <c r="AS1315" s="25" t="s">
        <v>7642</v>
      </c>
      <c r="AT1315" s="24" t="s">
        <v>7620</v>
      </c>
      <c r="AZ1315" s="26" t="s">
        <v>3785</v>
      </c>
    </row>
    <row r="1316" spans="1:54" ht="27" customHeight="1">
      <c r="A1316" s="9">
        <v>1333</v>
      </c>
      <c r="B1316" s="15" t="s">
        <v>2925</v>
      </c>
      <c r="C1316" s="15">
        <v>33</v>
      </c>
      <c r="D1316" s="15" t="s">
        <v>3662</v>
      </c>
      <c r="E1316" s="15" t="s">
        <v>7659</v>
      </c>
      <c r="F1316" s="15">
        <v>5</v>
      </c>
      <c r="G1316" s="15" t="s">
        <v>47</v>
      </c>
      <c r="H1316" s="15" t="s">
        <v>203</v>
      </c>
      <c r="I1316" s="15" t="s">
        <v>593</v>
      </c>
      <c r="J1316" s="15" t="s">
        <v>51</v>
      </c>
      <c r="K1316" s="15" t="s">
        <v>50</v>
      </c>
      <c r="L1316" s="15" t="s">
        <v>50</v>
      </c>
      <c r="M1316" s="15" t="s">
        <v>51</v>
      </c>
      <c r="N1316" s="15" t="s">
        <v>50</v>
      </c>
      <c r="O1316" s="15" t="s">
        <v>493</v>
      </c>
      <c r="P1316" s="15">
        <f t="shared" si="147"/>
        <v>3</v>
      </c>
      <c r="Q1316" s="15" t="str">
        <f t="shared" si="148"/>
        <v>No</v>
      </c>
      <c r="R1316" s="15" t="str">
        <f t="shared" si="149"/>
        <v>Yes</v>
      </c>
      <c r="S1316" s="15" t="str">
        <f t="shared" si="150"/>
        <v>Yes</v>
      </c>
      <c r="T1316" s="15" t="str">
        <f t="shared" si="151"/>
        <v>No</v>
      </c>
      <c r="U1316" s="15" t="str">
        <f t="shared" si="152"/>
        <v>No</v>
      </c>
      <c r="V1316" s="15" t="str">
        <f t="shared" si="153"/>
        <v>Yes</v>
      </c>
      <c r="W1316" s="15">
        <v>0</v>
      </c>
      <c r="X1316" s="15">
        <v>0</v>
      </c>
      <c r="Y1316" s="15">
        <v>0</v>
      </c>
      <c r="Z1316" s="15">
        <v>0</v>
      </c>
      <c r="AA1316" s="15">
        <v>0</v>
      </c>
      <c r="AB1316" s="15">
        <v>0</v>
      </c>
      <c r="AC1316" s="15">
        <v>0</v>
      </c>
      <c r="AD1316" s="15">
        <v>0</v>
      </c>
      <c r="AE1316" s="15">
        <v>1</v>
      </c>
      <c r="AF1316" s="15">
        <v>0</v>
      </c>
      <c r="AG1316" s="15">
        <v>0</v>
      </c>
      <c r="AH1316" s="15">
        <v>0</v>
      </c>
      <c r="AI1316" s="15">
        <v>0</v>
      </c>
      <c r="AJ1316" s="15">
        <v>0</v>
      </c>
      <c r="AK1316" s="15">
        <v>0</v>
      </c>
      <c r="AL1316" s="15">
        <v>0</v>
      </c>
      <c r="AM1316" s="15">
        <v>2</v>
      </c>
      <c r="AN1316" s="15">
        <v>0</v>
      </c>
      <c r="AO1316" s="15">
        <v>10</v>
      </c>
      <c r="AP1316" s="15">
        <v>10</v>
      </c>
      <c r="AQ1316" s="24" t="s">
        <v>3786</v>
      </c>
      <c r="AR1316" s="25" t="s">
        <v>4854</v>
      </c>
      <c r="AS1316" s="25" t="s">
        <v>7650</v>
      </c>
      <c r="AT1316" s="27" t="s">
        <v>7628</v>
      </c>
      <c r="AZ1316" s="26" t="s">
        <v>3787</v>
      </c>
    </row>
    <row r="1317" spans="1:54" ht="25.5">
      <c r="A1317" s="9">
        <v>1334</v>
      </c>
      <c r="B1317" s="3" t="s">
        <v>2925</v>
      </c>
      <c r="C1317" s="3">
        <v>34</v>
      </c>
      <c r="D1317" s="3" t="s">
        <v>1198</v>
      </c>
      <c r="E1317" s="33" t="s">
        <v>7660</v>
      </c>
      <c r="F1317" s="3">
        <v>15</v>
      </c>
      <c r="G1317" s="3" t="s">
        <v>73</v>
      </c>
      <c r="H1317" s="3" t="s">
        <v>48</v>
      </c>
      <c r="I1317" s="3" t="s">
        <v>244</v>
      </c>
      <c r="J1317" s="3" t="s">
        <v>50</v>
      </c>
      <c r="K1317" s="3" t="s">
        <v>51</v>
      </c>
      <c r="L1317" s="3" t="s">
        <v>51</v>
      </c>
      <c r="M1317" s="3" t="s">
        <v>51</v>
      </c>
      <c r="N1317" s="3" t="s">
        <v>51</v>
      </c>
      <c r="O1317" s="3" t="s">
        <v>493</v>
      </c>
      <c r="P1317" s="6">
        <f t="shared" si="147"/>
        <v>15</v>
      </c>
      <c r="Q1317" s="6" t="str">
        <f t="shared" si="148"/>
        <v>Yes</v>
      </c>
      <c r="R1317" s="6" t="str">
        <f t="shared" si="149"/>
        <v>Yes</v>
      </c>
      <c r="S1317" s="6" t="str">
        <f t="shared" si="150"/>
        <v>Yes</v>
      </c>
      <c r="T1317" s="6" t="str">
        <f t="shared" si="151"/>
        <v>No</v>
      </c>
      <c r="U1317" s="6" t="str">
        <f t="shared" si="152"/>
        <v>Yes</v>
      </c>
      <c r="V1317" s="6" t="str">
        <f t="shared" si="153"/>
        <v>No</v>
      </c>
      <c r="W1317" s="3">
        <v>8</v>
      </c>
      <c r="X1317" s="3">
        <v>0</v>
      </c>
      <c r="Y1317" s="3">
        <v>0</v>
      </c>
      <c r="Z1317" s="3">
        <v>0</v>
      </c>
      <c r="AA1317" s="3">
        <v>0</v>
      </c>
      <c r="AB1317" s="3">
        <v>0</v>
      </c>
      <c r="AC1317" s="3">
        <v>7</v>
      </c>
      <c r="AD1317" s="3">
        <v>0</v>
      </c>
      <c r="AE1317" s="3">
        <v>0</v>
      </c>
      <c r="AF1317" s="3">
        <v>0</v>
      </c>
      <c r="AG1317" s="3">
        <v>0</v>
      </c>
      <c r="AH1317" s="3">
        <v>0</v>
      </c>
      <c r="AI1317" s="3">
        <v>0</v>
      </c>
      <c r="AJ1317" s="3">
        <v>0</v>
      </c>
      <c r="AK1317" s="3">
        <v>0</v>
      </c>
      <c r="AL1317" s="3">
        <v>0</v>
      </c>
      <c r="AM1317" s="3">
        <v>0</v>
      </c>
      <c r="AN1317" s="3">
        <v>0</v>
      </c>
      <c r="AO1317" s="3">
        <v>8</v>
      </c>
      <c r="AP1317" s="3">
        <v>1</v>
      </c>
      <c r="AQ1317" s="24" t="s">
        <v>3788</v>
      </c>
      <c r="AR1317" s="25" t="s">
        <v>4853</v>
      </c>
      <c r="AS1317" s="25" t="s">
        <v>7643</v>
      </c>
      <c r="AT1317" s="24" t="s">
        <v>7601</v>
      </c>
      <c r="AZ1317" s="26" t="s">
        <v>3789</v>
      </c>
      <c r="BA1317" s="26" t="s">
        <v>3790</v>
      </c>
    </row>
    <row r="1318" spans="1:54" ht="22.5">
      <c r="A1318" s="9">
        <v>1335</v>
      </c>
      <c r="B1318" s="15" t="s">
        <v>2925</v>
      </c>
      <c r="C1318" s="15">
        <v>34</v>
      </c>
      <c r="D1318" s="15" t="s">
        <v>1198</v>
      </c>
      <c r="E1318" s="31" t="s">
        <v>7660</v>
      </c>
      <c r="F1318" s="15">
        <v>15</v>
      </c>
      <c r="G1318" s="15" t="s">
        <v>73</v>
      </c>
      <c r="H1318" s="15" t="s">
        <v>48</v>
      </c>
      <c r="I1318" s="15" t="s">
        <v>244</v>
      </c>
      <c r="J1318" s="15" t="s">
        <v>50</v>
      </c>
      <c r="K1318" s="15" t="s">
        <v>51</v>
      </c>
      <c r="L1318" s="15" t="s">
        <v>51</v>
      </c>
      <c r="M1318" s="15" t="s">
        <v>51</v>
      </c>
      <c r="N1318" s="15" t="s">
        <v>51</v>
      </c>
      <c r="O1318" s="15" t="s">
        <v>493</v>
      </c>
      <c r="P1318" s="15">
        <f t="shared" si="147"/>
        <v>15</v>
      </c>
      <c r="Q1318" s="15" t="str">
        <f t="shared" si="148"/>
        <v>Yes</v>
      </c>
      <c r="R1318" s="15" t="str">
        <f t="shared" si="149"/>
        <v>Yes</v>
      </c>
      <c r="S1318" s="15" t="str">
        <f t="shared" si="150"/>
        <v>Yes</v>
      </c>
      <c r="T1318" s="15" t="str">
        <f t="shared" si="151"/>
        <v>No</v>
      </c>
      <c r="U1318" s="15" t="str">
        <f t="shared" si="152"/>
        <v>Yes</v>
      </c>
      <c r="V1318" s="15" t="str">
        <f t="shared" si="153"/>
        <v>No</v>
      </c>
      <c r="W1318" s="15">
        <v>8</v>
      </c>
      <c r="X1318" s="15">
        <v>0</v>
      </c>
      <c r="Y1318" s="15">
        <v>0</v>
      </c>
      <c r="Z1318" s="15">
        <v>0</v>
      </c>
      <c r="AA1318" s="15">
        <v>0</v>
      </c>
      <c r="AB1318" s="15">
        <v>0</v>
      </c>
      <c r="AC1318" s="15">
        <v>7</v>
      </c>
      <c r="AD1318" s="15">
        <v>0</v>
      </c>
      <c r="AE1318" s="15">
        <v>0</v>
      </c>
      <c r="AF1318" s="15">
        <v>0</v>
      </c>
      <c r="AG1318" s="15">
        <v>0</v>
      </c>
      <c r="AH1318" s="15">
        <v>0</v>
      </c>
      <c r="AI1318" s="15">
        <v>0</v>
      </c>
      <c r="AJ1318" s="15">
        <v>0</v>
      </c>
      <c r="AK1318" s="15">
        <v>0</v>
      </c>
      <c r="AL1318" s="15">
        <v>0</v>
      </c>
      <c r="AM1318" s="15">
        <v>0</v>
      </c>
      <c r="AN1318" s="15">
        <v>0</v>
      </c>
      <c r="AO1318" s="15">
        <v>8</v>
      </c>
      <c r="AP1318" s="15">
        <v>2</v>
      </c>
      <c r="AQ1318" s="24" t="s">
        <v>3791</v>
      </c>
      <c r="AR1318" s="25" t="s">
        <v>4852</v>
      </c>
      <c r="AS1318" s="25" t="s">
        <v>7645</v>
      </c>
      <c r="AT1318" s="24" t="s">
        <v>7589</v>
      </c>
      <c r="AZ1318" s="26" t="s">
        <v>3792</v>
      </c>
      <c r="BA1318" s="26" t="s">
        <v>3793</v>
      </c>
    </row>
    <row r="1319" spans="1:54" ht="25.5">
      <c r="A1319" s="9">
        <v>1336</v>
      </c>
      <c r="B1319" s="15" t="s">
        <v>2925</v>
      </c>
      <c r="C1319" s="15">
        <v>34</v>
      </c>
      <c r="D1319" s="15" t="s">
        <v>1198</v>
      </c>
      <c r="E1319" s="31" t="s">
        <v>7660</v>
      </c>
      <c r="F1319" s="15">
        <v>15</v>
      </c>
      <c r="G1319" s="15" t="s">
        <v>73</v>
      </c>
      <c r="H1319" s="15" t="s">
        <v>48</v>
      </c>
      <c r="I1319" s="15" t="s">
        <v>244</v>
      </c>
      <c r="J1319" s="15" t="s">
        <v>50</v>
      </c>
      <c r="K1319" s="15" t="s">
        <v>51</v>
      </c>
      <c r="L1319" s="15" t="s">
        <v>51</v>
      </c>
      <c r="M1319" s="15" t="s">
        <v>51</v>
      </c>
      <c r="N1319" s="15" t="s">
        <v>51</v>
      </c>
      <c r="O1319" s="15" t="s">
        <v>493</v>
      </c>
      <c r="P1319" s="15">
        <f t="shared" si="147"/>
        <v>15</v>
      </c>
      <c r="Q1319" s="15" t="str">
        <f t="shared" si="148"/>
        <v>Yes</v>
      </c>
      <c r="R1319" s="15" t="str">
        <f t="shared" si="149"/>
        <v>Yes</v>
      </c>
      <c r="S1319" s="15" t="str">
        <f t="shared" si="150"/>
        <v>Yes</v>
      </c>
      <c r="T1319" s="15" t="str">
        <f t="shared" si="151"/>
        <v>No</v>
      </c>
      <c r="U1319" s="15" t="str">
        <f t="shared" si="152"/>
        <v>Yes</v>
      </c>
      <c r="V1319" s="15" t="str">
        <f t="shared" si="153"/>
        <v>No</v>
      </c>
      <c r="W1319" s="15">
        <v>8</v>
      </c>
      <c r="X1319" s="15">
        <v>0</v>
      </c>
      <c r="Y1319" s="15">
        <v>0</v>
      </c>
      <c r="Z1319" s="15">
        <v>0</v>
      </c>
      <c r="AA1319" s="15">
        <v>0</v>
      </c>
      <c r="AB1319" s="15">
        <v>0</v>
      </c>
      <c r="AC1319" s="15">
        <v>7</v>
      </c>
      <c r="AD1319" s="15">
        <v>0</v>
      </c>
      <c r="AE1319" s="15">
        <v>0</v>
      </c>
      <c r="AF1319" s="15">
        <v>0</v>
      </c>
      <c r="AG1319" s="15">
        <v>0</v>
      </c>
      <c r="AH1319" s="15">
        <v>0</v>
      </c>
      <c r="AI1319" s="15">
        <v>0</v>
      </c>
      <c r="AJ1319" s="15">
        <v>0</v>
      </c>
      <c r="AK1319" s="15">
        <v>0</v>
      </c>
      <c r="AL1319" s="15">
        <v>0</v>
      </c>
      <c r="AM1319" s="15">
        <v>0</v>
      </c>
      <c r="AN1319" s="15">
        <v>0</v>
      </c>
      <c r="AO1319" s="15">
        <v>8</v>
      </c>
      <c r="AP1319" s="15">
        <v>3</v>
      </c>
      <c r="AQ1319" s="24" t="s">
        <v>3794</v>
      </c>
      <c r="AR1319" s="25" t="s">
        <v>4852</v>
      </c>
      <c r="AS1319" s="25" t="s">
        <v>7646</v>
      </c>
      <c r="AT1319" s="24" t="s">
        <v>7591</v>
      </c>
      <c r="AZ1319" s="26" t="s">
        <v>3795</v>
      </c>
      <c r="BA1319" s="26" t="s">
        <v>3796</v>
      </c>
    </row>
    <row r="1320" spans="1:54" ht="25.5">
      <c r="A1320" s="9">
        <v>1337</v>
      </c>
      <c r="B1320" s="15" t="s">
        <v>2925</v>
      </c>
      <c r="C1320" s="15">
        <v>34</v>
      </c>
      <c r="D1320" s="15" t="s">
        <v>1198</v>
      </c>
      <c r="E1320" s="31" t="s">
        <v>7660</v>
      </c>
      <c r="F1320" s="15">
        <v>15</v>
      </c>
      <c r="G1320" s="15" t="s">
        <v>73</v>
      </c>
      <c r="H1320" s="15" t="s">
        <v>48</v>
      </c>
      <c r="I1320" s="15" t="s">
        <v>244</v>
      </c>
      <c r="J1320" s="15" t="s">
        <v>50</v>
      </c>
      <c r="K1320" s="15" t="s">
        <v>51</v>
      </c>
      <c r="L1320" s="15" t="s">
        <v>51</v>
      </c>
      <c r="M1320" s="15" t="s">
        <v>51</v>
      </c>
      <c r="N1320" s="15" t="s">
        <v>51</v>
      </c>
      <c r="O1320" s="15" t="s">
        <v>493</v>
      </c>
      <c r="P1320" s="15">
        <f t="shared" si="147"/>
        <v>15</v>
      </c>
      <c r="Q1320" s="15" t="str">
        <f t="shared" si="148"/>
        <v>Yes</v>
      </c>
      <c r="R1320" s="15" t="str">
        <f t="shared" si="149"/>
        <v>Yes</v>
      </c>
      <c r="S1320" s="15" t="str">
        <f t="shared" si="150"/>
        <v>Yes</v>
      </c>
      <c r="T1320" s="15" t="str">
        <f t="shared" si="151"/>
        <v>No</v>
      </c>
      <c r="U1320" s="15" t="str">
        <f t="shared" si="152"/>
        <v>Yes</v>
      </c>
      <c r="V1320" s="15" t="str">
        <f t="shared" si="153"/>
        <v>No</v>
      </c>
      <c r="W1320" s="15">
        <v>8</v>
      </c>
      <c r="X1320" s="15">
        <v>0</v>
      </c>
      <c r="Y1320" s="15">
        <v>0</v>
      </c>
      <c r="Z1320" s="15">
        <v>0</v>
      </c>
      <c r="AA1320" s="15">
        <v>0</v>
      </c>
      <c r="AB1320" s="15">
        <v>0</v>
      </c>
      <c r="AC1320" s="15">
        <v>7</v>
      </c>
      <c r="AD1320" s="15">
        <v>0</v>
      </c>
      <c r="AE1320" s="15">
        <v>0</v>
      </c>
      <c r="AF1320" s="15">
        <v>0</v>
      </c>
      <c r="AG1320" s="15">
        <v>0</v>
      </c>
      <c r="AH1320" s="15">
        <v>0</v>
      </c>
      <c r="AI1320" s="15">
        <v>0</v>
      </c>
      <c r="AJ1320" s="15">
        <v>0</v>
      </c>
      <c r="AK1320" s="15">
        <v>0</v>
      </c>
      <c r="AL1320" s="15">
        <v>0</v>
      </c>
      <c r="AM1320" s="15">
        <v>0</v>
      </c>
      <c r="AN1320" s="15">
        <v>0</v>
      </c>
      <c r="AO1320" s="15">
        <v>8</v>
      </c>
      <c r="AP1320" s="15">
        <v>4</v>
      </c>
      <c r="AQ1320" s="24" t="s">
        <v>3797</v>
      </c>
      <c r="AR1320" s="25" t="s">
        <v>4853</v>
      </c>
      <c r="AS1320" s="25" t="s">
        <v>7643</v>
      </c>
      <c r="AT1320" s="24" t="s">
        <v>7601</v>
      </c>
      <c r="AZ1320" s="26" t="s">
        <v>3798</v>
      </c>
      <c r="BA1320" s="26" t="s">
        <v>3799</v>
      </c>
    </row>
    <row r="1321" spans="1:54">
      <c r="A1321" s="9">
        <v>1338</v>
      </c>
      <c r="B1321" s="15" t="s">
        <v>2925</v>
      </c>
      <c r="C1321" s="15">
        <v>34</v>
      </c>
      <c r="D1321" s="15" t="s">
        <v>1198</v>
      </c>
      <c r="E1321" s="31" t="s">
        <v>7660</v>
      </c>
      <c r="F1321" s="15">
        <v>15</v>
      </c>
      <c r="G1321" s="15" t="s">
        <v>73</v>
      </c>
      <c r="H1321" s="15" t="s">
        <v>48</v>
      </c>
      <c r="I1321" s="15" t="s">
        <v>244</v>
      </c>
      <c r="J1321" s="15" t="s">
        <v>50</v>
      </c>
      <c r="K1321" s="15" t="s">
        <v>51</v>
      </c>
      <c r="L1321" s="15" t="s">
        <v>51</v>
      </c>
      <c r="M1321" s="15" t="s">
        <v>51</v>
      </c>
      <c r="N1321" s="15" t="s">
        <v>51</v>
      </c>
      <c r="O1321" s="15" t="s">
        <v>493</v>
      </c>
      <c r="P1321" s="15">
        <f t="shared" si="147"/>
        <v>15</v>
      </c>
      <c r="Q1321" s="15" t="str">
        <f t="shared" si="148"/>
        <v>Yes</v>
      </c>
      <c r="R1321" s="15" t="str">
        <f t="shared" si="149"/>
        <v>Yes</v>
      </c>
      <c r="S1321" s="15" t="str">
        <f t="shared" si="150"/>
        <v>Yes</v>
      </c>
      <c r="T1321" s="15" t="str">
        <f t="shared" si="151"/>
        <v>No</v>
      </c>
      <c r="U1321" s="15" t="str">
        <f t="shared" si="152"/>
        <v>Yes</v>
      </c>
      <c r="V1321" s="15" t="str">
        <f t="shared" si="153"/>
        <v>No</v>
      </c>
      <c r="W1321" s="15">
        <v>8</v>
      </c>
      <c r="X1321" s="15">
        <v>0</v>
      </c>
      <c r="Y1321" s="15">
        <v>0</v>
      </c>
      <c r="Z1321" s="15">
        <v>0</v>
      </c>
      <c r="AA1321" s="15">
        <v>0</v>
      </c>
      <c r="AB1321" s="15">
        <v>0</v>
      </c>
      <c r="AC1321" s="15">
        <v>7</v>
      </c>
      <c r="AD1321" s="15">
        <v>0</v>
      </c>
      <c r="AE1321" s="15">
        <v>0</v>
      </c>
      <c r="AF1321" s="15">
        <v>0</v>
      </c>
      <c r="AG1321" s="15">
        <v>0</v>
      </c>
      <c r="AH1321" s="15">
        <v>0</v>
      </c>
      <c r="AI1321" s="15">
        <v>0</v>
      </c>
      <c r="AJ1321" s="15">
        <v>0</v>
      </c>
      <c r="AK1321" s="15">
        <v>0</v>
      </c>
      <c r="AL1321" s="15">
        <v>0</v>
      </c>
      <c r="AM1321" s="15">
        <v>0</v>
      </c>
      <c r="AN1321" s="15">
        <v>0</v>
      </c>
      <c r="AO1321" s="15">
        <v>8</v>
      </c>
      <c r="AP1321" s="15">
        <v>5</v>
      </c>
      <c r="AQ1321" s="24" t="s">
        <v>3800</v>
      </c>
      <c r="AR1321" s="25" t="s">
        <v>4852</v>
      </c>
      <c r="AS1321" s="25" t="s">
        <v>7645</v>
      </c>
      <c r="AT1321" s="24" t="s">
        <v>7589</v>
      </c>
      <c r="AZ1321" s="26" t="s">
        <v>3801</v>
      </c>
      <c r="BA1321" s="26" t="s">
        <v>3802</v>
      </c>
    </row>
    <row r="1322" spans="1:54" ht="25.5">
      <c r="A1322" s="9">
        <v>1339</v>
      </c>
      <c r="B1322" s="15" t="s">
        <v>2925</v>
      </c>
      <c r="C1322" s="15">
        <v>34</v>
      </c>
      <c r="D1322" s="15" t="s">
        <v>1198</v>
      </c>
      <c r="E1322" s="31" t="s">
        <v>7660</v>
      </c>
      <c r="F1322" s="15">
        <v>15</v>
      </c>
      <c r="G1322" s="15" t="s">
        <v>73</v>
      </c>
      <c r="H1322" s="15" t="s">
        <v>48</v>
      </c>
      <c r="I1322" s="15" t="s">
        <v>244</v>
      </c>
      <c r="J1322" s="15" t="s">
        <v>50</v>
      </c>
      <c r="K1322" s="15" t="s">
        <v>51</v>
      </c>
      <c r="L1322" s="15" t="s">
        <v>51</v>
      </c>
      <c r="M1322" s="15" t="s">
        <v>51</v>
      </c>
      <c r="N1322" s="15" t="s">
        <v>51</v>
      </c>
      <c r="O1322" s="15" t="s">
        <v>493</v>
      </c>
      <c r="P1322" s="15">
        <f t="shared" si="147"/>
        <v>15</v>
      </c>
      <c r="Q1322" s="15" t="str">
        <f t="shared" si="148"/>
        <v>Yes</v>
      </c>
      <c r="R1322" s="15" t="str">
        <f t="shared" si="149"/>
        <v>Yes</v>
      </c>
      <c r="S1322" s="15" t="str">
        <f t="shared" si="150"/>
        <v>Yes</v>
      </c>
      <c r="T1322" s="15" t="str">
        <f t="shared" si="151"/>
        <v>No</v>
      </c>
      <c r="U1322" s="15" t="str">
        <f t="shared" si="152"/>
        <v>Yes</v>
      </c>
      <c r="V1322" s="15" t="str">
        <f t="shared" si="153"/>
        <v>No</v>
      </c>
      <c r="W1322" s="15">
        <v>8</v>
      </c>
      <c r="X1322" s="15">
        <v>0</v>
      </c>
      <c r="Y1322" s="15">
        <v>0</v>
      </c>
      <c r="Z1322" s="15">
        <v>0</v>
      </c>
      <c r="AA1322" s="15">
        <v>0</v>
      </c>
      <c r="AB1322" s="15">
        <v>0</v>
      </c>
      <c r="AC1322" s="15">
        <v>7</v>
      </c>
      <c r="AD1322" s="15">
        <v>0</v>
      </c>
      <c r="AE1322" s="15">
        <v>0</v>
      </c>
      <c r="AF1322" s="15">
        <v>0</v>
      </c>
      <c r="AG1322" s="15">
        <v>0</v>
      </c>
      <c r="AH1322" s="15">
        <v>0</v>
      </c>
      <c r="AI1322" s="15">
        <v>0</v>
      </c>
      <c r="AJ1322" s="15">
        <v>0</v>
      </c>
      <c r="AK1322" s="15">
        <v>0</v>
      </c>
      <c r="AL1322" s="15">
        <v>0</v>
      </c>
      <c r="AM1322" s="15">
        <v>0</v>
      </c>
      <c r="AN1322" s="15">
        <v>0</v>
      </c>
      <c r="AO1322" s="15">
        <v>8</v>
      </c>
      <c r="AP1322" s="15">
        <v>6</v>
      </c>
      <c r="AQ1322" s="24" t="s">
        <v>3803</v>
      </c>
      <c r="AR1322" s="25" t="s">
        <v>4851</v>
      </c>
      <c r="AS1322" s="25" t="s">
        <v>7638</v>
      </c>
      <c r="AT1322" s="24" t="s">
        <v>7577</v>
      </c>
      <c r="AZ1322" s="26" t="s">
        <v>3804</v>
      </c>
      <c r="BA1322" s="26" t="s">
        <v>3805</v>
      </c>
    </row>
    <row r="1323" spans="1:54" ht="22.5">
      <c r="A1323" s="9">
        <v>1340</v>
      </c>
      <c r="B1323" s="15" t="s">
        <v>2925</v>
      </c>
      <c r="C1323" s="15">
        <v>34</v>
      </c>
      <c r="D1323" s="15" t="s">
        <v>1198</v>
      </c>
      <c r="E1323" s="31" t="s">
        <v>7660</v>
      </c>
      <c r="F1323" s="15">
        <v>15</v>
      </c>
      <c r="G1323" s="15" t="s">
        <v>73</v>
      </c>
      <c r="H1323" s="15" t="s">
        <v>48</v>
      </c>
      <c r="I1323" s="15" t="s">
        <v>244</v>
      </c>
      <c r="J1323" s="15" t="s">
        <v>50</v>
      </c>
      <c r="K1323" s="15" t="s">
        <v>51</v>
      </c>
      <c r="L1323" s="15" t="s">
        <v>51</v>
      </c>
      <c r="M1323" s="15" t="s">
        <v>51</v>
      </c>
      <c r="N1323" s="15" t="s">
        <v>51</v>
      </c>
      <c r="O1323" s="15" t="s">
        <v>493</v>
      </c>
      <c r="P1323" s="15">
        <f t="shared" si="147"/>
        <v>15</v>
      </c>
      <c r="Q1323" s="15" t="str">
        <f t="shared" si="148"/>
        <v>Yes</v>
      </c>
      <c r="R1323" s="15" t="str">
        <f t="shared" si="149"/>
        <v>Yes</v>
      </c>
      <c r="S1323" s="15" t="str">
        <f t="shared" si="150"/>
        <v>Yes</v>
      </c>
      <c r="T1323" s="15" t="str">
        <f t="shared" si="151"/>
        <v>No</v>
      </c>
      <c r="U1323" s="15" t="str">
        <f t="shared" si="152"/>
        <v>Yes</v>
      </c>
      <c r="V1323" s="15" t="str">
        <f t="shared" si="153"/>
        <v>No</v>
      </c>
      <c r="W1323" s="15">
        <v>8</v>
      </c>
      <c r="X1323" s="15">
        <v>0</v>
      </c>
      <c r="Y1323" s="15">
        <v>0</v>
      </c>
      <c r="Z1323" s="15">
        <v>0</v>
      </c>
      <c r="AA1323" s="15">
        <v>0</v>
      </c>
      <c r="AB1323" s="15">
        <v>0</v>
      </c>
      <c r="AC1323" s="15">
        <v>7</v>
      </c>
      <c r="AD1323" s="15">
        <v>0</v>
      </c>
      <c r="AE1323" s="15">
        <v>0</v>
      </c>
      <c r="AF1323" s="15">
        <v>0</v>
      </c>
      <c r="AG1323" s="15">
        <v>0</v>
      </c>
      <c r="AH1323" s="15">
        <v>0</v>
      </c>
      <c r="AI1323" s="15">
        <v>0</v>
      </c>
      <c r="AJ1323" s="15">
        <v>0</v>
      </c>
      <c r="AK1323" s="15">
        <v>0</v>
      </c>
      <c r="AL1323" s="15">
        <v>0</v>
      </c>
      <c r="AM1323" s="15">
        <v>0</v>
      </c>
      <c r="AN1323" s="15">
        <v>0</v>
      </c>
      <c r="AO1323" s="15">
        <v>8</v>
      </c>
      <c r="AP1323" s="15">
        <v>7</v>
      </c>
      <c r="AQ1323" s="24" t="s">
        <v>3806</v>
      </c>
      <c r="AR1323" s="28" t="s">
        <v>4860</v>
      </c>
      <c r="AS1323" s="28" t="s">
        <v>7653</v>
      </c>
      <c r="AT1323" s="30" t="s">
        <v>7617</v>
      </c>
      <c r="AZ1323" s="26" t="s">
        <v>3807</v>
      </c>
      <c r="BA1323" s="26" t="s">
        <v>3808</v>
      </c>
    </row>
    <row r="1324" spans="1:54" ht="38.25">
      <c r="A1324" s="9">
        <v>1341</v>
      </c>
      <c r="B1324" s="15" t="s">
        <v>2925</v>
      </c>
      <c r="C1324" s="15">
        <v>34</v>
      </c>
      <c r="D1324" s="15" t="s">
        <v>1198</v>
      </c>
      <c r="E1324" s="31" t="s">
        <v>7660</v>
      </c>
      <c r="F1324" s="15">
        <v>15</v>
      </c>
      <c r="G1324" s="15" t="s">
        <v>73</v>
      </c>
      <c r="H1324" s="15" t="s">
        <v>48</v>
      </c>
      <c r="I1324" s="15" t="s">
        <v>244</v>
      </c>
      <c r="J1324" s="15" t="s">
        <v>50</v>
      </c>
      <c r="K1324" s="15" t="s">
        <v>51</v>
      </c>
      <c r="L1324" s="15" t="s">
        <v>51</v>
      </c>
      <c r="M1324" s="15" t="s">
        <v>51</v>
      </c>
      <c r="N1324" s="15" t="s">
        <v>51</v>
      </c>
      <c r="O1324" s="15" t="s">
        <v>493</v>
      </c>
      <c r="P1324" s="15">
        <f t="shared" si="147"/>
        <v>15</v>
      </c>
      <c r="Q1324" s="15" t="str">
        <f t="shared" si="148"/>
        <v>Yes</v>
      </c>
      <c r="R1324" s="15" t="str">
        <f t="shared" si="149"/>
        <v>Yes</v>
      </c>
      <c r="S1324" s="15" t="str">
        <f t="shared" si="150"/>
        <v>Yes</v>
      </c>
      <c r="T1324" s="15" t="str">
        <f t="shared" si="151"/>
        <v>No</v>
      </c>
      <c r="U1324" s="15" t="str">
        <f t="shared" si="152"/>
        <v>Yes</v>
      </c>
      <c r="V1324" s="15" t="str">
        <f t="shared" si="153"/>
        <v>No</v>
      </c>
      <c r="W1324" s="15">
        <v>8</v>
      </c>
      <c r="X1324" s="15">
        <v>0</v>
      </c>
      <c r="Y1324" s="15">
        <v>0</v>
      </c>
      <c r="Z1324" s="15">
        <v>0</v>
      </c>
      <c r="AA1324" s="15">
        <v>0</v>
      </c>
      <c r="AB1324" s="15">
        <v>0</v>
      </c>
      <c r="AC1324" s="15">
        <v>7</v>
      </c>
      <c r="AD1324" s="15">
        <v>0</v>
      </c>
      <c r="AE1324" s="15">
        <v>0</v>
      </c>
      <c r="AF1324" s="15">
        <v>0</v>
      </c>
      <c r="AG1324" s="15">
        <v>0</v>
      </c>
      <c r="AH1324" s="15">
        <v>0</v>
      </c>
      <c r="AI1324" s="15">
        <v>0</v>
      </c>
      <c r="AJ1324" s="15">
        <v>0</v>
      </c>
      <c r="AK1324" s="15">
        <v>0</v>
      </c>
      <c r="AL1324" s="15">
        <v>0</v>
      </c>
      <c r="AM1324" s="15">
        <v>0</v>
      </c>
      <c r="AN1324" s="15">
        <v>0</v>
      </c>
      <c r="AO1324" s="15">
        <v>8</v>
      </c>
      <c r="AP1324" s="15">
        <v>8</v>
      </c>
      <c r="AQ1324" s="24" t="s">
        <v>3809</v>
      </c>
      <c r="AR1324" s="25" t="s">
        <v>4852</v>
      </c>
      <c r="AS1324" s="25" t="s">
        <v>7646</v>
      </c>
      <c r="AT1324" s="24" t="s">
        <v>7591</v>
      </c>
      <c r="AZ1324" s="26" t="s">
        <v>3810</v>
      </c>
      <c r="BA1324" s="26" t="s">
        <v>3811</v>
      </c>
    </row>
    <row r="1325" spans="1:54" ht="25.5">
      <c r="A1325" s="9">
        <v>1342</v>
      </c>
      <c r="B1325" s="3" t="s">
        <v>2925</v>
      </c>
      <c r="C1325" s="3">
        <v>35</v>
      </c>
      <c r="D1325" s="3" t="s">
        <v>1198</v>
      </c>
      <c r="E1325" s="3" t="s">
        <v>7660</v>
      </c>
      <c r="F1325" s="3">
        <v>15</v>
      </c>
      <c r="G1325" s="3" t="s">
        <v>73</v>
      </c>
      <c r="H1325" s="3" t="s">
        <v>48</v>
      </c>
      <c r="I1325" s="3" t="s">
        <v>244</v>
      </c>
      <c r="J1325" s="3" t="s">
        <v>50</v>
      </c>
      <c r="K1325" s="3" t="s">
        <v>51</v>
      </c>
      <c r="L1325" s="3" t="s">
        <v>51</v>
      </c>
      <c r="M1325" s="3" t="s">
        <v>51</v>
      </c>
      <c r="N1325" s="3" t="s">
        <v>51</v>
      </c>
      <c r="O1325" s="3" t="s">
        <v>493</v>
      </c>
      <c r="P1325" s="6">
        <f t="shared" si="147"/>
        <v>15</v>
      </c>
      <c r="Q1325" s="6" t="str">
        <f t="shared" si="148"/>
        <v>Yes</v>
      </c>
      <c r="R1325" s="6" t="str">
        <f t="shared" si="149"/>
        <v>No</v>
      </c>
      <c r="S1325" s="6" t="str">
        <f t="shared" si="150"/>
        <v>Yes</v>
      </c>
      <c r="T1325" s="6" t="str">
        <f t="shared" si="151"/>
        <v>No</v>
      </c>
      <c r="U1325" s="6" t="str">
        <f t="shared" si="152"/>
        <v>Yes</v>
      </c>
      <c r="V1325" s="6" t="str">
        <f t="shared" si="153"/>
        <v>No</v>
      </c>
      <c r="W1325" s="3">
        <v>15</v>
      </c>
      <c r="X1325" s="3">
        <v>0</v>
      </c>
      <c r="Y1325" s="3">
        <v>0</v>
      </c>
      <c r="Z1325" s="3">
        <v>0</v>
      </c>
      <c r="AA1325" s="3">
        <v>0</v>
      </c>
      <c r="AB1325" s="3">
        <v>0</v>
      </c>
      <c r="AC1325" s="3">
        <v>0</v>
      </c>
      <c r="AD1325" s="3">
        <v>0</v>
      </c>
      <c r="AE1325" s="3">
        <v>0</v>
      </c>
      <c r="AF1325" s="3">
        <v>0</v>
      </c>
      <c r="AG1325" s="3">
        <v>0</v>
      </c>
      <c r="AH1325" s="3">
        <v>0</v>
      </c>
      <c r="AI1325" s="3">
        <v>0</v>
      </c>
      <c r="AJ1325" s="3">
        <v>0</v>
      </c>
      <c r="AK1325" s="3">
        <v>0</v>
      </c>
      <c r="AL1325" s="3">
        <v>0</v>
      </c>
      <c r="AM1325" s="3">
        <v>0</v>
      </c>
      <c r="AN1325" s="3">
        <v>0</v>
      </c>
      <c r="AO1325" s="3">
        <v>6</v>
      </c>
      <c r="AP1325" s="3">
        <v>1</v>
      </c>
      <c r="AQ1325" s="24" t="s">
        <v>3812</v>
      </c>
      <c r="AR1325" s="25" t="s">
        <v>4860</v>
      </c>
      <c r="AS1325" s="29" t="s">
        <v>7653</v>
      </c>
      <c r="AT1325" s="24" t="s">
        <v>7624</v>
      </c>
      <c r="AZ1325" s="26" t="s">
        <v>3813</v>
      </c>
      <c r="BA1325" s="26" t="s">
        <v>3814</v>
      </c>
      <c r="BB1325" s="8" t="s">
        <v>3815</v>
      </c>
    </row>
    <row r="1326" spans="1:54" ht="25.5">
      <c r="A1326" s="9">
        <v>1343</v>
      </c>
      <c r="B1326" s="15" t="s">
        <v>2925</v>
      </c>
      <c r="C1326" s="15">
        <v>35</v>
      </c>
      <c r="D1326" s="15" t="s">
        <v>1198</v>
      </c>
      <c r="E1326" s="15" t="s">
        <v>7660</v>
      </c>
      <c r="F1326" s="15">
        <v>15</v>
      </c>
      <c r="G1326" s="15" t="s">
        <v>73</v>
      </c>
      <c r="H1326" s="15" t="s">
        <v>48</v>
      </c>
      <c r="I1326" s="15" t="s">
        <v>244</v>
      </c>
      <c r="J1326" s="15" t="s">
        <v>50</v>
      </c>
      <c r="K1326" s="15" t="s">
        <v>51</v>
      </c>
      <c r="L1326" s="15" t="s">
        <v>51</v>
      </c>
      <c r="M1326" s="15" t="s">
        <v>51</v>
      </c>
      <c r="N1326" s="15" t="s">
        <v>51</v>
      </c>
      <c r="O1326" s="15" t="s">
        <v>493</v>
      </c>
      <c r="P1326" s="15">
        <f t="shared" si="147"/>
        <v>15</v>
      </c>
      <c r="Q1326" s="15" t="str">
        <f t="shared" si="148"/>
        <v>Yes</v>
      </c>
      <c r="R1326" s="15" t="str">
        <f t="shared" si="149"/>
        <v>No</v>
      </c>
      <c r="S1326" s="15" t="str">
        <f t="shared" si="150"/>
        <v>Yes</v>
      </c>
      <c r="T1326" s="15" t="str">
        <f t="shared" si="151"/>
        <v>No</v>
      </c>
      <c r="U1326" s="15" t="str">
        <f t="shared" si="152"/>
        <v>Yes</v>
      </c>
      <c r="V1326" s="15" t="str">
        <f t="shared" si="153"/>
        <v>No</v>
      </c>
      <c r="W1326" s="15">
        <v>15</v>
      </c>
      <c r="X1326" s="15">
        <v>0</v>
      </c>
      <c r="Y1326" s="15">
        <v>0</v>
      </c>
      <c r="Z1326" s="15">
        <v>0</v>
      </c>
      <c r="AA1326" s="15">
        <v>0</v>
      </c>
      <c r="AB1326" s="15">
        <v>0</v>
      </c>
      <c r="AC1326" s="15">
        <v>0</v>
      </c>
      <c r="AD1326" s="15">
        <v>0</v>
      </c>
      <c r="AE1326" s="15">
        <v>0</v>
      </c>
      <c r="AF1326" s="15">
        <v>0</v>
      </c>
      <c r="AG1326" s="15">
        <v>0</v>
      </c>
      <c r="AH1326" s="15">
        <v>0</v>
      </c>
      <c r="AI1326" s="15">
        <v>0</v>
      </c>
      <c r="AJ1326" s="15">
        <v>0</v>
      </c>
      <c r="AK1326" s="15">
        <v>0</v>
      </c>
      <c r="AL1326" s="15">
        <v>0</v>
      </c>
      <c r="AM1326" s="15">
        <v>0</v>
      </c>
      <c r="AN1326" s="15">
        <v>0</v>
      </c>
      <c r="AO1326" s="15">
        <v>6</v>
      </c>
      <c r="AP1326" s="15">
        <v>2</v>
      </c>
      <c r="AQ1326" s="24" t="s">
        <v>3816</v>
      </c>
      <c r="AR1326" s="25" t="s">
        <v>4853</v>
      </c>
      <c r="AS1326" s="25" t="s">
        <v>7643</v>
      </c>
      <c r="AT1326" s="24" t="s">
        <v>7601</v>
      </c>
      <c r="AZ1326" s="26" t="s">
        <v>3817</v>
      </c>
      <c r="BA1326" s="26" t="s">
        <v>3818</v>
      </c>
    </row>
    <row r="1327" spans="1:54" ht="38.25">
      <c r="A1327" s="9">
        <v>1344</v>
      </c>
      <c r="B1327" s="15" t="s">
        <v>2925</v>
      </c>
      <c r="C1327" s="15">
        <v>35</v>
      </c>
      <c r="D1327" s="15" t="s">
        <v>1198</v>
      </c>
      <c r="E1327" s="15" t="s">
        <v>7660</v>
      </c>
      <c r="F1327" s="15">
        <v>15</v>
      </c>
      <c r="G1327" s="15" t="s">
        <v>73</v>
      </c>
      <c r="H1327" s="15" t="s">
        <v>48</v>
      </c>
      <c r="I1327" s="15" t="s">
        <v>244</v>
      </c>
      <c r="J1327" s="15" t="s">
        <v>50</v>
      </c>
      <c r="K1327" s="15" t="s">
        <v>51</v>
      </c>
      <c r="L1327" s="15" t="s">
        <v>51</v>
      </c>
      <c r="M1327" s="15" t="s">
        <v>51</v>
      </c>
      <c r="N1327" s="15" t="s">
        <v>51</v>
      </c>
      <c r="O1327" s="15" t="s">
        <v>493</v>
      </c>
      <c r="P1327" s="15">
        <f t="shared" si="147"/>
        <v>15</v>
      </c>
      <c r="Q1327" s="15" t="str">
        <f t="shared" si="148"/>
        <v>Yes</v>
      </c>
      <c r="R1327" s="15" t="str">
        <f t="shared" si="149"/>
        <v>No</v>
      </c>
      <c r="S1327" s="15" t="str">
        <f t="shared" si="150"/>
        <v>Yes</v>
      </c>
      <c r="T1327" s="15" t="str">
        <f t="shared" si="151"/>
        <v>No</v>
      </c>
      <c r="U1327" s="15" t="str">
        <f t="shared" si="152"/>
        <v>Yes</v>
      </c>
      <c r="V1327" s="15" t="str">
        <f t="shared" si="153"/>
        <v>No</v>
      </c>
      <c r="W1327" s="15">
        <v>15</v>
      </c>
      <c r="X1327" s="15">
        <v>0</v>
      </c>
      <c r="Y1327" s="15">
        <v>0</v>
      </c>
      <c r="Z1327" s="15">
        <v>0</v>
      </c>
      <c r="AA1327" s="15">
        <v>0</v>
      </c>
      <c r="AB1327" s="15">
        <v>0</v>
      </c>
      <c r="AC1327" s="15">
        <v>0</v>
      </c>
      <c r="AD1327" s="15">
        <v>0</v>
      </c>
      <c r="AE1327" s="15">
        <v>0</v>
      </c>
      <c r="AF1327" s="15">
        <v>0</v>
      </c>
      <c r="AG1327" s="15">
        <v>0</v>
      </c>
      <c r="AH1327" s="15">
        <v>0</v>
      </c>
      <c r="AI1327" s="15">
        <v>0</v>
      </c>
      <c r="AJ1327" s="15">
        <v>0</v>
      </c>
      <c r="AK1327" s="15">
        <v>0</v>
      </c>
      <c r="AL1327" s="15">
        <v>0</v>
      </c>
      <c r="AM1327" s="15">
        <v>0</v>
      </c>
      <c r="AN1327" s="15">
        <v>0</v>
      </c>
      <c r="AO1327" s="15">
        <v>6</v>
      </c>
      <c r="AP1327" s="15">
        <v>3</v>
      </c>
      <c r="AQ1327" s="24" t="s">
        <v>3819</v>
      </c>
      <c r="AR1327" s="25" t="s">
        <v>4852</v>
      </c>
      <c r="AS1327" s="25" t="s">
        <v>7645</v>
      </c>
      <c r="AT1327" s="24" t="s">
        <v>7590</v>
      </c>
      <c r="AX1327" s="34" t="s">
        <v>4857</v>
      </c>
      <c r="AZ1327" s="26" t="s">
        <v>3820</v>
      </c>
      <c r="BA1327" s="26" t="s">
        <v>3821</v>
      </c>
    </row>
    <row r="1328" spans="1:54" ht="25.5">
      <c r="A1328" s="9">
        <v>1345</v>
      </c>
      <c r="B1328" s="15" t="s">
        <v>2925</v>
      </c>
      <c r="C1328" s="15">
        <v>35</v>
      </c>
      <c r="D1328" s="15" t="s">
        <v>1198</v>
      </c>
      <c r="E1328" s="15" t="s">
        <v>7660</v>
      </c>
      <c r="F1328" s="15">
        <v>15</v>
      </c>
      <c r="G1328" s="15" t="s">
        <v>73</v>
      </c>
      <c r="H1328" s="15" t="s">
        <v>48</v>
      </c>
      <c r="I1328" s="15" t="s">
        <v>244</v>
      </c>
      <c r="J1328" s="15" t="s">
        <v>50</v>
      </c>
      <c r="K1328" s="15" t="s">
        <v>51</v>
      </c>
      <c r="L1328" s="15" t="s">
        <v>51</v>
      </c>
      <c r="M1328" s="15" t="s">
        <v>51</v>
      </c>
      <c r="N1328" s="15" t="s">
        <v>51</v>
      </c>
      <c r="O1328" s="15" t="s">
        <v>493</v>
      </c>
      <c r="P1328" s="15">
        <f t="shared" si="147"/>
        <v>15</v>
      </c>
      <c r="Q1328" s="15" t="str">
        <f t="shared" si="148"/>
        <v>Yes</v>
      </c>
      <c r="R1328" s="15" t="str">
        <f t="shared" si="149"/>
        <v>No</v>
      </c>
      <c r="S1328" s="15" t="str">
        <f t="shared" si="150"/>
        <v>Yes</v>
      </c>
      <c r="T1328" s="15" t="str">
        <f t="shared" si="151"/>
        <v>No</v>
      </c>
      <c r="U1328" s="15" t="str">
        <f t="shared" si="152"/>
        <v>Yes</v>
      </c>
      <c r="V1328" s="15" t="str">
        <f t="shared" si="153"/>
        <v>No</v>
      </c>
      <c r="W1328" s="15">
        <v>15</v>
      </c>
      <c r="X1328" s="15">
        <v>0</v>
      </c>
      <c r="Y1328" s="15">
        <v>0</v>
      </c>
      <c r="Z1328" s="15">
        <v>0</v>
      </c>
      <c r="AA1328" s="15">
        <v>0</v>
      </c>
      <c r="AB1328" s="15">
        <v>0</v>
      </c>
      <c r="AC1328" s="15">
        <v>0</v>
      </c>
      <c r="AD1328" s="15">
        <v>0</v>
      </c>
      <c r="AE1328" s="15">
        <v>0</v>
      </c>
      <c r="AF1328" s="15">
        <v>0</v>
      </c>
      <c r="AG1328" s="15">
        <v>0</v>
      </c>
      <c r="AH1328" s="15">
        <v>0</v>
      </c>
      <c r="AI1328" s="15">
        <v>0</v>
      </c>
      <c r="AJ1328" s="15">
        <v>0</v>
      </c>
      <c r="AK1328" s="15">
        <v>0</v>
      </c>
      <c r="AL1328" s="15">
        <v>0</v>
      </c>
      <c r="AM1328" s="15">
        <v>0</v>
      </c>
      <c r="AN1328" s="15">
        <v>0</v>
      </c>
      <c r="AO1328" s="15">
        <v>6</v>
      </c>
      <c r="AP1328" s="15">
        <v>4</v>
      </c>
      <c r="AQ1328" s="24" t="s">
        <v>3822</v>
      </c>
      <c r="AR1328" s="25" t="s">
        <v>4853</v>
      </c>
      <c r="AS1328" s="25" t="s">
        <v>7643</v>
      </c>
      <c r="AT1328" s="24" t="s">
        <v>7601</v>
      </c>
      <c r="AZ1328" s="26" t="s">
        <v>3823</v>
      </c>
      <c r="BA1328" s="26" t="s">
        <v>3824</v>
      </c>
    </row>
    <row r="1329" spans="1:55" ht="25.5">
      <c r="A1329" s="9">
        <v>1346</v>
      </c>
      <c r="B1329" s="15" t="s">
        <v>2925</v>
      </c>
      <c r="C1329" s="15">
        <v>35</v>
      </c>
      <c r="D1329" s="15" t="s">
        <v>1198</v>
      </c>
      <c r="E1329" s="15" t="s">
        <v>7660</v>
      </c>
      <c r="F1329" s="15">
        <v>15</v>
      </c>
      <c r="G1329" s="15" t="s">
        <v>73</v>
      </c>
      <c r="H1329" s="15" t="s">
        <v>48</v>
      </c>
      <c r="I1329" s="15" t="s">
        <v>244</v>
      </c>
      <c r="J1329" s="15" t="s">
        <v>50</v>
      </c>
      <c r="K1329" s="15" t="s">
        <v>51</v>
      </c>
      <c r="L1329" s="15" t="s">
        <v>51</v>
      </c>
      <c r="M1329" s="15" t="s">
        <v>51</v>
      </c>
      <c r="N1329" s="15" t="s">
        <v>51</v>
      </c>
      <c r="O1329" s="15" t="s">
        <v>493</v>
      </c>
      <c r="P1329" s="15">
        <f t="shared" si="147"/>
        <v>15</v>
      </c>
      <c r="Q1329" s="15" t="str">
        <f t="shared" si="148"/>
        <v>Yes</v>
      </c>
      <c r="R1329" s="15" t="str">
        <f t="shared" si="149"/>
        <v>No</v>
      </c>
      <c r="S1329" s="15" t="str">
        <f t="shared" si="150"/>
        <v>Yes</v>
      </c>
      <c r="T1329" s="15" t="str">
        <f t="shared" si="151"/>
        <v>No</v>
      </c>
      <c r="U1329" s="15" t="str">
        <f t="shared" si="152"/>
        <v>Yes</v>
      </c>
      <c r="V1329" s="15" t="str">
        <f t="shared" si="153"/>
        <v>No</v>
      </c>
      <c r="W1329" s="15">
        <v>15</v>
      </c>
      <c r="X1329" s="15">
        <v>0</v>
      </c>
      <c r="Y1329" s="15">
        <v>0</v>
      </c>
      <c r="Z1329" s="15">
        <v>0</v>
      </c>
      <c r="AA1329" s="15">
        <v>0</v>
      </c>
      <c r="AB1329" s="15">
        <v>0</v>
      </c>
      <c r="AC1329" s="15">
        <v>0</v>
      </c>
      <c r="AD1329" s="15">
        <v>0</v>
      </c>
      <c r="AE1329" s="15">
        <v>0</v>
      </c>
      <c r="AF1329" s="15">
        <v>0</v>
      </c>
      <c r="AG1329" s="15">
        <v>0</v>
      </c>
      <c r="AH1329" s="15">
        <v>0</v>
      </c>
      <c r="AI1329" s="15">
        <v>0</v>
      </c>
      <c r="AJ1329" s="15">
        <v>0</v>
      </c>
      <c r="AK1329" s="15">
        <v>0</v>
      </c>
      <c r="AL1329" s="15">
        <v>0</v>
      </c>
      <c r="AM1329" s="15">
        <v>0</v>
      </c>
      <c r="AN1329" s="15">
        <v>0</v>
      </c>
      <c r="AO1329" s="15">
        <v>6</v>
      </c>
      <c r="AP1329" s="15">
        <v>5</v>
      </c>
      <c r="AQ1329" s="24" t="s">
        <v>3825</v>
      </c>
      <c r="AR1329" s="25" t="s">
        <v>4851</v>
      </c>
      <c r="AS1329" s="25" t="s">
        <v>7640</v>
      </c>
      <c r="AT1329" s="24" t="s">
        <v>7587</v>
      </c>
      <c r="AZ1329" s="26" t="s">
        <v>3826</v>
      </c>
      <c r="BA1329" s="26" t="s">
        <v>3827</v>
      </c>
    </row>
    <row r="1330" spans="1:55">
      <c r="A1330" s="9">
        <v>1347</v>
      </c>
      <c r="B1330" s="15" t="s">
        <v>2925</v>
      </c>
      <c r="C1330" s="15">
        <v>35</v>
      </c>
      <c r="D1330" s="15" t="s">
        <v>1198</v>
      </c>
      <c r="E1330" s="15" t="s">
        <v>7660</v>
      </c>
      <c r="F1330" s="15">
        <v>15</v>
      </c>
      <c r="G1330" s="15" t="s">
        <v>73</v>
      </c>
      <c r="H1330" s="15" t="s">
        <v>48</v>
      </c>
      <c r="I1330" s="15" t="s">
        <v>244</v>
      </c>
      <c r="J1330" s="15" t="s">
        <v>50</v>
      </c>
      <c r="K1330" s="15" t="s">
        <v>51</v>
      </c>
      <c r="L1330" s="15" t="s">
        <v>51</v>
      </c>
      <c r="M1330" s="15" t="s">
        <v>51</v>
      </c>
      <c r="N1330" s="15" t="s">
        <v>51</v>
      </c>
      <c r="O1330" s="15" t="s">
        <v>493</v>
      </c>
      <c r="P1330" s="15">
        <f t="shared" si="147"/>
        <v>15</v>
      </c>
      <c r="Q1330" s="15" t="str">
        <f t="shared" si="148"/>
        <v>Yes</v>
      </c>
      <c r="R1330" s="15" t="str">
        <f t="shared" si="149"/>
        <v>No</v>
      </c>
      <c r="S1330" s="15" t="str">
        <f t="shared" si="150"/>
        <v>Yes</v>
      </c>
      <c r="T1330" s="15" t="str">
        <f t="shared" si="151"/>
        <v>No</v>
      </c>
      <c r="U1330" s="15" t="str">
        <f t="shared" si="152"/>
        <v>Yes</v>
      </c>
      <c r="V1330" s="15" t="str">
        <f t="shared" si="153"/>
        <v>No</v>
      </c>
      <c r="W1330" s="15">
        <v>15</v>
      </c>
      <c r="X1330" s="15">
        <v>0</v>
      </c>
      <c r="Y1330" s="15">
        <v>0</v>
      </c>
      <c r="Z1330" s="15">
        <v>0</v>
      </c>
      <c r="AA1330" s="15">
        <v>0</v>
      </c>
      <c r="AB1330" s="15">
        <v>0</v>
      </c>
      <c r="AC1330" s="15">
        <v>0</v>
      </c>
      <c r="AD1330" s="15">
        <v>0</v>
      </c>
      <c r="AE1330" s="15">
        <v>0</v>
      </c>
      <c r="AF1330" s="15">
        <v>0</v>
      </c>
      <c r="AG1330" s="15">
        <v>0</v>
      </c>
      <c r="AH1330" s="15">
        <v>0</v>
      </c>
      <c r="AI1330" s="15">
        <v>0</v>
      </c>
      <c r="AJ1330" s="15">
        <v>0</v>
      </c>
      <c r="AK1330" s="15">
        <v>0</v>
      </c>
      <c r="AL1330" s="15">
        <v>0</v>
      </c>
      <c r="AM1330" s="15">
        <v>0</v>
      </c>
      <c r="AN1330" s="15">
        <v>0</v>
      </c>
      <c r="AO1330" s="15">
        <v>6</v>
      </c>
      <c r="AP1330" s="15">
        <v>6</v>
      </c>
      <c r="AQ1330" s="24" t="s">
        <v>3828</v>
      </c>
      <c r="AR1330" s="28" t="s">
        <v>4860</v>
      </c>
      <c r="AS1330" s="28" t="s">
        <v>7653</v>
      </c>
      <c r="AT1330" s="30" t="s">
        <v>7617</v>
      </c>
      <c r="AZ1330" s="26" t="s">
        <v>3829</v>
      </c>
      <c r="BA1330" s="26" t="s">
        <v>3830</v>
      </c>
    </row>
    <row r="1331" spans="1:55" ht="25.5">
      <c r="A1331" s="9">
        <v>1348</v>
      </c>
      <c r="B1331" s="3" t="s">
        <v>2925</v>
      </c>
      <c r="C1331" s="3">
        <v>36</v>
      </c>
      <c r="D1331" s="3" t="s">
        <v>1198</v>
      </c>
      <c r="E1331" s="3" t="s">
        <v>7660</v>
      </c>
      <c r="F1331" s="3">
        <v>15</v>
      </c>
      <c r="G1331" s="3" t="s">
        <v>73</v>
      </c>
      <c r="H1331" s="3" t="s">
        <v>74</v>
      </c>
      <c r="I1331" s="3" t="s">
        <v>49</v>
      </c>
      <c r="J1331" s="3" t="s">
        <v>50</v>
      </c>
      <c r="K1331" s="3" t="s">
        <v>51</v>
      </c>
      <c r="L1331" s="3" t="s">
        <v>51</v>
      </c>
      <c r="M1331" s="3" t="s">
        <v>51</v>
      </c>
      <c r="N1331" s="3" t="s">
        <v>51</v>
      </c>
      <c r="O1331" s="3" t="s">
        <v>493</v>
      </c>
      <c r="P1331" s="6">
        <f t="shared" si="147"/>
        <v>15</v>
      </c>
      <c r="Q1331" s="6" t="str">
        <f t="shared" si="148"/>
        <v>Yes</v>
      </c>
      <c r="R1331" s="6" t="str">
        <f t="shared" si="149"/>
        <v>No</v>
      </c>
      <c r="S1331" s="6" t="str">
        <f t="shared" si="150"/>
        <v>Yes</v>
      </c>
      <c r="T1331" s="6" t="str">
        <f t="shared" si="151"/>
        <v>Yes</v>
      </c>
      <c r="U1331" s="6" t="str">
        <f t="shared" si="152"/>
        <v>Yes</v>
      </c>
      <c r="V1331" s="6" t="str">
        <f t="shared" si="153"/>
        <v>Yes</v>
      </c>
      <c r="W1331" s="3">
        <v>8</v>
      </c>
      <c r="X1331" s="3">
        <v>5</v>
      </c>
      <c r="Y1331" s="3">
        <v>0</v>
      </c>
      <c r="Z1331" s="3">
        <v>2</v>
      </c>
      <c r="AA1331" s="3">
        <v>0</v>
      </c>
      <c r="AB1331" s="3">
        <v>0</v>
      </c>
      <c r="AC1331" s="3">
        <v>0</v>
      </c>
      <c r="AD1331" s="3">
        <v>0</v>
      </c>
      <c r="AE1331" s="3">
        <v>0</v>
      </c>
      <c r="AF1331" s="3">
        <v>0</v>
      </c>
      <c r="AG1331" s="3">
        <v>0</v>
      </c>
      <c r="AH1331" s="3">
        <v>0</v>
      </c>
      <c r="AI1331" s="3">
        <v>0</v>
      </c>
      <c r="AJ1331" s="3">
        <v>0</v>
      </c>
      <c r="AK1331" s="3">
        <v>0</v>
      </c>
      <c r="AL1331" s="3">
        <v>0</v>
      </c>
      <c r="AM1331" s="3">
        <v>0</v>
      </c>
      <c r="AN1331" s="3">
        <v>0</v>
      </c>
      <c r="AO1331" s="3">
        <v>5</v>
      </c>
      <c r="AP1331" s="3">
        <v>1</v>
      </c>
      <c r="AQ1331" s="24" t="s">
        <v>3831</v>
      </c>
      <c r="AR1331" s="25" t="s">
        <v>4851</v>
      </c>
      <c r="AS1331" s="25" t="s">
        <v>7643</v>
      </c>
      <c r="AT1331" s="24" t="s">
        <v>7582</v>
      </c>
      <c r="AU1331" s="25" t="s">
        <v>4851</v>
      </c>
      <c r="AV1331" s="25" t="s">
        <v>7638</v>
      </c>
      <c r="AW1331" s="25" t="s">
        <v>7576</v>
      </c>
      <c r="AZ1331" s="26" t="s">
        <v>3832</v>
      </c>
      <c r="BA1331" s="26" t="s">
        <v>3833</v>
      </c>
      <c r="BB1331" s="8" t="s">
        <v>3834</v>
      </c>
      <c r="BC1331" s="8" t="s">
        <v>3835</v>
      </c>
    </row>
    <row r="1332" spans="1:55" ht="33.75">
      <c r="A1332" s="9">
        <v>1349</v>
      </c>
      <c r="B1332" s="15" t="s">
        <v>2925</v>
      </c>
      <c r="C1332" s="15">
        <v>36</v>
      </c>
      <c r="D1332" s="15" t="s">
        <v>1198</v>
      </c>
      <c r="E1332" s="15" t="s">
        <v>7660</v>
      </c>
      <c r="F1332" s="15">
        <v>15</v>
      </c>
      <c r="G1332" s="15" t="s">
        <v>73</v>
      </c>
      <c r="H1332" s="15" t="s">
        <v>74</v>
      </c>
      <c r="I1332" s="15" t="s">
        <v>49</v>
      </c>
      <c r="J1332" s="15" t="s">
        <v>50</v>
      </c>
      <c r="K1332" s="15" t="s">
        <v>51</v>
      </c>
      <c r="L1332" s="15" t="s">
        <v>51</v>
      </c>
      <c r="M1332" s="15" t="s">
        <v>51</v>
      </c>
      <c r="N1332" s="15" t="s">
        <v>51</v>
      </c>
      <c r="O1332" s="15" t="s">
        <v>493</v>
      </c>
      <c r="P1332" s="15">
        <f t="shared" si="147"/>
        <v>15</v>
      </c>
      <c r="Q1332" s="15" t="str">
        <f t="shared" si="148"/>
        <v>Yes</v>
      </c>
      <c r="R1332" s="15" t="str">
        <f t="shared" si="149"/>
        <v>No</v>
      </c>
      <c r="S1332" s="15" t="str">
        <f t="shared" si="150"/>
        <v>Yes</v>
      </c>
      <c r="T1332" s="15" t="str">
        <f t="shared" si="151"/>
        <v>Yes</v>
      </c>
      <c r="U1332" s="15" t="str">
        <f t="shared" si="152"/>
        <v>Yes</v>
      </c>
      <c r="V1332" s="15" t="str">
        <f t="shared" si="153"/>
        <v>Yes</v>
      </c>
      <c r="W1332" s="15">
        <v>8</v>
      </c>
      <c r="X1332" s="15">
        <v>5</v>
      </c>
      <c r="Y1332" s="15">
        <v>0</v>
      </c>
      <c r="Z1332" s="15">
        <v>2</v>
      </c>
      <c r="AA1332" s="15">
        <v>0</v>
      </c>
      <c r="AB1332" s="15">
        <v>0</v>
      </c>
      <c r="AC1332" s="15">
        <v>0</v>
      </c>
      <c r="AD1332" s="15">
        <v>0</v>
      </c>
      <c r="AE1332" s="15">
        <v>0</v>
      </c>
      <c r="AF1332" s="15">
        <v>0</v>
      </c>
      <c r="AG1332" s="15">
        <v>0</v>
      </c>
      <c r="AH1332" s="15">
        <v>0</v>
      </c>
      <c r="AI1332" s="15">
        <v>0</v>
      </c>
      <c r="AJ1332" s="15">
        <v>0</v>
      </c>
      <c r="AK1332" s="15">
        <v>0</v>
      </c>
      <c r="AL1332" s="15">
        <v>0</v>
      </c>
      <c r="AM1332" s="15">
        <v>0</v>
      </c>
      <c r="AN1332" s="15">
        <v>0</v>
      </c>
      <c r="AO1332" s="15">
        <v>5</v>
      </c>
      <c r="AP1332" s="15">
        <v>2</v>
      </c>
      <c r="AQ1332" s="24" t="s">
        <v>3836</v>
      </c>
      <c r="AR1332" s="25" t="s">
        <v>4853</v>
      </c>
      <c r="AS1332" s="25" t="s">
        <v>7643</v>
      </c>
      <c r="AT1332" s="24" t="s">
        <v>7601</v>
      </c>
      <c r="AZ1332" s="26" t="s">
        <v>3837</v>
      </c>
      <c r="BA1332" s="26" t="s">
        <v>3838</v>
      </c>
    </row>
    <row r="1333" spans="1:55" ht="45">
      <c r="A1333" s="9">
        <v>1350</v>
      </c>
      <c r="B1333" s="15" t="s">
        <v>2925</v>
      </c>
      <c r="C1333" s="15">
        <v>36</v>
      </c>
      <c r="D1333" s="15" t="s">
        <v>1198</v>
      </c>
      <c r="E1333" s="15" t="s">
        <v>7660</v>
      </c>
      <c r="F1333" s="15">
        <v>15</v>
      </c>
      <c r="G1333" s="15" t="s">
        <v>73</v>
      </c>
      <c r="H1333" s="15" t="s">
        <v>74</v>
      </c>
      <c r="I1333" s="15" t="s">
        <v>49</v>
      </c>
      <c r="J1333" s="15" t="s">
        <v>50</v>
      </c>
      <c r="K1333" s="15" t="s">
        <v>51</v>
      </c>
      <c r="L1333" s="15" t="s">
        <v>51</v>
      </c>
      <c r="M1333" s="15" t="s">
        <v>51</v>
      </c>
      <c r="N1333" s="15" t="s">
        <v>51</v>
      </c>
      <c r="O1333" s="15" t="s">
        <v>493</v>
      </c>
      <c r="P1333" s="15">
        <f t="shared" si="147"/>
        <v>15</v>
      </c>
      <c r="Q1333" s="15" t="str">
        <f t="shared" si="148"/>
        <v>Yes</v>
      </c>
      <c r="R1333" s="15" t="str">
        <f t="shared" si="149"/>
        <v>No</v>
      </c>
      <c r="S1333" s="15" t="str">
        <f t="shared" si="150"/>
        <v>Yes</v>
      </c>
      <c r="T1333" s="15" t="str">
        <f t="shared" si="151"/>
        <v>Yes</v>
      </c>
      <c r="U1333" s="15" t="str">
        <f t="shared" si="152"/>
        <v>Yes</v>
      </c>
      <c r="V1333" s="15" t="str">
        <f t="shared" si="153"/>
        <v>Yes</v>
      </c>
      <c r="W1333" s="15">
        <v>8</v>
      </c>
      <c r="X1333" s="15">
        <v>5</v>
      </c>
      <c r="Y1333" s="15">
        <v>0</v>
      </c>
      <c r="Z1333" s="15">
        <v>2</v>
      </c>
      <c r="AA1333" s="15">
        <v>0</v>
      </c>
      <c r="AB1333" s="15">
        <v>0</v>
      </c>
      <c r="AC1333" s="15">
        <v>0</v>
      </c>
      <c r="AD1333" s="15">
        <v>0</v>
      </c>
      <c r="AE1333" s="15">
        <v>0</v>
      </c>
      <c r="AF1333" s="15">
        <v>0</v>
      </c>
      <c r="AG1333" s="15">
        <v>0</v>
      </c>
      <c r="AH1333" s="15">
        <v>0</v>
      </c>
      <c r="AI1333" s="15">
        <v>0</v>
      </c>
      <c r="AJ1333" s="15">
        <v>0</v>
      </c>
      <c r="AK1333" s="15">
        <v>0</v>
      </c>
      <c r="AL1333" s="15">
        <v>0</v>
      </c>
      <c r="AM1333" s="15">
        <v>0</v>
      </c>
      <c r="AN1333" s="15">
        <v>0</v>
      </c>
      <c r="AO1333" s="15">
        <v>5</v>
      </c>
      <c r="AP1333" s="15">
        <v>3</v>
      </c>
      <c r="AQ1333" s="24" t="s">
        <v>3839</v>
      </c>
      <c r="AR1333" s="25" t="s">
        <v>4852</v>
      </c>
      <c r="AS1333" s="25" t="s">
        <v>7645</v>
      </c>
      <c r="AT1333" s="24" t="s">
        <v>7589</v>
      </c>
      <c r="AZ1333" s="26" t="s">
        <v>3840</v>
      </c>
      <c r="BA1333" s="26" t="s">
        <v>3841</v>
      </c>
    </row>
    <row r="1334" spans="1:55" ht="33.75">
      <c r="A1334" s="9">
        <v>1351</v>
      </c>
      <c r="B1334" s="15" t="s">
        <v>2925</v>
      </c>
      <c r="C1334" s="15">
        <v>36</v>
      </c>
      <c r="D1334" s="15" t="s">
        <v>1198</v>
      </c>
      <c r="E1334" s="15" t="s">
        <v>7660</v>
      </c>
      <c r="F1334" s="15">
        <v>15</v>
      </c>
      <c r="G1334" s="15" t="s">
        <v>73</v>
      </c>
      <c r="H1334" s="15" t="s">
        <v>74</v>
      </c>
      <c r="I1334" s="15" t="s">
        <v>49</v>
      </c>
      <c r="J1334" s="15" t="s">
        <v>50</v>
      </c>
      <c r="K1334" s="15" t="s">
        <v>51</v>
      </c>
      <c r="L1334" s="15" t="s">
        <v>51</v>
      </c>
      <c r="M1334" s="15" t="s">
        <v>51</v>
      </c>
      <c r="N1334" s="15" t="s">
        <v>51</v>
      </c>
      <c r="O1334" s="15" t="s">
        <v>493</v>
      </c>
      <c r="P1334" s="15">
        <f t="shared" si="147"/>
        <v>15</v>
      </c>
      <c r="Q1334" s="15" t="str">
        <f t="shared" si="148"/>
        <v>Yes</v>
      </c>
      <c r="R1334" s="15" t="str">
        <f t="shared" si="149"/>
        <v>No</v>
      </c>
      <c r="S1334" s="15" t="str">
        <f t="shared" si="150"/>
        <v>Yes</v>
      </c>
      <c r="T1334" s="15" t="str">
        <f t="shared" si="151"/>
        <v>Yes</v>
      </c>
      <c r="U1334" s="15" t="str">
        <f t="shared" si="152"/>
        <v>Yes</v>
      </c>
      <c r="V1334" s="15" t="str">
        <f t="shared" si="153"/>
        <v>Yes</v>
      </c>
      <c r="W1334" s="15">
        <v>8</v>
      </c>
      <c r="X1334" s="15">
        <v>5</v>
      </c>
      <c r="Y1334" s="15">
        <v>0</v>
      </c>
      <c r="Z1334" s="15">
        <v>2</v>
      </c>
      <c r="AA1334" s="15">
        <v>0</v>
      </c>
      <c r="AB1334" s="15">
        <v>0</v>
      </c>
      <c r="AC1334" s="15">
        <v>0</v>
      </c>
      <c r="AD1334" s="15">
        <v>0</v>
      </c>
      <c r="AE1334" s="15">
        <v>0</v>
      </c>
      <c r="AF1334" s="15">
        <v>0</v>
      </c>
      <c r="AG1334" s="15">
        <v>0</v>
      </c>
      <c r="AH1334" s="15">
        <v>0</v>
      </c>
      <c r="AI1334" s="15">
        <v>0</v>
      </c>
      <c r="AJ1334" s="15">
        <v>0</v>
      </c>
      <c r="AK1334" s="15">
        <v>0</v>
      </c>
      <c r="AL1334" s="15">
        <v>0</v>
      </c>
      <c r="AM1334" s="15">
        <v>0</v>
      </c>
      <c r="AN1334" s="15">
        <v>0</v>
      </c>
      <c r="AO1334" s="15">
        <v>5</v>
      </c>
      <c r="AP1334" s="15">
        <v>4</v>
      </c>
      <c r="AQ1334" s="24" t="s">
        <v>3842</v>
      </c>
      <c r="AR1334" s="25" t="s">
        <v>4851</v>
      </c>
      <c r="AS1334" s="25" t="s">
        <v>7638</v>
      </c>
      <c r="AT1334" s="24" t="s">
        <v>7576</v>
      </c>
      <c r="AZ1334" s="26" t="s">
        <v>3843</v>
      </c>
      <c r="BA1334" s="26" t="s">
        <v>3844</v>
      </c>
    </row>
    <row r="1335" spans="1:55">
      <c r="A1335" s="9">
        <v>1352</v>
      </c>
      <c r="B1335" s="15" t="s">
        <v>2925</v>
      </c>
      <c r="C1335" s="15">
        <v>36</v>
      </c>
      <c r="D1335" s="15" t="s">
        <v>1198</v>
      </c>
      <c r="E1335" s="15" t="s">
        <v>7660</v>
      </c>
      <c r="F1335" s="15">
        <v>15</v>
      </c>
      <c r="G1335" s="15" t="s">
        <v>73</v>
      </c>
      <c r="H1335" s="15" t="s">
        <v>74</v>
      </c>
      <c r="I1335" s="15" t="s">
        <v>49</v>
      </c>
      <c r="J1335" s="15" t="s">
        <v>50</v>
      </c>
      <c r="K1335" s="15" t="s">
        <v>51</v>
      </c>
      <c r="L1335" s="15" t="s">
        <v>51</v>
      </c>
      <c r="M1335" s="15" t="s">
        <v>51</v>
      </c>
      <c r="N1335" s="15" t="s">
        <v>51</v>
      </c>
      <c r="O1335" s="15" t="s">
        <v>493</v>
      </c>
      <c r="P1335" s="15">
        <f t="shared" si="147"/>
        <v>15</v>
      </c>
      <c r="Q1335" s="15" t="str">
        <f t="shared" si="148"/>
        <v>Yes</v>
      </c>
      <c r="R1335" s="15" t="str">
        <f t="shared" si="149"/>
        <v>No</v>
      </c>
      <c r="S1335" s="15" t="str">
        <f t="shared" si="150"/>
        <v>Yes</v>
      </c>
      <c r="T1335" s="15" t="str">
        <f t="shared" si="151"/>
        <v>Yes</v>
      </c>
      <c r="U1335" s="15" t="str">
        <f t="shared" si="152"/>
        <v>Yes</v>
      </c>
      <c r="V1335" s="15" t="str">
        <f t="shared" si="153"/>
        <v>Yes</v>
      </c>
      <c r="W1335" s="15">
        <v>8</v>
      </c>
      <c r="X1335" s="15">
        <v>5</v>
      </c>
      <c r="Y1335" s="15">
        <v>0</v>
      </c>
      <c r="Z1335" s="15">
        <v>2</v>
      </c>
      <c r="AA1335" s="15">
        <v>0</v>
      </c>
      <c r="AB1335" s="15">
        <v>0</v>
      </c>
      <c r="AC1335" s="15">
        <v>0</v>
      </c>
      <c r="AD1335" s="15">
        <v>0</v>
      </c>
      <c r="AE1335" s="15">
        <v>0</v>
      </c>
      <c r="AF1335" s="15">
        <v>0</v>
      </c>
      <c r="AG1335" s="15">
        <v>0</v>
      </c>
      <c r="AH1335" s="15">
        <v>0</v>
      </c>
      <c r="AI1335" s="15">
        <v>0</v>
      </c>
      <c r="AJ1335" s="15">
        <v>0</v>
      </c>
      <c r="AK1335" s="15">
        <v>0</v>
      </c>
      <c r="AL1335" s="15">
        <v>0</v>
      </c>
      <c r="AM1335" s="15">
        <v>0</v>
      </c>
      <c r="AN1335" s="15">
        <v>0</v>
      </c>
      <c r="AO1335" s="15">
        <v>5</v>
      </c>
      <c r="AP1335" s="15">
        <v>5</v>
      </c>
      <c r="AQ1335" s="24" t="s">
        <v>3845</v>
      </c>
      <c r="AR1335" s="25" t="s">
        <v>4853</v>
      </c>
      <c r="AS1335" s="25" t="s">
        <v>7644</v>
      </c>
      <c r="AT1335" s="24" t="s">
        <v>7606</v>
      </c>
      <c r="AZ1335" s="26" t="s">
        <v>3846</v>
      </c>
      <c r="BA1335" s="26" t="s">
        <v>3847</v>
      </c>
    </row>
    <row r="1336" spans="1:55" ht="25.5">
      <c r="A1336" s="9">
        <v>1353</v>
      </c>
      <c r="B1336" s="3" t="s">
        <v>2925</v>
      </c>
      <c r="C1336" s="3">
        <v>37</v>
      </c>
      <c r="D1336" s="3" t="s">
        <v>1377</v>
      </c>
      <c r="E1336" s="33" t="s">
        <v>7656</v>
      </c>
      <c r="F1336" s="3">
        <v>4</v>
      </c>
      <c r="G1336" s="3" t="s">
        <v>244</v>
      </c>
      <c r="H1336" s="3" t="s">
        <v>203</v>
      </c>
      <c r="I1336" s="3" t="s">
        <v>244</v>
      </c>
      <c r="J1336" s="3" t="s">
        <v>50</v>
      </c>
      <c r="K1336" s="3" t="s">
        <v>50</v>
      </c>
      <c r="L1336" s="3" t="s">
        <v>50</v>
      </c>
      <c r="M1336" s="3" t="s">
        <v>51</v>
      </c>
      <c r="N1336" s="3" t="s">
        <v>50</v>
      </c>
      <c r="O1336" s="3" t="s">
        <v>52</v>
      </c>
      <c r="P1336" s="6">
        <f t="shared" si="147"/>
        <v>0</v>
      </c>
      <c r="Q1336" s="6" t="str">
        <f t="shared" si="148"/>
        <v>No</v>
      </c>
      <c r="R1336" s="6" t="str">
        <f t="shared" si="149"/>
        <v>No</v>
      </c>
      <c r="S1336" s="6" t="str">
        <f t="shared" si="150"/>
        <v>No</v>
      </c>
      <c r="T1336" s="6" t="str">
        <f t="shared" si="151"/>
        <v>No</v>
      </c>
      <c r="U1336" s="6" t="str">
        <f t="shared" si="152"/>
        <v>No</v>
      </c>
      <c r="V1336" s="6" t="str">
        <f t="shared" si="153"/>
        <v>No</v>
      </c>
      <c r="W1336" s="3">
        <v>0</v>
      </c>
      <c r="X1336" s="3">
        <v>0</v>
      </c>
      <c r="Y1336" s="3">
        <v>0</v>
      </c>
      <c r="Z1336" s="3">
        <v>0</v>
      </c>
      <c r="AA1336" s="3">
        <v>0</v>
      </c>
      <c r="AB1336" s="3">
        <v>0</v>
      </c>
      <c r="AC1336" s="3">
        <v>0</v>
      </c>
      <c r="AD1336" s="3">
        <v>0</v>
      </c>
      <c r="AE1336" s="3">
        <v>0</v>
      </c>
      <c r="AF1336" s="3">
        <v>0</v>
      </c>
      <c r="AG1336" s="3">
        <v>0</v>
      </c>
      <c r="AH1336" s="3">
        <v>0</v>
      </c>
      <c r="AI1336" s="3">
        <v>0</v>
      </c>
      <c r="AJ1336" s="3">
        <v>0</v>
      </c>
      <c r="AK1336" s="3">
        <v>0</v>
      </c>
      <c r="AL1336" s="3">
        <v>0</v>
      </c>
      <c r="AM1336" s="3">
        <v>0</v>
      </c>
      <c r="AN1336" s="3">
        <v>0</v>
      </c>
      <c r="AO1336" s="3">
        <v>11</v>
      </c>
      <c r="AP1336" s="3">
        <v>1</v>
      </c>
      <c r="AQ1336" s="24" t="s">
        <v>3848</v>
      </c>
      <c r="AR1336" s="25" t="s">
        <v>4851</v>
      </c>
      <c r="AS1336" s="25" t="s">
        <v>7640</v>
      </c>
      <c r="AT1336" s="24" t="s">
        <v>7587</v>
      </c>
      <c r="AZ1336" s="26" t="s">
        <v>3849</v>
      </c>
      <c r="BB1336" s="8" t="s">
        <v>3850</v>
      </c>
    </row>
    <row r="1337" spans="1:55" ht="25.5">
      <c r="A1337" s="9">
        <v>1354</v>
      </c>
      <c r="B1337" s="15" t="s">
        <v>2925</v>
      </c>
      <c r="C1337" s="15">
        <v>37</v>
      </c>
      <c r="D1337" s="15" t="s">
        <v>1377</v>
      </c>
      <c r="E1337" s="31" t="s">
        <v>7656</v>
      </c>
      <c r="F1337" s="15">
        <v>4</v>
      </c>
      <c r="G1337" s="15" t="s">
        <v>244</v>
      </c>
      <c r="H1337" s="15" t="s">
        <v>203</v>
      </c>
      <c r="I1337" s="15" t="s">
        <v>244</v>
      </c>
      <c r="J1337" s="15" t="s">
        <v>50</v>
      </c>
      <c r="K1337" s="15" t="s">
        <v>50</v>
      </c>
      <c r="L1337" s="15" t="s">
        <v>50</v>
      </c>
      <c r="M1337" s="15" t="s">
        <v>51</v>
      </c>
      <c r="N1337" s="15" t="s">
        <v>50</v>
      </c>
      <c r="O1337" s="15" t="s">
        <v>52</v>
      </c>
      <c r="P1337" s="15">
        <f t="shared" si="147"/>
        <v>0</v>
      </c>
      <c r="Q1337" s="15" t="str">
        <f t="shared" si="148"/>
        <v>No</v>
      </c>
      <c r="R1337" s="15" t="str">
        <f t="shared" si="149"/>
        <v>No</v>
      </c>
      <c r="S1337" s="15" t="str">
        <f t="shared" si="150"/>
        <v>No</v>
      </c>
      <c r="T1337" s="15" t="str">
        <f t="shared" si="151"/>
        <v>No</v>
      </c>
      <c r="U1337" s="15" t="str">
        <f t="shared" si="152"/>
        <v>No</v>
      </c>
      <c r="V1337" s="15" t="str">
        <f t="shared" si="153"/>
        <v>No</v>
      </c>
      <c r="W1337" s="15">
        <v>0</v>
      </c>
      <c r="X1337" s="15">
        <v>0</v>
      </c>
      <c r="Y1337" s="15">
        <v>0</v>
      </c>
      <c r="Z1337" s="15">
        <v>0</v>
      </c>
      <c r="AA1337" s="15">
        <v>0</v>
      </c>
      <c r="AB1337" s="15">
        <v>0</v>
      </c>
      <c r="AC1337" s="15">
        <v>0</v>
      </c>
      <c r="AD1337" s="15">
        <v>0</v>
      </c>
      <c r="AE1337" s="15">
        <v>0</v>
      </c>
      <c r="AF1337" s="15">
        <v>0</v>
      </c>
      <c r="AG1337" s="15">
        <v>0</v>
      </c>
      <c r="AH1337" s="15">
        <v>0</v>
      </c>
      <c r="AI1337" s="15">
        <v>0</v>
      </c>
      <c r="AJ1337" s="15">
        <v>0</v>
      </c>
      <c r="AK1337" s="15">
        <v>0</v>
      </c>
      <c r="AL1337" s="15">
        <v>0</v>
      </c>
      <c r="AM1337" s="15">
        <v>0</v>
      </c>
      <c r="AN1337" s="15">
        <v>0</v>
      </c>
      <c r="AO1337" s="15">
        <v>11</v>
      </c>
      <c r="AP1337" s="15">
        <v>2</v>
      </c>
      <c r="AQ1337" s="24" t="s">
        <v>3851</v>
      </c>
      <c r="AR1337" s="25" t="s">
        <v>4851</v>
      </c>
      <c r="AS1337" s="25" t="s">
        <v>7640</v>
      </c>
      <c r="AT1337" s="24" t="s">
        <v>7587</v>
      </c>
      <c r="AZ1337" s="26" t="s">
        <v>3852</v>
      </c>
    </row>
    <row r="1338" spans="1:55" ht="25.5">
      <c r="A1338" s="9">
        <v>1355</v>
      </c>
      <c r="B1338" s="15" t="s">
        <v>2925</v>
      </c>
      <c r="C1338" s="15">
        <v>37</v>
      </c>
      <c r="D1338" s="15" t="s">
        <v>1377</v>
      </c>
      <c r="E1338" s="31" t="s">
        <v>7656</v>
      </c>
      <c r="F1338" s="15">
        <v>4</v>
      </c>
      <c r="G1338" s="15" t="s">
        <v>244</v>
      </c>
      <c r="H1338" s="15" t="s">
        <v>203</v>
      </c>
      <c r="I1338" s="15" t="s">
        <v>244</v>
      </c>
      <c r="J1338" s="15" t="s">
        <v>50</v>
      </c>
      <c r="K1338" s="15" t="s">
        <v>50</v>
      </c>
      <c r="L1338" s="15" t="s">
        <v>50</v>
      </c>
      <c r="M1338" s="15" t="s">
        <v>51</v>
      </c>
      <c r="N1338" s="15" t="s">
        <v>50</v>
      </c>
      <c r="O1338" s="15" t="s">
        <v>52</v>
      </c>
      <c r="P1338" s="15">
        <f t="shared" si="147"/>
        <v>0</v>
      </c>
      <c r="Q1338" s="15" t="str">
        <f t="shared" si="148"/>
        <v>No</v>
      </c>
      <c r="R1338" s="15" t="str">
        <f t="shared" si="149"/>
        <v>No</v>
      </c>
      <c r="S1338" s="15" t="str">
        <f t="shared" si="150"/>
        <v>No</v>
      </c>
      <c r="T1338" s="15" t="str">
        <f t="shared" si="151"/>
        <v>No</v>
      </c>
      <c r="U1338" s="15" t="str">
        <f t="shared" si="152"/>
        <v>No</v>
      </c>
      <c r="V1338" s="15" t="str">
        <f t="shared" si="153"/>
        <v>No</v>
      </c>
      <c r="W1338" s="15">
        <v>0</v>
      </c>
      <c r="X1338" s="15">
        <v>0</v>
      </c>
      <c r="Y1338" s="15">
        <v>0</v>
      </c>
      <c r="Z1338" s="15">
        <v>0</v>
      </c>
      <c r="AA1338" s="15">
        <v>0</v>
      </c>
      <c r="AB1338" s="15">
        <v>0</v>
      </c>
      <c r="AC1338" s="15">
        <v>0</v>
      </c>
      <c r="AD1338" s="15">
        <v>0</v>
      </c>
      <c r="AE1338" s="15">
        <v>0</v>
      </c>
      <c r="AF1338" s="15">
        <v>0</v>
      </c>
      <c r="AG1338" s="15">
        <v>0</v>
      </c>
      <c r="AH1338" s="15">
        <v>0</v>
      </c>
      <c r="AI1338" s="15">
        <v>0</v>
      </c>
      <c r="AJ1338" s="15">
        <v>0</v>
      </c>
      <c r="AK1338" s="15">
        <v>0</v>
      </c>
      <c r="AL1338" s="15">
        <v>0</v>
      </c>
      <c r="AM1338" s="15">
        <v>0</v>
      </c>
      <c r="AN1338" s="15">
        <v>0</v>
      </c>
      <c r="AO1338" s="15">
        <v>11</v>
      </c>
      <c r="AP1338" s="15">
        <v>3</v>
      </c>
      <c r="AQ1338" s="24" t="s">
        <v>3853</v>
      </c>
      <c r="AR1338" s="25" t="s">
        <v>4860</v>
      </c>
      <c r="AS1338" s="25" t="s">
        <v>7652</v>
      </c>
      <c r="AT1338" s="27" t="s">
        <v>7614</v>
      </c>
      <c r="AZ1338" s="26" t="s">
        <v>3854</v>
      </c>
    </row>
    <row r="1339" spans="1:55">
      <c r="A1339" s="9">
        <v>1356</v>
      </c>
      <c r="B1339" s="15" t="s">
        <v>2925</v>
      </c>
      <c r="C1339" s="15">
        <v>37</v>
      </c>
      <c r="D1339" s="15" t="s">
        <v>1377</v>
      </c>
      <c r="E1339" s="31" t="s">
        <v>7656</v>
      </c>
      <c r="F1339" s="15">
        <v>4</v>
      </c>
      <c r="G1339" s="15" t="s">
        <v>244</v>
      </c>
      <c r="H1339" s="15" t="s">
        <v>203</v>
      </c>
      <c r="I1339" s="15" t="s">
        <v>244</v>
      </c>
      <c r="J1339" s="15" t="s">
        <v>50</v>
      </c>
      <c r="K1339" s="15" t="s">
        <v>50</v>
      </c>
      <c r="L1339" s="15" t="s">
        <v>50</v>
      </c>
      <c r="M1339" s="15" t="s">
        <v>51</v>
      </c>
      <c r="N1339" s="15" t="s">
        <v>50</v>
      </c>
      <c r="O1339" s="15" t="s">
        <v>52</v>
      </c>
      <c r="P1339" s="15">
        <f t="shared" si="147"/>
        <v>0</v>
      </c>
      <c r="Q1339" s="15" t="str">
        <f t="shared" si="148"/>
        <v>No</v>
      </c>
      <c r="R1339" s="15" t="str">
        <f t="shared" si="149"/>
        <v>No</v>
      </c>
      <c r="S1339" s="15" t="str">
        <f t="shared" si="150"/>
        <v>No</v>
      </c>
      <c r="T1339" s="15" t="str">
        <f t="shared" si="151"/>
        <v>No</v>
      </c>
      <c r="U1339" s="15" t="str">
        <f t="shared" si="152"/>
        <v>No</v>
      </c>
      <c r="V1339" s="15" t="str">
        <f t="shared" si="153"/>
        <v>No</v>
      </c>
      <c r="W1339" s="15">
        <v>0</v>
      </c>
      <c r="X1339" s="15">
        <v>0</v>
      </c>
      <c r="Y1339" s="15">
        <v>0</v>
      </c>
      <c r="Z1339" s="15">
        <v>0</v>
      </c>
      <c r="AA1339" s="15">
        <v>0</v>
      </c>
      <c r="AB1339" s="15">
        <v>0</v>
      </c>
      <c r="AC1339" s="15">
        <v>0</v>
      </c>
      <c r="AD1339" s="15">
        <v>0</v>
      </c>
      <c r="AE1339" s="15">
        <v>0</v>
      </c>
      <c r="AF1339" s="15">
        <v>0</v>
      </c>
      <c r="AG1339" s="15">
        <v>0</v>
      </c>
      <c r="AH1339" s="15">
        <v>0</v>
      </c>
      <c r="AI1339" s="15">
        <v>0</v>
      </c>
      <c r="AJ1339" s="15">
        <v>0</v>
      </c>
      <c r="AK1339" s="15">
        <v>0</v>
      </c>
      <c r="AL1339" s="15">
        <v>0</v>
      </c>
      <c r="AM1339" s="15">
        <v>0</v>
      </c>
      <c r="AN1339" s="15">
        <v>0</v>
      </c>
      <c r="AO1339" s="15">
        <v>11</v>
      </c>
      <c r="AP1339" s="15">
        <v>4</v>
      </c>
      <c r="AQ1339" s="24" t="s">
        <v>3855</v>
      </c>
      <c r="AR1339" s="25" t="s">
        <v>4851</v>
      </c>
      <c r="AS1339" s="25" t="s">
        <v>7644</v>
      </c>
      <c r="AT1339" s="24" t="s">
        <v>7581</v>
      </c>
      <c r="AZ1339" s="26" t="s">
        <v>3856</v>
      </c>
    </row>
    <row r="1340" spans="1:55">
      <c r="A1340" s="9">
        <v>1357</v>
      </c>
      <c r="B1340" s="15" t="s">
        <v>2925</v>
      </c>
      <c r="C1340" s="15">
        <v>37</v>
      </c>
      <c r="D1340" s="15" t="s">
        <v>1377</v>
      </c>
      <c r="E1340" s="31" t="s">
        <v>7656</v>
      </c>
      <c r="F1340" s="15">
        <v>4</v>
      </c>
      <c r="G1340" s="15" t="s">
        <v>244</v>
      </c>
      <c r="H1340" s="15" t="s">
        <v>203</v>
      </c>
      <c r="I1340" s="15" t="s">
        <v>244</v>
      </c>
      <c r="J1340" s="15" t="s">
        <v>50</v>
      </c>
      <c r="K1340" s="15" t="s">
        <v>50</v>
      </c>
      <c r="L1340" s="15" t="s">
        <v>50</v>
      </c>
      <c r="M1340" s="15" t="s">
        <v>51</v>
      </c>
      <c r="N1340" s="15" t="s">
        <v>50</v>
      </c>
      <c r="O1340" s="15" t="s">
        <v>52</v>
      </c>
      <c r="P1340" s="15">
        <f t="shared" si="147"/>
        <v>0</v>
      </c>
      <c r="Q1340" s="15" t="str">
        <f t="shared" si="148"/>
        <v>No</v>
      </c>
      <c r="R1340" s="15" t="str">
        <f t="shared" si="149"/>
        <v>No</v>
      </c>
      <c r="S1340" s="15" t="str">
        <f t="shared" si="150"/>
        <v>No</v>
      </c>
      <c r="T1340" s="15" t="str">
        <f t="shared" si="151"/>
        <v>No</v>
      </c>
      <c r="U1340" s="15" t="str">
        <f t="shared" si="152"/>
        <v>No</v>
      </c>
      <c r="V1340" s="15" t="str">
        <f t="shared" si="153"/>
        <v>No</v>
      </c>
      <c r="W1340" s="15">
        <v>0</v>
      </c>
      <c r="X1340" s="15">
        <v>0</v>
      </c>
      <c r="Y1340" s="15">
        <v>0</v>
      </c>
      <c r="Z1340" s="15">
        <v>0</v>
      </c>
      <c r="AA1340" s="15">
        <v>0</v>
      </c>
      <c r="AB1340" s="15">
        <v>0</v>
      </c>
      <c r="AC1340" s="15">
        <v>0</v>
      </c>
      <c r="AD1340" s="15">
        <v>0</v>
      </c>
      <c r="AE1340" s="15">
        <v>0</v>
      </c>
      <c r="AF1340" s="15">
        <v>0</v>
      </c>
      <c r="AG1340" s="15">
        <v>0</v>
      </c>
      <c r="AH1340" s="15">
        <v>0</v>
      </c>
      <c r="AI1340" s="15">
        <v>0</v>
      </c>
      <c r="AJ1340" s="15">
        <v>0</v>
      </c>
      <c r="AK1340" s="15">
        <v>0</v>
      </c>
      <c r="AL1340" s="15">
        <v>0</v>
      </c>
      <c r="AM1340" s="15">
        <v>0</v>
      </c>
      <c r="AN1340" s="15">
        <v>0</v>
      </c>
      <c r="AO1340" s="15">
        <v>11</v>
      </c>
      <c r="AP1340" s="15">
        <v>5</v>
      </c>
      <c r="AQ1340" s="24" t="s">
        <v>3855</v>
      </c>
      <c r="AR1340" s="25" t="s">
        <v>4851</v>
      </c>
      <c r="AS1340" s="25" t="s">
        <v>7644</v>
      </c>
      <c r="AT1340" s="24" t="s">
        <v>7581</v>
      </c>
      <c r="AZ1340" s="26" t="s">
        <v>3857</v>
      </c>
    </row>
    <row r="1341" spans="1:55">
      <c r="A1341" s="9">
        <v>1358</v>
      </c>
      <c r="B1341" s="15" t="s">
        <v>2925</v>
      </c>
      <c r="C1341" s="15">
        <v>37</v>
      </c>
      <c r="D1341" s="15" t="s">
        <v>1377</v>
      </c>
      <c r="E1341" s="31" t="s">
        <v>7656</v>
      </c>
      <c r="F1341" s="15">
        <v>4</v>
      </c>
      <c r="G1341" s="15" t="s">
        <v>244</v>
      </c>
      <c r="H1341" s="15" t="s">
        <v>203</v>
      </c>
      <c r="I1341" s="15" t="s">
        <v>244</v>
      </c>
      <c r="J1341" s="15" t="s">
        <v>50</v>
      </c>
      <c r="K1341" s="15" t="s">
        <v>50</v>
      </c>
      <c r="L1341" s="15" t="s">
        <v>50</v>
      </c>
      <c r="M1341" s="15" t="s">
        <v>51</v>
      </c>
      <c r="N1341" s="15" t="s">
        <v>50</v>
      </c>
      <c r="O1341" s="15" t="s">
        <v>52</v>
      </c>
      <c r="P1341" s="15">
        <f t="shared" si="147"/>
        <v>0</v>
      </c>
      <c r="Q1341" s="15" t="str">
        <f t="shared" si="148"/>
        <v>No</v>
      </c>
      <c r="R1341" s="15" t="str">
        <f t="shared" si="149"/>
        <v>No</v>
      </c>
      <c r="S1341" s="15" t="str">
        <f t="shared" si="150"/>
        <v>No</v>
      </c>
      <c r="T1341" s="15" t="str">
        <f t="shared" si="151"/>
        <v>No</v>
      </c>
      <c r="U1341" s="15" t="str">
        <f t="shared" si="152"/>
        <v>No</v>
      </c>
      <c r="V1341" s="15" t="str">
        <f t="shared" si="153"/>
        <v>No</v>
      </c>
      <c r="W1341" s="15">
        <v>0</v>
      </c>
      <c r="X1341" s="15">
        <v>0</v>
      </c>
      <c r="Y1341" s="15">
        <v>0</v>
      </c>
      <c r="Z1341" s="15">
        <v>0</v>
      </c>
      <c r="AA1341" s="15">
        <v>0</v>
      </c>
      <c r="AB1341" s="15">
        <v>0</v>
      </c>
      <c r="AC1341" s="15">
        <v>0</v>
      </c>
      <c r="AD1341" s="15">
        <v>0</v>
      </c>
      <c r="AE1341" s="15">
        <v>0</v>
      </c>
      <c r="AF1341" s="15">
        <v>0</v>
      </c>
      <c r="AG1341" s="15">
        <v>0</v>
      </c>
      <c r="AH1341" s="15">
        <v>0</v>
      </c>
      <c r="AI1341" s="15">
        <v>0</v>
      </c>
      <c r="AJ1341" s="15">
        <v>0</v>
      </c>
      <c r="AK1341" s="15">
        <v>0</v>
      </c>
      <c r="AL1341" s="15">
        <v>0</v>
      </c>
      <c r="AM1341" s="15">
        <v>0</v>
      </c>
      <c r="AN1341" s="15">
        <v>0</v>
      </c>
      <c r="AO1341" s="15">
        <v>11</v>
      </c>
      <c r="AP1341" s="15">
        <v>6</v>
      </c>
      <c r="AQ1341" s="24" t="s">
        <v>3858</v>
      </c>
      <c r="AR1341" s="25" t="s">
        <v>4853</v>
      </c>
      <c r="AS1341" s="25" t="s">
        <v>7644</v>
      </c>
      <c r="AT1341" s="24" t="s">
        <v>7606</v>
      </c>
      <c r="AZ1341" s="26" t="s">
        <v>3859</v>
      </c>
    </row>
    <row r="1342" spans="1:55" ht="25.5">
      <c r="A1342" s="9">
        <v>1359</v>
      </c>
      <c r="B1342" s="15" t="s">
        <v>2925</v>
      </c>
      <c r="C1342" s="15">
        <v>37</v>
      </c>
      <c r="D1342" s="15" t="s">
        <v>1377</v>
      </c>
      <c r="E1342" s="31" t="s">
        <v>7656</v>
      </c>
      <c r="F1342" s="15">
        <v>4</v>
      </c>
      <c r="G1342" s="15" t="s">
        <v>244</v>
      </c>
      <c r="H1342" s="15" t="s">
        <v>203</v>
      </c>
      <c r="I1342" s="15" t="s">
        <v>244</v>
      </c>
      <c r="J1342" s="15" t="s">
        <v>50</v>
      </c>
      <c r="K1342" s="15" t="s">
        <v>50</v>
      </c>
      <c r="L1342" s="15" t="s">
        <v>50</v>
      </c>
      <c r="M1342" s="15" t="s">
        <v>51</v>
      </c>
      <c r="N1342" s="15" t="s">
        <v>50</v>
      </c>
      <c r="O1342" s="15" t="s">
        <v>52</v>
      </c>
      <c r="P1342" s="15">
        <f t="shared" si="147"/>
        <v>0</v>
      </c>
      <c r="Q1342" s="15" t="str">
        <f t="shared" si="148"/>
        <v>No</v>
      </c>
      <c r="R1342" s="15" t="str">
        <f t="shared" si="149"/>
        <v>No</v>
      </c>
      <c r="S1342" s="15" t="str">
        <f t="shared" si="150"/>
        <v>No</v>
      </c>
      <c r="T1342" s="15" t="str">
        <f t="shared" si="151"/>
        <v>No</v>
      </c>
      <c r="U1342" s="15" t="str">
        <f t="shared" si="152"/>
        <v>No</v>
      </c>
      <c r="V1342" s="15" t="str">
        <f t="shared" si="153"/>
        <v>No</v>
      </c>
      <c r="W1342" s="15">
        <v>0</v>
      </c>
      <c r="X1342" s="15">
        <v>0</v>
      </c>
      <c r="Y1342" s="15">
        <v>0</v>
      </c>
      <c r="Z1342" s="15">
        <v>0</v>
      </c>
      <c r="AA1342" s="15">
        <v>0</v>
      </c>
      <c r="AB1342" s="15">
        <v>0</v>
      </c>
      <c r="AC1342" s="15">
        <v>0</v>
      </c>
      <c r="AD1342" s="15">
        <v>0</v>
      </c>
      <c r="AE1342" s="15">
        <v>0</v>
      </c>
      <c r="AF1342" s="15">
        <v>0</v>
      </c>
      <c r="AG1342" s="15">
        <v>0</v>
      </c>
      <c r="AH1342" s="15">
        <v>0</v>
      </c>
      <c r="AI1342" s="15">
        <v>0</v>
      </c>
      <c r="AJ1342" s="15">
        <v>0</v>
      </c>
      <c r="AK1342" s="15">
        <v>0</v>
      </c>
      <c r="AL1342" s="15">
        <v>0</v>
      </c>
      <c r="AM1342" s="15">
        <v>0</v>
      </c>
      <c r="AN1342" s="15">
        <v>0</v>
      </c>
      <c r="AO1342" s="15">
        <v>11</v>
      </c>
      <c r="AP1342" s="15">
        <v>7</v>
      </c>
      <c r="AQ1342" s="24" t="s">
        <v>3860</v>
      </c>
      <c r="AR1342" s="25" t="s">
        <v>4852</v>
      </c>
      <c r="AS1342" s="25" t="s">
        <v>7647</v>
      </c>
      <c r="AT1342" s="24" t="s">
        <v>7592</v>
      </c>
      <c r="AZ1342" s="26" t="s">
        <v>3861</v>
      </c>
    </row>
    <row r="1343" spans="1:55" ht="25.5">
      <c r="A1343" s="9">
        <v>1360</v>
      </c>
      <c r="B1343" s="15" t="s">
        <v>2925</v>
      </c>
      <c r="C1343" s="15">
        <v>37</v>
      </c>
      <c r="D1343" s="15" t="s">
        <v>1377</v>
      </c>
      <c r="E1343" s="31" t="s">
        <v>7656</v>
      </c>
      <c r="F1343" s="15">
        <v>4</v>
      </c>
      <c r="G1343" s="15" t="s">
        <v>244</v>
      </c>
      <c r="H1343" s="15" t="s">
        <v>203</v>
      </c>
      <c r="I1343" s="15" t="s">
        <v>244</v>
      </c>
      <c r="J1343" s="15" t="s">
        <v>50</v>
      </c>
      <c r="K1343" s="15" t="s">
        <v>50</v>
      </c>
      <c r="L1343" s="15" t="s">
        <v>50</v>
      </c>
      <c r="M1343" s="15" t="s">
        <v>51</v>
      </c>
      <c r="N1343" s="15" t="s">
        <v>50</v>
      </c>
      <c r="O1343" s="15" t="s">
        <v>52</v>
      </c>
      <c r="P1343" s="15">
        <f t="shared" si="147"/>
        <v>0</v>
      </c>
      <c r="Q1343" s="15" t="str">
        <f t="shared" si="148"/>
        <v>No</v>
      </c>
      <c r="R1343" s="15" t="str">
        <f t="shared" si="149"/>
        <v>No</v>
      </c>
      <c r="S1343" s="15" t="str">
        <f t="shared" si="150"/>
        <v>No</v>
      </c>
      <c r="T1343" s="15" t="str">
        <f t="shared" si="151"/>
        <v>No</v>
      </c>
      <c r="U1343" s="15" t="str">
        <f t="shared" si="152"/>
        <v>No</v>
      </c>
      <c r="V1343" s="15" t="str">
        <f t="shared" si="153"/>
        <v>No</v>
      </c>
      <c r="W1343" s="15">
        <v>0</v>
      </c>
      <c r="X1343" s="15">
        <v>0</v>
      </c>
      <c r="Y1343" s="15">
        <v>0</v>
      </c>
      <c r="Z1343" s="15">
        <v>0</v>
      </c>
      <c r="AA1343" s="15">
        <v>0</v>
      </c>
      <c r="AB1343" s="15">
        <v>0</v>
      </c>
      <c r="AC1343" s="15">
        <v>0</v>
      </c>
      <c r="AD1343" s="15">
        <v>0</v>
      </c>
      <c r="AE1343" s="15">
        <v>0</v>
      </c>
      <c r="AF1343" s="15">
        <v>0</v>
      </c>
      <c r="AG1343" s="15">
        <v>0</v>
      </c>
      <c r="AH1343" s="15">
        <v>0</v>
      </c>
      <c r="AI1343" s="15">
        <v>0</v>
      </c>
      <c r="AJ1343" s="15">
        <v>0</v>
      </c>
      <c r="AK1343" s="15">
        <v>0</v>
      </c>
      <c r="AL1343" s="15">
        <v>0</v>
      </c>
      <c r="AM1343" s="15">
        <v>0</v>
      </c>
      <c r="AN1343" s="15">
        <v>0</v>
      </c>
      <c r="AO1343" s="15">
        <v>11</v>
      </c>
      <c r="AP1343" s="15">
        <v>8</v>
      </c>
      <c r="AQ1343" s="24" t="s">
        <v>3862</v>
      </c>
      <c r="AR1343" s="25" t="s">
        <v>4852</v>
      </c>
      <c r="AS1343" s="25" t="s">
        <v>7641</v>
      </c>
      <c r="AT1343" s="27" t="s">
        <v>7599</v>
      </c>
      <c r="AZ1343" s="26" t="s">
        <v>3863</v>
      </c>
    </row>
    <row r="1344" spans="1:55">
      <c r="A1344" s="9">
        <v>1361</v>
      </c>
      <c r="B1344" s="15" t="s">
        <v>2925</v>
      </c>
      <c r="C1344" s="15">
        <v>37</v>
      </c>
      <c r="D1344" s="15" t="s">
        <v>1377</v>
      </c>
      <c r="E1344" s="31" t="s">
        <v>7656</v>
      </c>
      <c r="F1344" s="15">
        <v>4</v>
      </c>
      <c r="G1344" s="15" t="s">
        <v>244</v>
      </c>
      <c r="H1344" s="15" t="s">
        <v>203</v>
      </c>
      <c r="I1344" s="15" t="s">
        <v>244</v>
      </c>
      <c r="J1344" s="15" t="s">
        <v>50</v>
      </c>
      <c r="K1344" s="15" t="s">
        <v>50</v>
      </c>
      <c r="L1344" s="15" t="s">
        <v>50</v>
      </c>
      <c r="M1344" s="15" t="s">
        <v>51</v>
      </c>
      <c r="N1344" s="15" t="s">
        <v>50</v>
      </c>
      <c r="O1344" s="15" t="s">
        <v>52</v>
      </c>
      <c r="P1344" s="15">
        <f t="shared" si="147"/>
        <v>0</v>
      </c>
      <c r="Q1344" s="15" t="str">
        <f t="shared" si="148"/>
        <v>No</v>
      </c>
      <c r="R1344" s="15" t="str">
        <f t="shared" si="149"/>
        <v>No</v>
      </c>
      <c r="S1344" s="15" t="str">
        <f t="shared" si="150"/>
        <v>No</v>
      </c>
      <c r="T1344" s="15" t="str">
        <f t="shared" si="151"/>
        <v>No</v>
      </c>
      <c r="U1344" s="15" t="str">
        <f t="shared" si="152"/>
        <v>No</v>
      </c>
      <c r="V1344" s="15" t="str">
        <f t="shared" si="153"/>
        <v>No</v>
      </c>
      <c r="W1344" s="15">
        <v>0</v>
      </c>
      <c r="X1344" s="15">
        <v>0</v>
      </c>
      <c r="Y1344" s="15">
        <v>0</v>
      </c>
      <c r="Z1344" s="15">
        <v>0</v>
      </c>
      <c r="AA1344" s="15">
        <v>0</v>
      </c>
      <c r="AB1344" s="15">
        <v>0</v>
      </c>
      <c r="AC1344" s="15">
        <v>0</v>
      </c>
      <c r="AD1344" s="15">
        <v>0</v>
      </c>
      <c r="AE1344" s="15">
        <v>0</v>
      </c>
      <c r="AF1344" s="15">
        <v>0</v>
      </c>
      <c r="AG1344" s="15">
        <v>0</v>
      </c>
      <c r="AH1344" s="15">
        <v>0</v>
      </c>
      <c r="AI1344" s="15">
        <v>0</v>
      </c>
      <c r="AJ1344" s="15">
        <v>0</v>
      </c>
      <c r="AK1344" s="15">
        <v>0</v>
      </c>
      <c r="AL1344" s="15">
        <v>0</v>
      </c>
      <c r="AM1344" s="15">
        <v>0</v>
      </c>
      <c r="AN1344" s="15">
        <v>0</v>
      </c>
      <c r="AO1344" s="15">
        <v>11</v>
      </c>
      <c r="AP1344" s="15">
        <v>9</v>
      </c>
      <c r="AQ1344" s="24" t="s">
        <v>3864</v>
      </c>
      <c r="AR1344" s="25" t="s">
        <v>4853</v>
      </c>
      <c r="AS1344" s="25" t="s">
        <v>7644</v>
      </c>
      <c r="AT1344" s="24" t="s">
        <v>7606</v>
      </c>
      <c r="AZ1344" s="26" t="s">
        <v>3865</v>
      </c>
    </row>
    <row r="1345" spans="1:57" ht="25.5">
      <c r="A1345" s="9">
        <v>1362</v>
      </c>
      <c r="B1345" s="15" t="s">
        <v>2925</v>
      </c>
      <c r="C1345" s="15">
        <v>37</v>
      </c>
      <c r="D1345" s="15" t="s">
        <v>1377</v>
      </c>
      <c r="E1345" s="31" t="s">
        <v>7656</v>
      </c>
      <c r="F1345" s="15">
        <v>4</v>
      </c>
      <c r="G1345" s="15" t="s">
        <v>244</v>
      </c>
      <c r="H1345" s="15" t="s">
        <v>203</v>
      </c>
      <c r="I1345" s="15" t="s">
        <v>244</v>
      </c>
      <c r="J1345" s="15" t="s">
        <v>50</v>
      </c>
      <c r="K1345" s="15" t="s">
        <v>50</v>
      </c>
      <c r="L1345" s="15" t="s">
        <v>50</v>
      </c>
      <c r="M1345" s="15" t="s">
        <v>51</v>
      </c>
      <c r="N1345" s="15" t="s">
        <v>50</v>
      </c>
      <c r="O1345" s="15" t="s">
        <v>52</v>
      </c>
      <c r="P1345" s="15">
        <f t="shared" si="147"/>
        <v>0</v>
      </c>
      <c r="Q1345" s="15" t="str">
        <f t="shared" si="148"/>
        <v>No</v>
      </c>
      <c r="R1345" s="15" t="str">
        <f t="shared" si="149"/>
        <v>No</v>
      </c>
      <c r="S1345" s="15" t="str">
        <f t="shared" si="150"/>
        <v>No</v>
      </c>
      <c r="T1345" s="15" t="str">
        <f t="shared" si="151"/>
        <v>No</v>
      </c>
      <c r="U1345" s="15" t="str">
        <f t="shared" si="152"/>
        <v>No</v>
      </c>
      <c r="V1345" s="15" t="str">
        <f t="shared" si="153"/>
        <v>No</v>
      </c>
      <c r="W1345" s="15">
        <v>0</v>
      </c>
      <c r="X1345" s="15">
        <v>0</v>
      </c>
      <c r="Y1345" s="15">
        <v>0</v>
      </c>
      <c r="Z1345" s="15">
        <v>0</v>
      </c>
      <c r="AA1345" s="15">
        <v>0</v>
      </c>
      <c r="AB1345" s="15">
        <v>0</v>
      </c>
      <c r="AC1345" s="15">
        <v>0</v>
      </c>
      <c r="AD1345" s="15">
        <v>0</v>
      </c>
      <c r="AE1345" s="15">
        <v>0</v>
      </c>
      <c r="AF1345" s="15">
        <v>0</v>
      </c>
      <c r="AG1345" s="15">
        <v>0</v>
      </c>
      <c r="AH1345" s="15">
        <v>0</v>
      </c>
      <c r="AI1345" s="15">
        <v>0</v>
      </c>
      <c r="AJ1345" s="15">
        <v>0</v>
      </c>
      <c r="AK1345" s="15">
        <v>0</v>
      </c>
      <c r="AL1345" s="15">
        <v>0</v>
      </c>
      <c r="AM1345" s="15">
        <v>0</v>
      </c>
      <c r="AN1345" s="15">
        <v>0</v>
      </c>
      <c r="AO1345" s="15">
        <v>11</v>
      </c>
      <c r="AP1345" s="15">
        <v>10</v>
      </c>
      <c r="AQ1345" s="24" t="s">
        <v>3866</v>
      </c>
      <c r="AR1345" s="25" t="s">
        <v>4860</v>
      </c>
      <c r="AS1345" s="25" t="s">
        <v>7652</v>
      </c>
      <c r="AT1345" s="27" t="s">
        <v>7614</v>
      </c>
      <c r="AZ1345" s="26" t="s">
        <v>3867</v>
      </c>
    </row>
    <row r="1346" spans="1:57" ht="25.5">
      <c r="A1346" s="9">
        <v>1363</v>
      </c>
      <c r="B1346" s="15" t="s">
        <v>2925</v>
      </c>
      <c r="C1346" s="15">
        <v>37</v>
      </c>
      <c r="D1346" s="15" t="s">
        <v>1377</v>
      </c>
      <c r="E1346" s="31" t="s">
        <v>7656</v>
      </c>
      <c r="F1346" s="15">
        <v>4</v>
      </c>
      <c r="G1346" s="15" t="s">
        <v>244</v>
      </c>
      <c r="H1346" s="15" t="s">
        <v>203</v>
      </c>
      <c r="I1346" s="15" t="s">
        <v>244</v>
      </c>
      <c r="J1346" s="15" t="s">
        <v>50</v>
      </c>
      <c r="K1346" s="15" t="s">
        <v>50</v>
      </c>
      <c r="L1346" s="15" t="s">
        <v>50</v>
      </c>
      <c r="M1346" s="15" t="s">
        <v>51</v>
      </c>
      <c r="N1346" s="15" t="s">
        <v>50</v>
      </c>
      <c r="O1346" s="15" t="s">
        <v>52</v>
      </c>
      <c r="P1346" s="15">
        <f t="shared" si="147"/>
        <v>0</v>
      </c>
      <c r="Q1346" s="15" t="str">
        <f t="shared" si="148"/>
        <v>No</v>
      </c>
      <c r="R1346" s="15" t="str">
        <f t="shared" si="149"/>
        <v>No</v>
      </c>
      <c r="S1346" s="15" t="str">
        <f t="shared" si="150"/>
        <v>No</v>
      </c>
      <c r="T1346" s="15" t="str">
        <f t="shared" si="151"/>
        <v>No</v>
      </c>
      <c r="U1346" s="15" t="str">
        <f t="shared" si="152"/>
        <v>No</v>
      </c>
      <c r="V1346" s="15" t="str">
        <f t="shared" si="153"/>
        <v>No</v>
      </c>
      <c r="W1346" s="15">
        <v>0</v>
      </c>
      <c r="X1346" s="15">
        <v>0</v>
      </c>
      <c r="Y1346" s="15">
        <v>0</v>
      </c>
      <c r="Z1346" s="15">
        <v>0</v>
      </c>
      <c r="AA1346" s="15">
        <v>0</v>
      </c>
      <c r="AB1346" s="15">
        <v>0</v>
      </c>
      <c r="AC1346" s="15">
        <v>0</v>
      </c>
      <c r="AD1346" s="15">
        <v>0</v>
      </c>
      <c r="AE1346" s="15">
        <v>0</v>
      </c>
      <c r="AF1346" s="15">
        <v>0</v>
      </c>
      <c r="AG1346" s="15">
        <v>0</v>
      </c>
      <c r="AH1346" s="15">
        <v>0</v>
      </c>
      <c r="AI1346" s="15">
        <v>0</v>
      </c>
      <c r="AJ1346" s="15">
        <v>0</v>
      </c>
      <c r="AK1346" s="15">
        <v>0</v>
      </c>
      <c r="AL1346" s="15">
        <v>0</v>
      </c>
      <c r="AM1346" s="15">
        <v>0</v>
      </c>
      <c r="AN1346" s="15">
        <v>0</v>
      </c>
      <c r="AO1346" s="15">
        <v>11</v>
      </c>
      <c r="AP1346" s="15">
        <v>11</v>
      </c>
      <c r="AQ1346" s="24" t="s">
        <v>3868</v>
      </c>
      <c r="AR1346" s="25" t="s">
        <v>4853</v>
      </c>
      <c r="AS1346" s="25" t="s">
        <v>7644</v>
      </c>
      <c r="AT1346" s="24" t="s">
        <v>7606</v>
      </c>
      <c r="AZ1346" s="26" t="s">
        <v>3869</v>
      </c>
    </row>
    <row r="1347" spans="1:57" ht="25.5">
      <c r="A1347" s="9">
        <v>1364</v>
      </c>
      <c r="B1347" s="3" t="s">
        <v>2925</v>
      </c>
      <c r="C1347" s="3">
        <v>38</v>
      </c>
      <c r="D1347" s="3" t="s">
        <v>1377</v>
      </c>
      <c r="E1347" s="33" t="s">
        <v>7656</v>
      </c>
      <c r="F1347" s="3">
        <v>11</v>
      </c>
      <c r="G1347" s="3" t="s">
        <v>47</v>
      </c>
      <c r="H1347" s="3" t="s">
        <v>48</v>
      </c>
      <c r="I1347" s="3" t="s">
        <v>593</v>
      </c>
      <c r="J1347" s="3" t="s">
        <v>51</v>
      </c>
      <c r="K1347" s="3" t="s">
        <v>51</v>
      </c>
      <c r="L1347" s="3" t="s">
        <v>50</v>
      </c>
      <c r="M1347" s="3" t="s">
        <v>51</v>
      </c>
      <c r="N1347" s="3" t="s">
        <v>51</v>
      </c>
      <c r="O1347" s="3" t="s">
        <v>52</v>
      </c>
      <c r="P1347" s="6">
        <f t="shared" ref="P1347:P1410" si="154">SUM(W1347:AN1347)</f>
        <v>11</v>
      </c>
      <c r="Q1347" s="6" t="str">
        <f t="shared" ref="Q1347:Q1410" si="155">IF(SUM(W1347:AB1347)&gt;0, "Yes", "No")</f>
        <v>Yes</v>
      </c>
      <c r="R1347" s="6" t="str">
        <f t="shared" ref="R1347:R1410" si="156">IF(SUM(AC1347:AH1347)&gt;0, "Yes", "No")</f>
        <v>No</v>
      </c>
      <c r="S1347" s="6" t="str">
        <f t="shared" ref="S1347:S1410" si="157">IF((W1347+Y1347+AA1347+AC1347+AE1347+AG1347+AI1347+AK1347+AM1347)&gt;0, "Yes", "No")</f>
        <v>Yes</v>
      </c>
      <c r="T1347" s="6" t="str">
        <f t="shared" ref="T1347:T1410" si="158">IF((X1347+Z1347+AB1347+AD1347+AF1347+AH1347+AJ1347+AL1347+AN1347)&gt;0, "Yes", "No")</f>
        <v>No</v>
      </c>
      <c r="U1347" s="6" t="str">
        <f t="shared" ref="U1347:U1410" si="159">IF((W1347+X1347+AC1347+AD1347+AI1347+AJ1347)&gt;0, "Yes", "No")</f>
        <v>Yes</v>
      </c>
      <c r="V1347" s="6" t="str">
        <f t="shared" ref="V1347:V1410" si="160">IF((Y1347+Z1347+AE1347+AF1347+AK1347+AL1347)&gt;0, "Yes", "No")</f>
        <v>No</v>
      </c>
      <c r="W1347" s="3">
        <v>11</v>
      </c>
      <c r="X1347" s="3">
        <v>0</v>
      </c>
      <c r="Y1347" s="3">
        <v>0</v>
      </c>
      <c r="Z1347" s="3">
        <v>0</v>
      </c>
      <c r="AA1347" s="3">
        <v>0</v>
      </c>
      <c r="AB1347" s="3">
        <v>0</v>
      </c>
      <c r="AC1347" s="3">
        <v>0</v>
      </c>
      <c r="AD1347" s="3">
        <v>0</v>
      </c>
      <c r="AE1347" s="3">
        <v>0</v>
      </c>
      <c r="AF1347" s="3">
        <v>0</v>
      </c>
      <c r="AG1347" s="3">
        <v>0</v>
      </c>
      <c r="AH1347" s="3">
        <v>0</v>
      </c>
      <c r="AI1347" s="3">
        <v>0</v>
      </c>
      <c r="AJ1347" s="3">
        <v>0</v>
      </c>
      <c r="AK1347" s="3">
        <v>0</v>
      </c>
      <c r="AL1347" s="3">
        <v>0</v>
      </c>
      <c r="AM1347" s="3">
        <v>0</v>
      </c>
      <c r="AN1347" s="3">
        <v>0</v>
      </c>
      <c r="AO1347" s="3">
        <v>9</v>
      </c>
      <c r="AP1347" s="3">
        <v>1</v>
      </c>
      <c r="AQ1347" s="24" t="s">
        <v>3870</v>
      </c>
      <c r="AR1347" s="25" t="s">
        <v>4851</v>
      </c>
      <c r="AS1347" s="25" t="s">
        <v>7638</v>
      </c>
      <c r="AT1347" s="24" t="s">
        <v>7576</v>
      </c>
      <c r="AZ1347" s="26" t="s">
        <v>3871</v>
      </c>
      <c r="BA1347" s="26" t="s">
        <v>3872</v>
      </c>
      <c r="BB1347" s="8" t="s">
        <v>3873</v>
      </c>
      <c r="BC1347" s="8" t="s">
        <v>3874</v>
      </c>
      <c r="BD1347" s="8" t="s">
        <v>3875</v>
      </c>
      <c r="BE1347" s="8" t="s">
        <v>3876</v>
      </c>
    </row>
    <row r="1348" spans="1:57" ht="22.5">
      <c r="A1348" s="9">
        <v>1365</v>
      </c>
      <c r="B1348" s="15" t="s">
        <v>2925</v>
      </c>
      <c r="C1348" s="15">
        <v>38</v>
      </c>
      <c r="D1348" s="15" t="s">
        <v>1377</v>
      </c>
      <c r="E1348" s="31" t="s">
        <v>7656</v>
      </c>
      <c r="F1348" s="15">
        <v>11</v>
      </c>
      <c r="G1348" s="15" t="s">
        <v>47</v>
      </c>
      <c r="H1348" s="15" t="s">
        <v>48</v>
      </c>
      <c r="I1348" s="15" t="s">
        <v>593</v>
      </c>
      <c r="J1348" s="15" t="s">
        <v>51</v>
      </c>
      <c r="K1348" s="15" t="s">
        <v>51</v>
      </c>
      <c r="L1348" s="15" t="s">
        <v>50</v>
      </c>
      <c r="M1348" s="15" t="s">
        <v>51</v>
      </c>
      <c r="N1348" s="15" t="s">
        <v>51</v>
      </c>
      <c r="O1348" s="15" t="s">
        <v>52</v>
      </c>
      <c r="P1348" s="15">
        <f t="shared" si="154"/>
        <v>11</v>
      </c>
      <c r="Q1348" s="15" t="str">
        <f t="shared" si="155"/>
        <v>Yes</v>
      </c>
      <c r="R1348" s="15" t="str">
        <f t="shared" si="156"/>
        <v>No</v>
      </c>
      <c r="S1348" s="15" t="str">
        <f t="shared" si="157"/>
        <v>Yes</v>
      </c>
      <c r="T1348" s="15" t="str">
        <f t="shared" si="158"/>
        <v>No</v>
      </c>
      <c r="U1348" s="15" t="str">
        <f t="shared" si="159"/>
        <v>Yes</v>
      </c>
      <c r="V1348" s="15" t="str">
        <f t="shared" si="160"/>
        <v>No</v>
      </c>
      <c r="W1348" s="15">
        <v>11</v>
      </c>
      <c r="X1348" s="15">
        <v>0</v>
      </c>
      <c r="Y1348" s="15">
        <v>0</v>
      </c>
      <c r="Z1348" s="15">
        <v>0</v>
      </c>
      <c r="AA1348" s="15">
        <v>0</v>
      </c>
      <c r="AB1348" s="15">
        <v>0</v>
      </c>
      <c r="AC1348" s="15">
        <v>0</v>
      </c>
      <c r="AD1348" s="15">
        <v>0</v>
      </c>
      <c r="AE1348" s="15">
        <v>0</v>
      </c>
      <c r="AF1348" s="15">
        <v>0</v>
      </c>
      <c r="AG1348" s="15">
        <v>0</v>
      </c>
      <c r="AH1348" s="15">
        <v>0</v>
      </c>
      <c r="AI1348" s="15">
        <v>0</v>
      </c>
      <c r="AJ1348" s="15">
        <v>0</v>
      </c>
      <c r="AK1348" s="15">
        <v>0</v>
      </c>
      <c r="AL1348" s="15">
        <v>0</v>
      </c>
      <c r="AM1348" s="15">
        <v>0</v>
      </c>
      <c r="AN1348" s="15">
        <v>0</v>
      </c>
      <c r="AO1348" s="15">
        <v>9</v>
      </c>
      <c r="AP1348" s="15">
        <v>2</v>
      </c>
      <c r="AQ1348" s="24" t="s">
        <v>3877</v>
      </c>
      <c r="AR1348" s="25" t="s">
        <v>4852</v>
      </c>
      <c r="AS1348" s="25" t="s">
        <v>7645</v>
      </c>
      <c r="AT1348" s="24" t="s">
        <v>7589</v>
      </c>
      <c r="AZ1348" s="26" t="s">
        <v>3878</v>
      </c>
      <c r="BA1348" s="26" t="s">
        <v>3879</v>
      </c>
    </row>
    <row r="1349" spans="1:57" ht="25.5">
      <c r="A1349" s="9">
        <v>1366</v>
      </c>
      <c r="B1349" s="15" t="s">
        <v>2925</v>
      </c>
      <c r="C1349" s="15">
        <v>38</v>
      </c>
      <c r="D1349" s="15" t="s">
        <v>1377</v>
      </c>
      <c r="E1349" s="31" t="s">
        <v>7656</v>
      </c>
      <c r="F1349" s="15">
        <v>11</v>
      </c>
      <c r="G1349" s="15" t="s">
        <v>47</v>
      </c>
      <c r="H1349" s="15" t="s">
        <v>48</v>
      </c>
      <c r="I1349" s="15" t="s">
        <v>593</v>
      </c>
      <c r="J1349" s="15" t="s">
        <v>51</v>
      </c>
      <c r="K1349" s="15" t="s">
        <v>51</v>
      </c>
      <c r="L1349" s="15" t="s">
        <v>50</v>
      </c>
      <c r="M1349" s="15" t="s">
        <v>51</v>
      </c>
      <c r="N1349" s="15" t="s">
        <v>51</v>
      </c>
      <c r="O1349" s="15" t="s">
        <v>52</v>
      </c>
      <c r="P1349" s="15">
        <f t="shared" si="154"/>
        <v>11</v>
      </c>
      <c r="Q1349" s="15" t="str">
        <f t="shared" si="155"/>
        <v>Yes</v>
      </c>
      <c r="R1349" s="15" t="str">
        <f t="shared" si="156"/>
        <v>No</v>
      </c>
      <c r="S1349" s="15" t="str">
        <f t="shared" si="157"/>
        <v>Yes</v>
      </c>
      <c r="T1349" s="15" t="str">
        <f t="shared" si="158"/>
        <v>No</v>
      </c>
      <c r="U1349" s="15" t="str">
        <f t="shared" si="159"/>
        <v>Yes</v>
      </c>
      <c r="V1349" s="15" t="str">
        <f t="shared" si="160"/>
        <v>No</v>
      </c>
      <c r="W1349" s="15">
        <v>11</v>
      </c>
      <c r="X1349" s="15">
        <v>0</v>
      </c>
      <c r="Y1349" s="15">
        <v>0</v>
      </c>
      <c r="Z1349" s="15">
        <v>0</v>
      </c>
      <c r="AA1349" s="15">
        <v>0</v>
      </c>
      <c r="AB1349" s="15">
        <v>0</v>
      </c>
      <c r="AC1349" s="15">
        <v>0</v>
      </c>
      <c r="AD1349" s="15">
        <v>0</v>
      </c>
      <c r="AE1349" s="15">
        <v>0</v>
      </c>
      <c r="AF1349" s="15">
        <v>0</v>
      </c>
      <c r="AG1349" s="15">
        <v>0</v>
      </c>
      <c r="AH1349" s="15">
        <v>0</v>
      </c>
      <c r="AI1349" s="15">
        <v>0</v>
      </c>
      <c r="AJ1349" s="15">
        <v>0</v>
      </c>
      <c r="AK1349" s="15">
        <v>0</v>
      </c>
      <c r="AL1349" s="15">
        <v>0</v>
      </c>
      <c r="AM1349" s="15">
        <v>0</v>
      </c>
      <c r="AN1349" s="15">
        <v>0</v>
      </c>
      <c r="AO1349" s="15">
        <v>9</v>
      </c>
      <c r="AP1349" s="15">
        <v>3</v>
      </c>
      <c r="AQ1349" s="24" t="s">
        <v>3880</v>
      </c>
      <c r="AR1349" s="25" t="s">
        <v>4853</v>
      </c>
      <c r="AS1349" s="25" t="s">
        <v>7644</v>
      </c>
      <c r="AT1349" s="24" t="s">
        <v>7607</v>
      </c>
      <c r="AZ1349" s="26" t="s">
        <v>3881</v>
      </c>
      <c r="BA1349" s="26" t="s">
        <v>3882</v>
      </c>
    </row>
    <row r="1350" spans="1:57" ht="22.5">
      <c r="A1350" s="9">
        <v>1367</v>
      </c>
      <c r="B1350" s="15" t="s">
        <v>2925</v>
      </c>
      <c r="C1350" s="15">
        <v>38</v>
      </c>
      <c r="D1350" s="15" t="s">
        <v>1377</v>
      </c>
      <c r="E1350" s="31" t="s">
        <v>7656</v>
      </c>
      <c r="F1350" s="15">
        <v>11</v>
      </c>
      <c r="G1350" s="15" t="s">
        <v>47</v>
      </c>
      <c r="H1350" s="15" t="s">
        <v>48</v>
      </c>
      <c r="I1350" s="15" t="s">
        <v>593</v>
      </c>
      <c r="J1350" s="15" t="s">
        <v>51</v>
      </c>
      <c r="K1350" s="15" t="s">
        <v>51</v>
      </c>
      <c r="L1350" s="15" t="s">
        <v>50</v>
      </c>
      <c r="M1350" s="15" t="s">
        <v>51</v>
      </c>
      <c r="N1350" s="15" t="s">
        <v>51</v>
      </c>
      <c r="O1350" s="15" t="s">
        <v>52</v>
      </c>
      <c r="P1350" s="15">
        <f t="shared" si="154"/>
        <v>11</v>
      </c>
      <c r="Q1350" s="15" t="str">
        <f t="shared" si="155"/>
        <v>Yes</v>
      </c>
      <c r="R1350" s="15" t="str">
        <f t="shared" si="156"/>
        <v>No</v>
      </c>
      <c r="S1350" s="15" t="str">
        <f t="shared" si="157"/>
        <v>Yes</v>
      </c>
      <c r="T1350" s="15" t="str">
        <f t="shared" si="158"/>
        <v>No</v>
      </c>
      <c r="U1350" s="15" t="str">
        <f t="shared" si="159"/>
        <v>Yes</v>
      </c>
      <c r="V1350" s="15" t="str">
        <f t="shared" si="160"/>
        <v>No</v>
      </c>
      <c r="W1350" s="15">
        <v>11</v>
      </c>
      <c r="X1350" s="15">
        <v>0</v>
      </c>
      <c r="Y1350" s="15">
        <v>0</v>
      </c>
      <c r="Z1350" s="15">
        <v>0</v>
      </c>
      <c r="AA1350" s="15">
        <v>0</v>
      </c>
      <c r="AB1350" s="15">
        <v>0</v>
      </c>
      <c r="AC1350" s="15">
        <v>0</v>
      </c>
      <c r="AD1350" s="15">
        <v>0</v>
      </c>
      <c r="AE1350" s="15">
        <v>0</v>
      </c>
      <c r="AF1350" s="15">
        <v>0</v>
      </c>
      <c r="AG1350" s="15">
        <v>0</v>
      </c>
      <c r="AH1350" s="15">
        <v>0</v>
      </c>
      <c r="AI1350" s="15">
        <v>0</v>
      </c>
      <c r="AJ1350" s="15">
        <v>0</v>
      </c>
      <c r="AK1350" s="15">
        <v>0</v>
      </c>
      <c r="AL1350" s="15">
        <v>0</v>
      </c>
      <c r="AM1350" s="15">
        <v>0</v>
      </c>
      <c r="AN1350" s="15">
        <v>0</v>
      </c>
      <c r="AO1350" s="15">
        <v>9</v>
      </c>
      <c r="AP1350" s="15">
        <v>4</v>
      </c>
      <c r="AQ1350" s="24" t="s">
        <v>3883</v>
      </c>
      <c r="AR1350" s="25" t="s">
        <v>4853</v>
      </c>
      <c r="AS1350" s="25" t="s">
        <v>7644</v>
      </c>
      <c r="AT1350" s="24" t="s">
        <v>7606</v>
      </c>
      <c r="AZ1350" s="26" t="s">
        <v>3884</v>
      </c>
      <c r="BA1350" s="26" t="s">
        <v>3885</v>
      </c>
    </row>
    <row r="1351" spans="1:57" ht="25.5">
      <c r="A1351" s="9">
        <v>1368</v>
      </c>
      <c r="B1351" s="15" t="s">
        <v>2925</v>
      </c>
      <c r="C1351" s="15">
        <v>38</v>
      </c>
      <c r="D1351" s="15" t="s">
        <v>1377</v>
      </c>
      <c r="E1351" s="31" t="s">
        <v>7656</v>
      </c>
      <c r="F1351" s="15">
        <v>11</v>
      </c>
      <c r="G1351" s="15" t="s">
        <v>47</v>
      </c>
      <c r="H1351" s="15" t="s">
        <v>48</v>
      </c>
      <c r="I1351" s="15" t="s">
        <v>593</v>
      </c>
      <c r="J1351" s="15" t="s">
        <v>51</v>
      </c>
      <c r="K1351" s="15" t="s">
        <v>51</v>
      </c>
      <c r="L1351" s="15" t="s">
        <v>50</v>
      </c>
      <c r="M1351" s="15" t="s">
        <v>51</v>
      </c>
      <c r="N1351" s="15" t="s">
        <v>51</v>
      </c>
      <c r="O1351" s="15" t="s">
        <v>52</v>
      </c>
      <c r="P1351" s="15">
        <f t="shared" si="154"/>
        <v>11</v>
      </c>
      <c r="Q1351" s="15" t="str">
        <f t="shared" si="155"/>
        <v>Yes</v>
      </c>
      <c r="R1351" s="15" t="str">
        <f t="shared" si="156"/>
        <v>No</v>
      </c>
      <c r="S1351" s="15" t="str">
        <f t="shared" si="157"/>
        <v>Yes</v>
      </c>
      <c r="T1351" s="15" t="str">
        <f t="shared" si="158"/>
        <v>No</v>
      </c>
      <c r="U1351" s="15" t="str">
        <f t="shared" si="159"/>
        <v>Yes</v>
      </c>
      <c r="V1351" s="15" t="str">
        <f t="shared" si="160"/>
        <v>No</v>
      </c>
      <c r="W1351" s="15">
        <v>11</v>
      </c>
      <c r="X1351" s="15">
        <v>0</v>
      </c>
      <c r="Y1351" s="15">
        <v>0</v>
      </c>
      <c r="Z1351" s="15">
        <v>0</v>
      </c>
      <c r="AA1351" s="15">
        <v>0</v>
      </c>
      <c r="AB1351" s="15">
        <v>0</v>
      </c>
      <c r="AC1351" s="15">
        <v>0</v>
      </c>
      <c r="AD1351" s="15">
        <v>0</v>
      </c>
      <c r="AE1351" s="15">
        <v>0</v>
      </c>
      <c r="AF1351" s="15">
        <v>0</v>
      </c>
      <c r="AG1351" s="15">
        <v>0</v>
      </c>
      <c r="AH1351" s="15">
        <v>0</v>
      </c>
      <c r="AI1351" s="15">
        <v>0</v>
      </c>
      <c r="AJ1351" s="15">
        <v>0</v>
      </c>
      <c r="AK1351" s="15">
        <v>0</v>
      </c>
      <c r="AL1351" s="15">
        <v>0</v>
      </c>
      <c r="AM1351" s="15">
        <v>0</v>
      </c>
      <c r="AN1351" s="15">
        <v>0</v>
      </c>
      <c r="AO1351" s="15">
        <v>9</v>
      </c>
      <c r="AP1351" s="15">
        <v>5</v>
      </c>
      <c r="AQ1351" s="24" t="s">
        <v>3886</v>
      </c>
      <c r="AR1351" s="25" t="s">
        <v>4852</v>
      </c>
      <c r="AS1351" s="25" t="s">
        <v>7646</v>
      </c>
      <c r="AT1351" s="24" t="s">
        <v>7591</v>
      </c>
      <c r="AZ1351" s="26" t="s">
        <v>3887</v>
      </c>
      <c r="BA1351" s="26" t="s">
        <v>3888</v>
      </c>
    </row>
    <row r="1352" spans="1:57">
      <c r="A1352" s="9">
        <v>1369</v>
      </c>
      <c r="B1352" s="15" t="s">
        <v>2925</v>
      </c>
      <c r="C1352" s="15">
        <v>38</v>
      </c>
      <c r="D1352" s="15" t="s">
        <v>1377</v>
      </c>
      <c r="E1352" s="31" t="s">
        <v>7656</v>
      </c>
      <c r="F1352" s="15">
        <v>11</v>
      </c>
      <c r="G1352" s="15" t="s">
        <v>47</v>
      </c>
      <c r="H1352" s="15" t="s">
        <v>48</v>
      </c>
      <c r="I1352" s="15" t="s">
        <v>593</v>
      </c>
      <c r="J1352" s="15" t="s">
        <v>51</v>
      </c>
      <c r="K1352" s="15" t="s">
        <v>51</v>
      </c>
      <c r="L1352" s="15" t="s">
        <v>50</v>
      </c>
      <c r="M1352" s="15" t="s">
        <v>51</v>
      </c>
      <c r="N1352" s="15" t="s">
        <v>51</v>
      </c>
      <c r="O1352" s="15" t="s">
        <v>52</v>
      </c>
      <c r="P1352" s="15">
        <f t="shared" si="154"/>
        <v>11</v>
      </c>
      <c r="Q1352" s="15" t="str">
        <f t="shared" si="155"/>
        <v>Yes</v>
      </c>
      <c r="R1352" s="15" t="str">
        <f t="shared" si="156"/>
        <v>No</v>
      </c>
      <c r="S1352" s="15" t="str">
        <f t="shared" si="157"/>
        <v>Yes</v>
      </c>
      <c r="T1352" s="15" t="str">
        <f t="shared" si="158"/>
        <v>No</v>
      </c>
      <c r="U1352" s="15" t="str">
        <f t="shared" si="159"/>
        <v>Yes</v>
      </c>
      <c r="V1352" s="15" t="str">
        <f t="shared" si="160"/>
        <v>No</v>
      </c>
      <c r="W1352" s="15">
        <v>11</v>
      </c>
      <c r="X1352" s="15">
        <v>0</v>
      </c>
      <c r="Y1352" s="15">
        <v>0</v>
      </c>
      <c r="Z1352" s="15">
        <v>0</v>
      </c>
      <c r="AA1352" s="15">
        <v>0</v>
      </c>
      <c r="AB1352" s="15">
        <v>0</v>
      </c>
      <c r="AC1352" s="15">
        <v>0</v>
      </c>
      <c r="AD1352" s="15">
        <v>0</v>
      </c>
      <c r="AE1352" s="15">
        <v>0</v>
      </c>
      <c r="AF1352" s="15">
        <v>0</v>
      </c>
      <c r="AG1352" s="15">
        <v>0</v>
      </c>
      <c r="AH1352" s="15">
        <v>0</v>
      </c>
      <c r="AI1352" s="15">
        <v>0</v>
      </c>
      <c r="AJ1352" s="15">
        <v>0</v>
      </c>
      <c r="AK1352" s="15">
        <v>0</v>
      </c>
      <c r="AL1352" s="15">
        <v>0</v>
      </c>
      <c r="AM1352" s="15">
        <v>0</v>
      </c>
      <c r="AN1352" s="15">
        <v>0</v>
      </c>
      <c r="AO1352" s="15">
        <v>9</v>
      </c>
      <c r="AP1352" s="15">
        <v>6</v>
      </c>
      <c r="AQ1352" s="24" t="s">
        <v>3889</v>
      </c>
      <c r="AR1352" s="25" t="s">
        <v>4851</v>
      </c>
      <c r="AS1352" s="25" t="s">
        <v>7638</v>
      </c>
      <c r="AT1352" s="24" t="s">
        <v>7578</v>
      </c>
      <c r="AZ1352" s="26" t="s">
        <v>3890</v>
      </c>
      <c r="BA1352" s="26" t="s">
        <v>3891</v>
      </c>
    </row>
    <row r="1353" spans="1:57" ht="25.5">
      <c r="A1353" s="9">
        <v>1370</v>
      </c>
      <c r="B1353" s="15" t="s">
        <v>2925</v>
      </c>
      <c r="C1353" s="15">
        <v>38</v>
      </c>
      <c r="D1353" s="15" t="s">
        <v>1377</v>
      </c>
      <c r="E1353" s="31" t="s">
        <v>7656</v>
      </c>
      <c r="F1353" s="15">
        <v>11</v>
      </c>
      <c r="G1353" s="15" t="s">
        <v>47</v>
      </c>
      <c r="H1353" s="15" t="s">
        <v>48</v>
      </c>
      <c r="I1353" s="15" t="s">
        <v>593</v>
      </c>
      <c r="J1353" s="15" t="s">
        <v>51</v>
      </c>
      <c r="K1353" s="15" t="s">
        <v>51</v>
      </c>
      <c r="L1353" s="15" t="s">
        <v>50</v>
      </c>
      <c r="M1353" s="15" t="s">
        <v>51</v>
      </c>
      <c r="N1353" s="15" t="s">
        <v>51</v>
      </c>
      <c r="O1353" s="15" t="s">
        <v>52</v>
      </c>
      <c r="P1353" s="15">
        <f t="shared" si="154"/>
        <v>11</v>
      </c>
      <c r="Q1353" s="15" t="str">
        <f t="shared" si="155"/>
        <v>Yes</v>
      </c>
      <c r="R1353" s="15" t="str">
        <f t="shared" si="156"/>
        <v>No</v>
      </c>
      <c r="S1353" s="15" t="str">
        <f t="shared" si="157"/>
        <v>Yes</v>
      </c>
      <c r="T1353" s="15" t="str">
        <f t="shared" si="158"/>
        <v>No</v>
      </c>
      <c r="U1353" s="15" t="str">
        <f t="shared" si="159"/>
        <v>Yes</v>
      </c>
      <c r="V1353" s="15" t="str">
        <f t="shared" si="160"/>
        <v>No</v>
      </c>
      <c r="W1353" s="15">
        <v>11</v>
      </c>
      <c r="X1353" s="15">
        <v>0</v>
      </c>
      <c r="Y1353" s="15">
        <v>0</v>
      </c>
      <c r="Z1353" s="15">
        <v>0</v>
      </c>
      <c r="AA1353" s="15">
        <v>0</v>
      </c>
      <c r="AB1353" s="15">
        <v>0</v>
      </c>
      <c r="AC1353" s="15">
        <v>0</v>
      </c>
      <c r="AD1353" s="15">
        <v>0</v>
      </c>
      <c r="AE1353" s="15">
        <v>0</v>
      </c>
      <c r="AF1353" s="15">
        <v>0</v>
      </c>
      <c r="AG1353" s="15">
        <v>0</v>
      </c>
      <c r="AH1353" s="15">
        <v>0</v>
      </c>
      <c r="AI1353" s="15">
        <v>0</v>
      </c>
      <c r="AJ1353" s="15">
        <v>0</v>
      </c>
      <c r="AK1353" s="15">
        <v>0</v>
      </c>
      <c r="AL1353" s="15">
        <v>0</v>
      </c>
      <c r="AM1353" s="15">
        <v>0</v>
      </c>
      <c r="AN1353" s="15">
        <v>0</v>
      </c>
      <c r="AO1353" s="15">
        <v>9</v>
      </c>
      <c r="AP1353" s="15">
        <v>7</v>
      </c>
      <c r="AQ1353" s="24" t="s">
        <v>3892</v>
      </c>
      <c r="AR1353" s="25" t="s">
        <v>4851</v>
      </c>
      <c r="AS1353" s="25" t="s">
        <v>7643</v>
      </c>
      <c r="AT1353" s="24" t="s">
        <v>7582</v>
      </c>
      <c r="AZ1353" s="26" t="s">
        <v>3893</v>
      </c>
      <c r="BA1353" s="26" t="s">
        <v>3894</v>
      </c>
    </row>
    <row r="1354" spans="1:57" ht="25.5">
      <c r="A1354" s="9">
        <v>1371</v>
      </c>
      <c r="B1354" s="15" t="s">
        <v>2925</v>
      </c>
      <c r="C1354" s="15">
        <v>38</v>
      </c>
      <c r="D1354" s="15" t="s">
        <v>1377</v>
      </c>
      <c r="E1354" s="31" t="s">
        <v>7656</v>
      </c>
      <c r="F1354" s="15">
        <v>11</v>
      </c>
      <c r="G1354" s="15" t="s">
        <v>47</v>
      </c>
      <c r="H1354" s="15" t="s">
        <v>48</v>
      </c>
      <c r="I1354" s="15" t="s">
        <v>593</v>
      </c>
      <c r="J1354" s="15" t="s">
        <v>51</v>
      </c>
      <c r="K1354" s="15" t="s">
        <v>51</v>
      </c>
      <c r="L1354" s="15" t="s">
        <v>50</v>
      </c>
      <c r="M1354" s="15" t="s">
        <v>51</v>
      </c>
      <c r="N1354" s="15" t="s">
        <v>51</v>
      </c>
      <c r="O1354" s="15" t="s">
        <v>52</v>
      </c>
      <c r="P1354" s="15">
        <f t="shared" si="154"/>
        <v>11</v>
      </c>
      <c r="Q1354" s="15" t="str">
        <f t="shared" si="155"/>
        <v>Yes</v>
      </c>
      <c r="R1354" s="15" t="str">
        <f t="shared" si="156"/>
        <v>No</v>
      </c>
      <c r="S1354" s="15" t="str">
        <f t="shared" si="157"/>
        <v>Yes</v>
      </c>
      <c r="T1354" s="15" t="str">
        <f t="shared" si="158"/>
        <v>No</v>
      </c>
      <c r="U1354" s="15" t="str">
        <f t="shared" si="159"/>
        <v>Yes</v>
      </c>
      <c r="V1354" s="15" t="str">
        <f t="shared" si="160"/>
        <v>No</v>
      </c>
      <c r="W1354" s="15">
        <v>11</v>
      </c>
      <c r="X1354" s="15">
        <v>0</v>
      </c>
      <c r="Y1354" s="15">
        <v>0</v>
      </c>
      <c r="Z1354" s="15">
        <v>0</v>
      </c>
      <c r="AA1354" s="15">
        <v>0</v>
      </c>
      <c r="AB1354" s="15">
        <v>0</v>
      </c>
      <c r="AC1354" s="15">
        <v>0</v>
      </c>
      <c r="AD1354" s="15">
        <v>0</v>
      </c>
      <c r="AE1354" s="15">
        <v>0</v>
      </c>
      <c r="AF1354" s="15">
        <v>0</v>
      </c>
      <c r="AG1354" s="15">
        <v>0</v>
      </c>
      <c r="AH1354" s="15">
        <v>0</v>
      </c>
      <c r="AI1354" s="15">
        <v>0</v>
      </c>
      <c r="AJ1354" s="15">
        <v>0</v>
      </c>
      <c r="AK1354" s="15">
        <v>0</v>
      </c>
      <c r="AL1354" s="15">
        <v>0</v>
      </c>
      <c r="AM1354" s="15">
        <v>0</v>
      </c>
      <c r="AN1354" s="15">
        <v>0</v>
      </c>
      <c r="AO1354" s="15">
        <v>9</v>
      </c>
      <c r="AP1354" s="15">
        <v>8</v>
      </c>
      <c r="AQ1354" s="24" t="s">
        <v>3895</v>
      </c>
      <c r="AR1354" s="25" t="s">
        <v>4851</v>
      </c>
      <c r="AS1354" s="25" t="s">
        <v>7640</v>
      </c>
      <c r="AT1354" s="24" t="s">
        <v>7587</v>
      </c>
      <c r="AZ1354" s="26" t="s">
        <v>3896</v>
      </c>
      <c r="BA1354" s="26" t="s">
        <v>3897</v>
      </c>
    </row>
    <row r="1355" spans="1:57" ht="25.5">
      <c r="A1355" s="9">
        <v>1372</v>
      </c>
      <c r="B1355" s="15" t="s">
        <v>2925</v>
      </c>
      <c r="C1355" s="15">
        <v>38</v>
      </c>
      <c r="D1355" s="15" t="s">
        <v>1377</v>
      </c>
      <c r="E1355" s="31" t="s">
        <v>7656</v>
      </c>
      <c r="F1355" s="15">
        <v>11</v>
      </c>
      <c r="G1355" s="15" t="s">
        <v>47</v>
      </c>
      <c r="H1355" s="15" t="s">
        <v>48</v>
      </c>
      <c r="I1355" s="15" t="s">
        <v>593</v>
      </c>
      <c r="J1355" s="15" t="s">
        <v>51</v>
      </c>
      <c r="K1355" s="15" t="s">
        <v>51</v>
      </c>
      <c r="L1355" s="15" t="s">
        <v>50</v>
      </c>
      <c r="M1355" s="15" t="s">
        <v>51</v>
      </c>
      <c r="N1355" s="15" t="s">
        <v>51</v>
      </c>
      <c r="O1355" s="15" t="s">
        <v>52</v>
      </c>
      <c r="P1355" s="15">
        <f t="shared" si="154"/>
        <v>11</v>
      </c>
      <c r="Q1355" s="15" t="str">
        <f t="shared" si="155"/>
        <v>Yes</v>
      </c>
      <c r="R1355" s="15" t="str">
        <f t="shared" si="156"/>
        <v>No</v>
      </c>
      <c r="S1355" s="15" t="str">
        <f t="shared" si="157"/>
        <v>Yes</v>
      </c>
      <c r="T1355" s="15" t="str">
        <f t="shared" si="158"/>
        <v>No</v>
      </c>
      <c r="U1355" s="15" t="str">
        <f t="shared" si="159"/>
        <v>Yes</v>
      </c>
      <c r="V1355" s="15" t="str">
        <f t="shared" si="160"/>
        <v>No</v>
      </c>
      <c r="W1355" s="15">
        <v>11</v>
      </c>
      <c r="X1355" s="15">
        <v>0</v>
      </c>
      <c r="Y1355" s="15">
        <v>0</v>
      </c>
      <c r="Z1355" s="15">
        <v>0</v>
      </c>
      <c r="AA1355" s="15">
        <v>0</v>
      </c>
      <c r="AB1355" s="15">
        <v>0</v>
      </c>
      <c r="AC1355" s="15">
        <v>0</v>
      </c>
      <c r="AD1355" s="15">
        <v>0</v>
      </c>
      <c r="AE1355" s="15">
        <v>0</v>
      </c>
      <c r="AF1355" s="15">
        <v>0</v>
      </c>
      <c r="AG1355" s="15">
        <v>0</v>
      </c>
      <c r="AH1355" s="15">
        <v>0</v>
      </c>
      <c r="AI1355" s="15">
        <v>0</v>
      </c>
      <c r="AJ1355" s="15">
        <v>0</v>
      </c>
      <c r="AK1355" s="15">
        <v>0</v>
      </c>
      <c r="AL1355" s="15">
        <v>0</v>
      </c>
      <c r="AM1355" s="15">
        <v>0</v>
      </c>
      <c r="AN1355" s="15">
        <v>0</v>
      </c>
      <c r="AO1355" s="15">
        <v>9</v>
      </c>
      <c r="AP1355" s="15">
        <v>9</v>
      </c>
      <c r="AQ1355" s="24" t="s">
        <v>3898</v>
      </c>
      <c r="AR1355" s="25" t="s">
        <v>4853</v>
      </c>
      <c r="AS1355" s="25" t="s">
        <v>7643</v>
      </c>
      <c r="AT1355" s="24" t="s">
        <v>7601</v>
      </c>
      <c r="AZ1355" s="26" t="s">
        <v>3899</v>
      </c>
      <c r="BA1355" s="26" t="s">
        <v>3900</v>
      </c>
    </row>
    <row r="1356" spans="1:57" ht="25.5">
      <c r="A1356" s="9">
        <v>1373</v>
      </c>
      <c r="B1356" s="3" t="s">
        <v>2925</v>
      </c>
      <c r="C1356" s="3">
        <v>39</v>
      </c>
      <c r="D1356" s="3" t="s">
        <v>1377</v>
      </c>
      <c r="E1356" s="33" t="s">
        <v>7656</v>
      </c>
      <c r="F1356" s="3">
        <v>13</v>
      </c>
      <c r="G1356" s="3" t="s">
        <v>47</v>
      </c>
      <c r="H1356" s="3" t="s">
        <v>48</v>
      </c>
      <c r="I1356" s="3" t="s">
        <v>593</v>
      </c>
      <c r="J1356" s="3" t="s">
        <v>51</v>
      </c>
      <c r="K1356" s="3" t="s">
        <v>51</v>
      </c>
      <c r="L1356" s="3" t="s">
        <v>50</v>
      </c>
      <c r="M1356" s="3" t="s">
        <v>51</v>
      </c>
      <c r="N1356" s="3" t="s">
        <v>51</v>
      </c>
      <c r="O1356" s="3" t="s">
        <v>52</v>
      </c>
      <c r="P1356" s="6">
        <f t="shared" si="154"/>
        <v>13</v>
      </c>
      <c r="Q1356" s="6" t="str">
        <f t="shared" si="155"/>
        <v>No</v>
      </c>
      <c r="R1356" s="6" t="str">
        <f t="shared" si="156"/>
        <v>Yes</v>
      </c>
      <c r="S1356" s="6" t="str">
        <f t="shared" si="157"/>
        <v>Yes</v>
      </c>
      <c r="T1356" s="6" t="str">
        <f t="shared" si="158"/>
        <v>Yes</v>
      </c>
      <c r="U1356" s="6" t="str">
        <f t="shared" si="159"/>
        <v>Yes</v>
      </c>
      <c r="V1356" s="6" t="str">
        <f t="shared" si="160"/>
        <v>Yes</v>
      </c>
      <c r="W1356" s="3">
        <v>0</v>
      </c>
      <c r="X1356" s="3">
        <v>0</v>
      </c>
      <c r="Y1356" s="3">
        <v>0</v>
      </c>
      <c r="Z1356" s="3">
        <v>0</v>
      </c>
      <c r="AA1356" s="3">
        <v>0</v>
      </c>
      <c r="AB1356" s="3">
        <v>0</v>
      </c>
      <c r="AC1356" s="3">
        <v>10</v>
      </c>
      <c r="AD1356" s="3">
        <v>2</v>
      </c>
      <c r="AE1356" s="3">
        <v>1</v>
      </c>
      <c r="AF1356" s="3">
        <v>0</v>
      </c>
      <c r="AG1356" s="3">
        <v>0</v>
      </c>
      <c r="AH1356" s="3">
        <v>0</v>
      </c>
      <c r="AI1356" s="3">
        <v>0</v>
      </c>
      <c r="AJ1356" s="3">
        <v>0</v>
      </c>
      <c r="AK1356" s="3">
        <v>0</v>
      </c>
      <c r="AL1356" s="3">
        <v>0</v>
      </c>
      <c r="AM1356" s="3">
        <v>0</v>
      </c>
      <c r="AN1356" s="3">
        <v>0</v>
      </c>
      <c r="AO1356" s="3">
        <v>12</v>
      </c>
      <c r="AP1356" s="3">
        <v>1</v>
      </c>
      <c r="AQ1356" s="24" t="s">
        <v>3901</v>
      </c>
      <c r="AR1356" s="25" t="s">
        <v>4851</v>
      </c>
      <c r="AS1356" s="25" t="s">
        <v>7638</v>
      </c>
      <c r="AT1356" s="24" t="s">
        <v>7578</v>
      </c>
      <c r="AZ1356" s="26" t="s">
        <v>3902</v>
      </c>
      <c r="BA1356" s="26" t="s">
        <v>3903</v>
      </c>
      <c r="BB1356" s="8" t="s">
        <v>3904</v>
      </c>
      <c r="BC1356" s="8" t="s">
        <v>3905</v>
      </c>
      <c r="BD1356" s="8" t="s">
        <v>3906</v>
      </c>
      <c r="BE1356" s="8" t="s">
        <v>3907</v>
      </c>
    </row>
    <row r="1357" spans="1:57">
      <c r="A1357" s="9">
        <v>1374</v>
      </c>
      <c r="B1357" s="15" t="s">
        <v>2925</v>
      </c>
      <c r="C1357" s="15">
        <v>39</v>
      </c>
      <c r="D1357" s="15" t="s">
        <v>1377</v>
      </c>
      <c r="E1357" s="31" t="s">
        <v>7656</v>
      </c>
      <c r="F1357" s="15">
        <v>13</v>
      </c>
      <c r="G1357" s="15" t="s">
        <v>47</v>
      </c>
      <c r="H1357" s="15" t="s">
        <v>48</v>
      </c>
      <c r="I1357" s="15" t="s">
        <v>593</v>
      </c>
      <c r="J1357" s="15" t="s">
        <v>51</v>
      </c>
      <c r="K1357" s="15" t="s">
        <v>51</v>
      </c>
      <c r="L1357" s="15" t="s">
        <v>50</v>
      </c>
      <c r="M1357" s="15" t="s">
        <v>51</v>
      </c>
      <c r="N1357" s="15" t="s">
        <v>51</v>
      </c>
      <c r="O1357" s="15" t="s">
        <v>52</v>
      </c>
      <c r="P1357" s="15">
        <f t="shared" si="154"/>
        <v>13</v>
      </c>
      <c r="Q1357" s="15" t="str">
        <f t="shared" si="155"/>
        <v>No</v>
      </c>
      <c r="R1357" s="15" t="str">
        <f t="shared" si="156"/>
        <v>Yes</v>
      </c>
      <c r="S1357" s="15" t="str">
        <f t="shared" si="157"/>
        <v>Yes</v>
      </c>
      <c r="T1357" s="15" t="str">
        <f t="shared" si="158"/>
        <v>Yes</v>
      </c>
      <c r="U1357" s="15" t="str">
        <f t="shared" si="159"/>
        <v>Yes</v>
      </c>
      <c r="V1357" s="15" t="str">
        <f t="shared" si="160"/>
        <v>Yes</v>
      </c>
      <c r="W1357" s="15">
        <v>0</v>
      </c>
      <c r="X1357" s="15">
        <v>0</v>
      </c>
      <c r="Y1357" s="15">
        <v>0</v>
      </c>
      <c r="Z1357" s="15">
        <v>0</v>
      </c>
      <c r="AA1357" s="15">
        <v>0</v>
      </c>
      <c r="AB1357" s="15">
        <v>0</v>
      </c>
      <c r="AC1357" s="15">
        <v>10</v>
      </c>
      <c r="AD1357" s="15">
        <v>2</v>
      </c>
      <c r="AE1357" s="15">
        <v>1</v>
      </c>
      <c r="AF1357" s="15">
        <v>0</v>
      </c>
      <c r="AG1357" s="15">
        <v>0</v>
      </c>
      <c r="AH1357" s="15">
        <v>0</v>
      </c>
      <c r="AI1357" s="15">
        <v>0</v>
      </c>
      <c r="AJ1357" s="15">
        <v>0</v>
      </c>
      <c r="AK1357" s="15">
        <v>0</v>
      </c>
      <c r="AL1357" s="15">
        <v>0</v>
      </c>
      <c r="AM1357" s="15">
        <v>0</v>
      </c>
      <c r="AN1357" s="15">
        <v>0</v>
      </c>
      <c r="AO1357" s="15">
        <v>12</v>
      </c>
      <c r="AP1357" s="15">
        <v>2</v>
      </c>
      <c r="AQ1357" s="24" t="s">
        <v>3908</v>
      </c>
      <c r="AR1357" s="25" t="s">
        <v>4852</v>
      </c>
      <c r="AS1357" s="25" t="s">
        <v>7645</v>
      </c>
      <c r="AT1357" s="24" t="s">
        <v>7593</v>
      </c>
      <c r="AZ1357" s="26" t="s">
        <v>3909</v>
      </c>
      <c r="BA1357" s="26" t="s">
        <v>3910</v>
      </c>
    </row>
    <row r="1358" spans="1:57" ht="25.5">
      <c r="A1358" s="9">
        <v>1375</v>
      </c>
      <c r="B1358" s="15" t="s">
        <v>2925</v>
      </c>
      <c r="C1358" s="15">
        <v>39</v>
      </c>
      <c r="D1358" s="15" t="s">
        <v>1377</v>
      </c>
      <c r="E1358" s="31" t="s">
        <v>7656</v>
      </c>
      <c r="F1358" s="15">
        <v>13</v>
      </c>
      <c r="G1358" s="15" t="s">
        <v>47</v>
      </c>
      <c r="H1358" s="15" t="s">
        <v>48</v>
      </c>
      <c r="I1358" s="15" t="s">
        <v>593</v>
      </c>
      <c r="J1358" s="15" t="s">
        <v>51</v>
      </c>
      <c r="K1358" s="15" t="s">
        <v>51</v>
      </c>
      <c r="L1358" s="15" t="s">
        <v>50</v>
      </c>
      <c r="M1358" s="15" t="s">
        <v>51</v>
      </c>
      <c r="N1358" s="15" t="s">
        <v>51</v>
      </c>
      <c r="O1358" s="15" t="s">
        <v>52</v>
      </c>
      <c r="P1358" s="15">
        <f t="shared" si="154"/>
        <v>13</v>
      </c>
      <c r="Q1358" s="15" t="str">
        <f t="shared" si="155"/>
        <v>No</v>
      </c>
      <c r="R1358" s="15" t="str">
        <f t="shared" si="156"/>
        <v>Yes</v>
      </c>
      <c r="S1358" s="15" t="str">
        <f t="shared" si="157"/>
        <v>Yes</v>
      </c>
      <c r="T1358" s="15" t="str">
        <f t="shared" si="158"/>
        <v>Yes</v>
      </c>
      <c r="U1358" s="15" t="str">
        <f t="shared" si="159"/>
        <v>Yes</v>
      </c>
      <c r="V1358" s="15" t="str">
        <f t="shared" si="160"/>
        <v>Yes</v>
      </c>
      <c r="W1358" s="15">
        <v>0</v>
      </c>
      <c r="X1358" s="15">
        <v>0</v>
      </c>
      <c r="Y1358" s="15">
        <v>0</v>
      </c>
      <c r="Z1358" s="15">
        <v>0</v>
      </c>
      <c r="AA1358" s="15">
        <v>0</v>
      </c>
      <c r="AB1358" s="15">
        <v>0</v>
      </c>
      <c r="AC1358" s="15">
        <v>10</v>
      </c>
      <c r="AD1358" s="15">
        <v>2</v>
      </c>
      <c r="AE1358" s="15">
        <v>1</v>
      </c>
      <c r="AF1358" s="15">
        <v>0</v>
      </c>
      <c r="AG1358" s="15">
        <v>0</v>
      </c>
      <c r="AH1358" s="15">
        <v>0</v>
      </c>
      <c r="AI1358" s="15">
        <v>0</v>
      </c>
      <c r="AJ1358" s="15">
        <v>0</v>
      </c>
      <c r="AK1358" s="15">
        <v>0</v>
      </c>
      <c r="AL1358" s="15">
        <v>0</v>
      </c>
      <c r="AM1358" s="15">
        <v>0</v>
      </c>
      <c r="AN1358" s="15">
        <v>0</v>
      </c>
      <c r="AO1358" s="15">
        <v>12</v>
      </c>
      <c r="AP1358" s="15">
        <v>3</v>
      </c>
      <c r="AQ1358" s="24" t="s">
        <v>3911</v>
      </c>
      <c r="AR1358" s="25" t="s">
        <v>4851</v>
      </c>
      <c r="AS1358" s="25" t="s">
        <v>7638</v>
      </c>
      <c r="AT1358" s="24" t="s">
        <v>7577</v>
      </c>
      <c r="AZ1358" s="26" t="s">
        <v>3912</v>
      </c>
      <c r="BA1358" s="26" t="s">
        <v>3913</v>
      </c>
    </row>
    <row r="1359" spans="1:57" ht="25.5">
      <c r="A1359" s="9">
        <v>1376</v>
      </c>
      <c r="B1359" s="15" t="s">
        <v>2925</v>
      </c>
      <c r="C1359" s="15">
        <v>39</v>
      </c>
      <c r="D1359" s="15" t="s">
        <v>1377</v>
      </c>
      <c r="E1359" s="31" t="s">
        <v>7656</v>
      </c>
      <c r="F1359" s="15">
        <v>13</v>
      </c>
      <c r="G1359" s="15" t="s">
        <v>47</v>
      </c>
      <c r="H1359" s="15" t="s">
        <v>48</v>
      </c>
      <c r="I1359" s="15" t="s">
        <v>593</v>
      </c>
      <c r="J1359" s="15" t="s">
        <v>51</v>
      </c>
      <c r="K1359" s="15" t="s">
        <v>51</v>
      </c>
      <c r="L1359" s="15" t="s">
        <v>50</v>
      </c>
      <c r="M1359" s="15" t="s">
        <v>51</v>
      </c>
      <c r="N1359" s="15" t="s">
        <v>51</v>
      </c>
      <c r="O1359" s="15" t="s">
        <v>52</v>
      </c>
      <c r="P1359" s="15">
        <f t="shared" si="154"/>
        <v>13</v>
      </c>
      <c r="Q1359" s="15" t="str">
        <f t="shared" si="155"/>
        <v>No</v>
      </c>
      <c r="R1359" s="15" t="str">
        <f t="shared" si="156"/>
        <v>Yes</v>
      </c>
      <c r="S1359" s="15" t="str">
        <f t="shared" si="157"/>
        <v>Yes</v>
      </c>
      <c r="T1359" s="15" t="str">
        <f t="shared" si="158"/>
        <v>Yes</v>
      </c>
      <c r="U1359" s="15" t="str">
        <f t="shared" si="159"/>
        <v>Yes</v>
      </c>
      <c r="V1359" s="15" t="str">
        <f t="shared" si="160"/>
        <v>Yes</v>
      </c>
      <c r="W1359" s="15">
        <v>0</v>
      </c>
      <c r="X1359" s="15">
        <v>0</v>
      </c>
      <c r="Y1359" s="15">
        <v>0</v>
      </c>
      <c r="Z1359" s="15">
        <v>0</v>
      </c>
      <c r="AA1359" s="15">
        <v>0</v>
      </c>
      <c r="AB1359" s="15">
        <v>0</v>
      </c>
      <c r="AC1359" s="15">
        <v>10</v>
      </c>
      <c r="AD1359" s="15">
        <v>2</v>
      </c>
      <c r="AE1359" s="15">
        <v>1</v>
      </c>
      <c r="AF1359" s="15">
        <v>0</v>
      </c>
      <c r="AG1359" s="15">
        <v>0</v>
      </c>
      <c r="AH1359" s="15">
        <v>0</v>
      </c>
      <c r="AI1359" s="15">
        <v>0</v>
      </c>
      <c r="AJ1359" s="15">
        <v>0</v>
      </c>
      <c r="AK1359" s="15">
        <v>0</v>
      </c>
      <c r="AL1359" s="15">
        <v>0</v>
      </c>
      <c r="AM1359" s="15">
        <v>0</v>
      </c>
      <c r="AN1359" s="15">
        <v>0</v>
      </c>
      <c r="AO1359" s="15">
        <v>12</v>
      </c>
      <c r="AP1359" s="15">
        <v>4</v>
      </c>
      <c r="AQ1359" s="24" t="s">
        <v>3914</v>
      </c>
      <c r="AR1359" s="25" t="s">
        <v>4851</v>
      </c>
      <c r="AS1359" s="25" t="s">
        <v>7638</v>
      </c>
      <c r="AT1359" s="24" t="s">
        <v>7577</v>
      </c>
      <c r="AZ1359" s="26" t="s">
        <v>3915</v>
      </c>
      <c r="BA1359" s="26" t="s">
        <v>3916</v>
      </c>
    </row>
    <row r="1360" spans="1:57">
      <c r="A1360" s="9">
        <v>1377</v>
      </c>
      <c r="B1360" s="15" t="s">
        <v>2925</v>
      </c>
      <c r="C1360" s="15">
        <v>39</v>
      </c>
      <c r="D1360" s="15" t="s">
        <v>1377</v>
      </c>
      <c r="E1360" s="31" t="s">
        <v>7656</v>
      </c>
      <c r="F1360" s="15">
        <v>13</v>
      </c>
      <c r="G1360" s="15" t="s">
        <v>47</v>
      </c>
      <c r="H1360" s="15" t="s">
        <v>48</v>
      </c>
      <c r="I1360" s="15" t="s">
        <v>593</v>
      </c>
      <c r="J1360" s="15" t="s">
        <v>51</v>
      </c>
      <c r="K1360" s="15" t="s">
        <v>51</v>
      </c>
      <c r="L1360" s="15" t="s">
        <v>50</v>
      </c>
      <c r="M1360" s="15" t="s">
        <v>51</v>
      </c>
      <c r="N1360" s="15" t="s">
        <v>51</v>
      </c>
      <c r="O1360" s="15" t="s">
        <v>52</v>
      </c>
      <c r="P1360" s="15">
        <f t="shared" si="154"/>
        <v>13</v>
      </c>
      <c r="Q1360" s="15" t="str">
        <f t="shared" si="155"/>
        <v>No</v>
      </c>
      <c r="R1360" s="15" t="str">
        <f t="shared" si="156"/>
        <v>Yes</v>
      </c>
      <c r="S1360" s="15" t="str">
        <f t="shared" si="157"/>
        <v>Yes</v>
      </c>
      <c r="T1360" s="15" t="str">
        <f t="shared" si="158"/>
        <v>Yes</v>
      </c>
      <c r="U1360" s="15" t="str">
        <f t="shared" si="159"/>
        <v>Yes</v>
      </c>
      <c r="V1360" s="15" t="str">
        <f t="shared" si="160"/>
        <v>Yes</v>
      </c>
      <c r="W1360" s="15">
        <v>0</v>
      </c>
      <c r="X1360" s="15">
        <v>0</v>
      </c>
      <c r="Y1360" s="15">
        <v>0</v>
      </c>
      <c r="Z1360" s="15">
        <v>0</v>
      </c>
      <c r="AA1360" s="15">
        <v>0</v>
      </c>
      <c r="AB1360" s="15">
        <v>0</v>
      </c>
      <c r="AC1360" s="15">
        <v>10</v>
      </c>
      <c r="AD1360" s="15">
        <v>2</v>
      </c>
      <c r="AE1360" s="15">
        <v>1</v>
      </c>
      <c r="AF1360" s="15">
        <v>0</v>
      </c>
      <c r="AG1360" s="15">
        <v>0</v>
      </c>
      <c r="AH1360" s="15">
        <v>0</v>
      </c>
      <c r="AI1360" s="15">
        <v>0</v>
      </c>
      <c r="AJ1360" s="15">
        <v>0</v>
      </c>
      <c r="AK1360" s="15">
        <v>0</v>
      </c>
      <c r="AL1360" s="15">
        <v>0</v>
      </c>
      <c r="AM1360" s="15">
        <v>0</v>
      </c>
      <c r="AN1360" s="15">
        <v>0</v>
      </c>
      <c r="AO1360" s="15">
        <v>12</v>
      </c>
      <c r="AP1360" s="15">
        <v>5</v>
      </c>
      <c r="AQ1360" s="24" t="s">
        <v>3917</v>
      </c>
      <c r="AR1360" s="25" t="s">
        <v>4852</v>
      </c>
      <c r="AS1360" s="25" t="s">
        <v>7645</v>
      </c>
      <c r="AT1360" s="24" t="s">
        <v>7589</v>
      </c>
      <c r="AZ1360" s="26" t="s">
        <v>3918</v>
      </c>
      <c r="BA1360" s="26" t="s">
        <v>3919</v>
      </c>
    </row>
    <row r="1361" spans="1:58">
      <c r="A1361" s="9">
        <v>1378</v>
      </c>
      <c r="B1361" s="15" t="s">
        <v>2925</v>
      </c>
      <c r="C1361" s="15">
        <v>39</v>
      </c>
      <c r="D1361" s="15" t="s">
        <v>1377</v>
      </c>
      <c r="E1361" s="31" t="s">
        <v>7656</v>
      </c>
      <c r="F1361" s="15">
        <v>13</v>
      </c>
      <c r="G1361" s="15" t="s">
        <v>47</v>
      </c>
      <c r="H1361" s="15" t="s">
        <v>48</v>
      </c>
      <c r="I1361" s="15" t="s">
        <v>593</v>
      </c>
      <c r="J1361" s="15" t="s">
        <v>51</v>
      </c>
      <c r="K1361" s="15" t="s">
        <v>51</v>
      </c>
      <c r="L1361" s="15" t="s">
        <v>50</v>
      </c>
      <c r="M1361" s="15" t="s">
        <v>51</v>
      </c>
      <c r="N1361" s="15" t="s">
        <v>51</v>
      </c>
      <c r="O1361" s="15" t="s">
        <v>52</v>
      </c>
      <c r="P1361" s="15">
        <f t="shared" si="154"/>
        <v>13</v>
      </c>
      <c r="Q1361" s="15" t="str">
        <f t="shared" si="155"/>
        <v>No</v>
      </c>
      <c r="R1361" s="15" t="str">
        <f t="shared" si="156"/>
        <v>Yes</v>
      </c>
      <c r="S1361" s="15" t="str">
        <f t="shared" si="157"/>
        <v>Yes</v>
      </c>
      <c r="T1361" s="15" t="str">
        <f t="shared" si="158"/>
        <v>Yes</v>
      </c>
      <c r="U1361" s="15" t="str">
        <f t="shared" si="159"/>
        <v>Yes</v>
      </c>
      <c r="V1361" s="15" t="str">
        <f t="shared" si="160"/>
        <v>Yes</v>
      </c>
      <c r="W1361" s="15">
        <v>0</v>
      </c>
      <c r="X1361" s="15">
        <v>0</v>
      </c>
      <c r="Y1361" s="15">
        <v>0</v>
      </c>
      <c r="Z1361" s="15">
        <v>0</v>
      </c>
      <c r="AA1361" s="15">
        <v>0</v>
      </c>
      <c r="AB1361" s="15">
        <v>0</v>
      </c>
      <c r="AC1361" s="15">
        <v>10</v>
      </c>
      <c r="AD1361" s="15">
        <v>2</v>
      </c>
      <c r="AE1361" s="15">
        <v>1</v>
      </c>
      <c r="AF1361" s="15">
        <v>0</v>
      </c>
      <c r="AG1361" s="15">
        <v>0</v>
      </c>
      <c r="AH1361" s="15">
        <v>0</v>
      </c>
      <c r="AI1361" s="15">
        <v>0</v>
      </c>
      <c r="AJ1361" s="15">
        <v>0</v>
      </c>
      <c r="AK1361" s="15">
        <v>0</v>
      </c>
      <c r="AL1361" s="15">
        <v>0</v>
      </c>
      <c r="AM1361" s="15">
        <v>0</v>
      </c>
      <c r="AN1361" s="15">
        <v>0</v>
      </c>
      <c r="AO1361" s="15">
        <v>12</v>
      </c>
      <c r="AP1361" s="15">
        <v>6</v>
      </c>
      <c r="AQ1361" s="24" t="s">
        <v>3920</v>
      </c>
      <c r="AR1361" s="25" t="s">
        <v>4852</v>
      </c>
      <c r="AS1361" s="25" t="s">
        <v>7646</v>
      </c>
      <c r="AT1361" s="24" t="s">
        <v>7591</v>
      </c>
      <c r="AZ1361" s="26" t="s">
        <v>3921</v>
      </c>
      <c r="BA1361" s="26" t="s">
        <v>3922</v>
      </c>
    </row>
    <row r="1362" spans="1:58" ht="25.5">
      <c r="A1362" s="9">
        <v>1379</v>
      </c>
      <c r="B1362" s="15" t="s">
        <v>2925</v>
      </c>
      <c r="C1362" s="15">
        <v>39</v>
      </c>
      <c r="D1362" s="15" t="s">
        <v>1377</v>
      </c>
      <c r="E1362" s="31" t="s">
        <v>7656</v>
      </c>
      <c r="F1362" s="15">
        <v>13</v>
      </c>
      <c r="G1362" s="15" t="s">
        <v>47</v>
      </c>
      <c r="H1362" s="15" t="s">
        <v>48</v>
      </c>
      <c r="I1362" s="15" t="s">
        <v>593</v>
      </c>
      <c r="J1362" s="15" t="s">
        <v>51</v>
      </c>
      <c r="K1362" s="15" t="s">
        <v>51</v>
      </c>
      <c r="L1362" s="15" t="s">
        <v>50</v>
      </c>
      <c r="M1362" s="15" t="s">
        <v>51</v>
      </c>
      <c r="N1362" s="15" t="s">
        <v>51</v>
      </c>
      <c r="O1362" s="15" t="s">
        <v>52</v>
      </c>
      <c r="P1362" s="15">
        <f t="shared" si="154"/>
        <v>13</v>
      </c>
      <c r="Q1362" s="15" t="str">
        <f t="shared" si="155"/>
        <v>No</v>
      </c>
      <c r="R1362" s="15" t="str">
        <f t="shared" si="156"/>
        <v>Yes</v>
      </c>
      <c r="S1362" s="15" t="str">
        <f t="shared" si="157"/>
        <v>Yes</v>
      </c>
      <c r="T1362" s="15" t="str">
        <f t="shared" si="158"/>
        <v>Yes</v>
      </c>
      <c r="U1362" s="15" t="str">
        <f t="shared" si="159"/>
        <v>Yes</v>
      </c>
      <c r="V1362" s="15" t="str">
        <f t="shared" si="160"/>
        <v>Yes</v>
      </c>
      <c r="W1362" s="15">
        <v>0</v>
      </c>
      <c r="X1362" s="15">
        <v>0</v>
      </c>
      <c r="Y1362" s="15">
        <v>0</v>
      </c>
      <c r="Z1362" s="15">
        <v>0</v>
      </c>
      <c r="AA1362" s="15">
        <v>0</v>
      </c>
      <c r="AB1362" s="15">
        <v>0</v>
      </c>
      <c r="AC1362" s="15">
        <v>10</v>
      </c>
      <c r="AD1362" s="15">
        <v>2</v>
      </c>
      <c r="AE1362" s="15">
        <v>1</v>
      </c>
      <c r="AF1362" s="15">
        <v>0</v>
      </c>
      <c r="AG1362" s="15">
        <v>0</v>
      </c>
      <c r="AH1362" s="15">
        <v>0</v>
      </c>
      <c r="AI1362" s="15">
        <v>0</v>
      </c>
      <c r="AJ1362" s="15">
        <v>0</v>
      </c>
      <c r="AK1362" s="15">
        <v>0</v>
      </c>
      <c r="AL1362" s="15">
        <v>0</v>
      </c>
      <c r="AM1362" s="15">
        <v>0</v>
      </c>
      <c r="AN1362" s="15">
        <v>0</v>
      </c>
      <c r="AO1362" s="15">
        <v>12</v>
      </c>
      <c r="AP1362" s="15">
        <v>7</v>
      </c>
      <c r="AQ1362" s="24" t="s">
        <v>3923</v>
      </c>
      <c r="AR1362" s="25" t="s">
        <v>4851</v>
      </c>
      <c r="AS1362" s="25" t="s">
        <v>7638</v>
      </c>
      <c r="AT1362" s="24" t="s">
        <v>7576</v>
      </c>
      <c r="AZ1362" s="26" t="s">
        <v>3924</v>
      </c>
      <c r="BA1362" s="26" t="s">
        <v>3925</v>
      </c>
    </row>
    <row r="1363" spans="1:58">
      <c r="A1363" s="9">
        <v>1380</v>
      </c>
      <c r="B1363" s="15" t="s">
        <v>2925</v>
      </c>
      <c r="C1363" s="15">
        <v>39</v>
      </c>
      <c r="D1363" s="15" t="s">
        <v>1377</v>
      </c>
      <c r="E1363" s="31" t="s">
        <v>7656</v>
      </c>
      <c r="F1363" s="15">
        <v>13</v>
      </c>
      <c r="G1363" s="15" t="s">
        <v>47</v>
      </c>
      <c r="H1363" s="15" t="s">
        <v>48</v>
      </c>
      <c r="I1363" s="15" t="s">
        <v>593</v>
      </c>
      <c r="J1363" s="15" t="s">
        <v>51</v>
      </c>
      <c r="K1363" s="15" t="s">
        <v>51</v>
      </c>
      <c r="L1363" s="15" t="s">
        <v>50</v>
      </c>
      <c r="M1363" s="15" t="s">
        <v>51</v>
      </c>
      <c r="N1363" s="15" t="s">
        <v>51</v>
      </c>
      <c r="O1363" s="15" t="s">
        <v>52</v>
      </c>
      <c r="P1363" s="15">
        <f t="shared" si="154"/>
        <v>13</v>
      </c>
      <c r="Q1363" s="15" t="str">
        <f t="shared" si="155"/>
        <v>No</v>
      </c>
      <c r="R1363" s="15" t="str">
        <f t="shared" si="156"/>
        <v>Yes</v>
      </c>
      <c r="S1363" s="15" t="str">
        <f t="shared" si="157"/>
        <v>Yes</v>
      </c>
      <c r="T1363" s="15" t="str">
        <f t="shared" si="158"/>
        <v>Yes</v>
      </c>
      <c r="U1363" s="15" t="str">
        <f t="shared" si="159"/>
        <v>Yes</v>
      </c>
      <c r="V1363" s="15" t="str">
        <f t="shared" si="160"/>
        <v>Yes</v>
      </c>
      <c r="W1363" s="15">
        <v>0</v>
      </c>
      <c r="X1363" s="15">
        <v>0</v>
      </c>
      <c r="Y1363" s="15">
        <v>0</v>
      </c>
      <c r="Z1363" s="15">
        <v>0</v>
      </c>
      <c r="AA1363" s="15">
        <v>0</v>
      </c>
      <c r="AB1363" s="15">
        <v>0</v>
      </c>
      <c r="AC1363" s="15">
        <v>10</v>
      </c>
      <c r="AD1363" s="15">
        <v>2</v>
      </c>
      <c r="AE1363" s="15">
        <v>1</v>
      </c>
      <c r="AF1363" s="15">
        <v>0</v>
      </c>
      <c r="AG1363" s="15">
        <v>0</v>
      </c>
      <c r="AH1363" s="15">
        <v>0</v>
      </c>
      <c r="AI1363" s="15">
        <v>0</v>
      </c>
      <c r="AJ1363" s="15">
        <v>0</v>
      </c>
      <c r="AK1363" s="15">
        <v>0</v>
      </c>
      <c r="AL1363" s="15">
        <v>0</v>
      </c>
      <c r="AM1363" s="15">
        <v>0</v>
      </c>
      <c r="AN1363" s="15">
        <v>0</v>
      </c>
      <c r="AO1363" s="15">
        <v>12</v>
      </c>
      <c r="AP1363" s="15">
        <v>8</v>
      </c>
      <c r="AQ1363" s="24" t="s">
        <v>3926</v>
      </c>
      <c r="AR1363" s="25" t="s">
        <v>4851</v>
      </c>
      <c r="AS1363" s="25" t="s">
        <v>7638</v>
      </c>
      <c r="AT1363" s="24" t="s">
        <v>7576</v>
      </c>
      <c r="AZ1363" s="26" t="s">
        <v>3927</v>
      </c>
      <c r="BA1363" s="26" t="s">
        <v>3928</v>
      </c>
    </row>
    <row r="1364" spans="1:58">
      <c r="A1364" s="9">
        <v>1381</v>
      </c>
      <c r="B1364" s="15" t="s">
        <v>2925</v>
      </c>
      <c r="C1364" s="15">
        <v>39</v>
      </c>
      <c r="D1364" s="15" t="s">
        <v>1377</v>
      </c>
      <c r="E1364" s="31" t="s">
        <v>7656</v>
      </c>
      <c r="F1364" s="15">
        <v>13</v>
      </c>
      <c r="G1364" s="15" t="s">
        <v>47</v>
      </c>
      <c r="H1364" s="15" t="s">
        <v>48</v>
      </c>
      <c r="I1364" s="15" t="s">
        <v>593</v>
      </c>
      <c r="J1364" s="15" t="s">
        <v>51</v>
      </c>
      <c r="K1364" s="15" t="s">
        <v>51</v>
      </c>
      <c r="L1364" s="15" t="s">
        <v>50</v>
      </c>
      <c r="M1364" s="15" t="s">
        <v>51</v>
      </c>
      <c r="N1364" s="15" t="s">
        <v>51</v>
      </c>
      <c r="O1364" s="15" t="s">
        <v>52</v>
      </c>
      <c r="P1364" s="15">
        <f t="shared" si="154"/>
        <v>13</v>
      </c>
      <c r="Q1364" s="15" t="str">
        <f t="shared" si="155"/>
        <v>No</v>
      </c>
      <c r="R1364" s="15" t="str">
        <f t="shared" si="156"/>
        <v>Yes</v>
      </c>
      <c r="S1364" s="15" t="str">
        <f t="shared" si="157"/>
        <v>Yes</v>
      </c>
      <c r="T1364" s="15" t="str">
        <f t="shared" si="158"/>
        <v>Yes</v>
      </c>
      <c r="U1364" s="15" t="str">
        <f t="shared" si="159"/>
        <v>Yes</v>
      </c>
      <c r="V1364" s="15" t="str">
        <f t="shared" si="160"/>
        <v>Yes</v>
      </c>
      <c r="W1364" s="15">
        <v>0</v>
      </c>
      <c r="X1364" s="15">
        <v>0</v>
      </c>
      <c r="Y1364" s="15">
        <v>0</v>
      </c>
      <c r="Z1364" s="15">
        <v>0</v>
      </c>
      <c r="AA1364" s="15">
        <v>0</v>
      </c>
      <c r="AB1364" s="15">
        <v>0</v>
      </c>
      <c r="AC1364" s="15">
        <v>10</v>
      </c>
      <c r="AD1364" s="15">
        <v>2</v>
      </c>
      <c r="AE1364" s="15">
        <v>1</v>
      </c>
      <c r="AF1364" s="15">
        <v>0</v>
      </c>
      <c r="AG1364" s="15">
        <v>0</v>
      </c>
      <c r="AH1364" s="15">
        <v>0</v>
      </c>
      <c r="AI1364" s="15">
        <v>0</v>
      </c>
      <c r="AJ1364" s="15">
        <v>0</v>
      </c>
      <c r="AK1364" s="15">
        <v>0</v>
      </c>
      <c r="AL1364" s="15">
        <v>0</v>
      </c>
      <c r="AM1364" s="15">
        <v>0</v>
      </c>
      <c r="AN1364" s="15">
        <v>0</v>
      </c>
      <c r="AO1364" s="15">
        <v>12</v>
      </c>
      <c r="AP1364" s="15">
        <v>9</v>
      </c>
      <c r="AQ1364" s="24" t="s">
        <v>3929</v>
      </c>
      <c r="AR1364" s="25" t="s">
        <v>4851</v>
      </c>
      <c r="AS1364" s="25" t="s">
        <v>7638</v>
      </c>
      <c r="AT1364" s="24" t="s">
        <v>7578</v>
      </c>
      <c r="AZ1364" s="26" t="s">
        <v>3930</v>
      </c>
      <c r="BA1364" s="26" t="s">
        <v>3931</v>
      </c>
    </row>
    <row r="1365" spans="1:58">
      <c r="A1365" s="9">
        <v>1382</v>
      </c>
      <c r="B1365" s="15" t="s">
        <v>2925</v>
      </c>
      <c r="C1365" s="15">
        <v>39</v>
      </c>
      <c r="D1365" s="15" t="s">
        <v>1377</v>
      </c>
      <c r="E1365" s="31" t="s">
        <v>7656</v>
      </c>
      <c r="F1365" s="15">
        <v>13</v>
      </c>
      <c r="G1365" s="15" t="s">
        <v>47</v>
      </c>
      <c r="H1365" s="15" t="s">
        <v>48</v>
      </c>
      <c r="I1365" s="15" t="s">
        <v>593</v>
      </c>
      <c r="J1365" s="15" t="s">
        <v>51</v>
      </c>
      <c r="K1365" s="15" t="s">
        <v>51</v>
      </c>
      <c r="L1365" s="15" t="s">
        <v>50</v>
      </c>
      <c r="M1365" s="15" t="s">
        <v>51</v>
      </c>
      <c r="N1365" s="15" t="s">
        <v>51</v>
      </c>
      <c r="O1365" s="15" t="s">
        <v>52</v>
      </c>
      <c r="P1365" s="15">
        <f t="shared" si="154"/>
        <v>13</v>
      </c>
      <c r="Q1365" s="15" t="str">
        <f t="shared" si="155"/>
        <v>No</v>
      </c>
      <c r="R1365" s="15" t="str">
        <f t="shared" si="156"/>
        <v>Yes</v>
      </c>
      <c r="S1365" s="15" t="str">
        <f t="shared" si="157"/>
        <v>Yes</v>
      </c>
      <c r="T1365" s="15" t="str">
        <f t="shared" si="158"/>
        <v>Yes</v>
      </c>
      <c r="U1365" s="15" t="str">
        <f t="shared" si="159"/>
        <v>Yes</v>
      </c>
      <c r="V1365" s="15" t="str">
        <f t="shared" si="160"/>
        <v>Yes</v>
      </c>
      <c r="W1365" s="15">
        <v>0</v>
      </c>
      <c r="X1365" s="15">
        <v>0</v>
      </c>
      <c r="Y1365" s="15">
        <v>0</v>
      </c>
      <c r="Z1365" s="15">
        <v>0</v>
      </c>
      <c r="AA1365" s="15">
        <v>0</v>
      </c>
      <c r="AB1365" s="15">
        <v>0</v>
      </c>
      <c r="AC1365" s="15">
        <v>10</v>
      </c>
      <c r="AD1365" s="15">
        <v>2</v>
      </c>
      <c r="AE1365" s="15">
        <v>1</v>
      </c>
      <c r="AF1365" s="15">
        <v>0</v>
      </c>
      <c r="AG1365" s="15">
        <v>0</v>
      </c>
      <c r="AH1365" s="15">
        <v>0</v>
      </c>
      <c r="AI1365" s="15">
        <v>0</v>
      </c>
      <c r="AJ1365" s="15">
        <v>0</v>
      </c>
      <c r="AK1365" s="15">
        <v>0</v>
      </c>
      <c r="AL1365" s="15">
        <v>0</v>
      </c>
      <c r="AM1365" s="15">
        <v>0</v>
      </c>
      <c r="AN1365" s="15">
        <v>0</v>
      </c>
      <c r="AO1365" s="15">
        <v>12</v>
      </c>
      <c r="AP1365" s="15">
        <v>10</v>
      </c>
      <c r="AQ1365" s="24" t="s">
        <v>3932</v>
      </c>
      <c r="AR1365" s="25" t="s">
        <v>4853</v>
      </c>
      <c r="AS1365" s="25" t="s">
        <v>7644</v>
      </c>
      <c r="AT1365" s="24" t="s">
        <v>7606</v>
      </c>
      <c r="AZ1365" s="26" t="s">
        <v>3933</v>
      </c>
      <c r="BA1365" s="26" t="s">
        <v>3934</v>
      </c>
    </row>
    <row r="1366" spans="1:58">
      <c r="A1366" s="9">
        <v>1383</v>
      </c>
      <c r="B1366" s="15" t="s">
        <v>2925</v>
      </c>
      <c r="C1366" s="15">
        <v>39</v>
      </c>
      <c r="D1366" s="15" t="s">
        <v>1377</v>
      </c>
      <c r="E1366" s="31" t="s">
        <v>7656</v>
      </c>
      <c r="F1366" s="15">
        <v>13</v>
      </c>
      <c r="G1366" s="15" t="s">
        <v>47</v>
      </c>
      <c r="H1366" s="15" t="s">
        <v>48</v>
      </c>
      <c r="I1366" s="15" t="s">
        <v>593</v>
      </c>
      <c r="J1366" s="15" t="s">
        <v>51</v>
      </c>
      <c r="K1366" s="15" t="s">
        <v>51</v>
      </c>
      <c r="L1366" s="15" t="s">
        <v>50</v>
      </c>
      <c r="M1366" s="15" t="s">
        <v>51</v>
      </c>
      <c r="N1366" s="15" t="s">
        <v>51</v>
      </c>
      <c r="O1366" s="15" t="s">
        <v>52</v>
      </c>
      <c r="P1366" s="15">
        <f t="shared" si="154"/>
        <v>13</v>
      </c>
      <c r="Q1366" s="15" t="str">
        <f t="shared" si="155"/>
        <v>No</v>
      </c>
      <c r="R1366" s="15" t="str">
        <f t="shared" si="156"/>
        <v>Yes</v>
      </c>
      <c r="S1366" s="15" t="str">
        <f t="shared" si="157"/>
        <v>Yes</v>
      </c>
      <c r="T1366" s="15" t="str">
        <f t="shared" si="158"/>
        <v>Yes</v>
      </c>
      <c r="U1366" s="15" t="str">
        <f t="shared" si="159"/>
        <v>Yes</v>
      </c>
      <c r="V1366" s="15" t="str">
        <f t="shared" si="160"/>
        <v>Yes</v>
      </c>
      <c r="W1366" s="15">
        <v>0</v>
      </c>
      <c r="X1366" s="15">
        <v>0</v>
      </c>
      <c r="Y1366" s="15">
        <v>0</v>
      </c>
      <c r="Z1366" s="15">
        <v>0</v>
      </c>
      <c r="AA1366" s="15">
        <v>0</v>
      </c>
      <c r="AB1366" s="15">
        <v>0</v>
      </c>
      <c r="AC1366" s="15">
        <v>10</v>
      </c>
      <c r="AD1366" s="15">
        <v>2</v>
      </c>
      <c r="AE1366" s="15">
        <v>1</v>
      </c>
      <c r="AF1366" s="15">
        <v>0</v>
      </c>
      <c r="AG1366" s="15">
        <v>0</v>
      </c>
      <c r="AH1366" s="15">
        <v>0</v>
      </c>
      <c r="AI1366" s="15">
        <v>0</v>
      </c>
      <c r="AJ1366" s="15">
        <v>0</v>
      </c>
      <c r="AK1366" s="15">
        <v>0</v>
      </c>
      <c r="AL1366" s="15">
        <v>0</v>
      </c>
      <c r="AM1366" s="15">
        <v>0</v>
      </c>
      <c r="AN1366" s="15">
        <v>0</v>
      </c>
      <c r="AO1366" s="15">
        <v>12</v>
      </c>
      <c r="AP1366" s="15">
        <v>11</v>
      </c>
      <c r="AQ1366" s="24" t="s">
        <v>3935</v>
      </c>
      <c r="AR1366" s="25" t="s">
        <v>4852</v>
      </c>
      <c r="AS1366" s="25" t="s">
        <v>7645</v>
      </c>
      <c r="AT1366" s="24" t="s">
        <v>7596</v>
      </c>
      <c r="AZ1366" s="26" t="s">
        <v>3936</v>
      </c>
      <c r="BA1366" s="26" t="s">
        <v>3937</v>
      </c>
    </row>
    <row r="1367" spans="1:58">
      <c r="A1367" s="9">
        <v>1384</v>
      </c>
      <c r="B1367" s="15" t="s">
        <v>2925</v>
      </c>
      <c r="C1367" s="15">
        <v>39</v>
      </c>
      <c r="D1367" s="15" t="s">
        <v>1377</v>
      </c>
      <c r="E1367" s="31" t="s">
        <v>7656</v>
      </c>
      <c r="F1367" s="15">
        <v>13</v>
      </c>
      <c r="G1367" s="15" t="s">
        <v>47</v>
      </c>
      <c r="H1367" s="15" t="s">
        <v>48</v>
      </c>
      <c r="I1367" s="15" t="s">
        <v>593</v>
      </c>
      <c r="J1367" s="15" t="s">
        <v>51</v>
      </c>
      <c r="K1367" s="15" t="s">
        <v>51</v>
      </c>
      <c r="L1367" s="15" t="s">
        <v>50</v>
      </c>
      <c r="M1367" s="15" t="s">
        <v>51</v>
      </c>
      <c r="N1367" s="15" t="s">
        <v>51</v>
      </c>
      <c r="O1367" s="15" t="s">
        <v>52</v>
      </c>
      <c r="P1367" s="15">
        <f t="shared" si="154"/>
        <v>13</v>
      </c>
      <c r="Q1367" s="15" t="str">
        <f t="shared" si="155"/>
        <v>No</v>
      </c>
      <c r="R1367" s="15" t="str">
        <f t="shared" si="156"/>
        <v>Yes</v>
      </c>
      <c r="S1367" s="15" t="str">
        <f t="shared" si="157"/>
        <v>Yes</v>
      </c>
      <c r="T1367" s="15" t="str">
        <f t="shared" si="158"/>
        <v>Yes</v>
      </c>
      <c r="U1367" s="15" t="str">
        <f t="shared" si="159"/>
        <v>Yes</v>
      </c>
      <c r="V1367" s="15" t="str">
        <f t="shared" si="160"/>
        <v>Yes</v>
      </c>
      <c r="W1367" s="15">
        <v>0</v>
      </c>
      <c r="X1367" s="15">
        <v>0</v>
      </c>
      <c r="Y1367" s="15">
        <v>0</v>
      </c>
      <c r="Z1367" s="15">
        <v>0</v>
      </c>
      <c r="AA1367" s="15">
        <v>0</v>
      </c>
      <c r="AB1367" s="15">
        <v>0</v>
      </c>
      <c r="AC1367" s="15">
        <v>10</v>
      </c>
      <c r="AD1367" s="15">
        <v>2</v>
      </c>
      <c r="AE1367" s="15">
        <v>1</v>
      </c>
      <c r="AF1367" s="15">
        <v>0</v>
      </c>
      <c r="AG1367" s="15">
        <v>0</v>
      </c>
      <c r="AH1367" s="15">
        <v>0</v>
      </c>
      <c r="AI1367" s="15">
        <v>0</v>
      </c>
      <c r="AJ1367" s="15">
        <v>0</v>
      </c>
      <c r="AK1367" s="15">
        <v>0</v>
      </c>
      <c r="AL1367" s="15">
        <v>0</v>
      </c>
      <c r="AM1367" s="15">
        <v>0</v>
      </c>
      <c r="AN1367" s="15">
        <v>0</v>
      </c>
      <c r="AO1367" s="15">
        <v>12</v>
      </c>
      <c r="AP1367" s="15">
        <v>12</v>
      </c>
      <c r="AQ1367" s="24" t="s">
        <v>3938</v>
      </c>
      <c r="AR1367" s="25" t="s">
        <v>4852</v>
      </c>
      <c r="AS1367" s="25" t="s">
        <v>7645</v>
      </c>
      <c r="AT1367" s="24" t="s">
        <v>7593</v>
      </c>
      <c r="AZ1367" s="26" t="s">
        <v>3939</v>
      </c>
      <c r="BA1367" s="26" t="s">
        <v>3940</v>
      </c>
    </row>
    <row r="1368" spans="1:58" ht="38.25">
      <c r="A1368" s="9">
        <v>1385</v>
      </c>
      <c r="B1368" s="3" t="s">
        <v>2925</v>
      </c>
      <c r="C1368" s="3">
        <v>40</v>
      </c>
      <c r="D1368" s="3" t="s">
        <v>1377</v>
      </c>
      <c r="E1368" s="33" t="s">
        <v>7656</v>
      </c>
      <c r="F1368" s="3">
        <v>8</v>
      </c>
      <c r="G1368" s="3" t="s">
        <v>47</v>
      </c>
      <c r="H1368" s="3" t="s">
        <v>48</v>
      </c>
      <c r="I1368" s="3" t="s">
        <v>10</v>
      </c>
      <c r="J1368" s="3" t="s">
        <v>51</v>
      </c>
      <c r="K1368" s="3" t="s">
        <v>51</v>
      </c>
      <c r="L1368" s="3" t="s">
        <v>50</v>
      </c>
      <c r="M1368" s="3" t="s">
        <v>51</v>
      </c>
      <c r="N1368" s="3" t="s">
        <v>51</v>
      </c>
      <c r="O1368" s="3" t="s">
        <v>52</v>
      </c>
      <c r="P1368" s="6">
        <f t="shared" si="154"/>
        <v>8</v>
      </c>
      <c r="Q1368" s="6" t="str">
        <f t="shared" si="155"/>
        <v>No</v>
      </c>
      <c r="R1368" s="6" t="str">
        <f t="shared" si="156"/>
        <v>Yes</v>
      </c>
      <c r="S1368" s="6" t="str">
        <f t="shared" si="157"/>
        <v>Yes</v>
      </c>
      <c r="T1368" s="6" t="str">
        <f t="shared" si="158"/>
        <v>No</v>
      </c>
      <c r="U1368" s="6" t="str">
        <f t="shared" si="159"/>
        <v>Yes</v>
      </c>
      <c r="V1368" s="6" t="str">
        <f t="shared" si="160"/>
        <v>Yes</v>
      </c>
      <c r="W1368" s="3">
        <v>0</v>
      </c>
      <c r="X1368" s="3">
        <v>0</v>
      </c>
      <c r="Y1368" s="3">
        <v>0</v>
      </c>
      <c r="Z1368" s="3">
        <v>0</v>
      </c>
      <c r="AA1368" s="3">
        <v>0</v>
      </c>
      <c r="AB1368" s="3">
        <v>0</v>
      </c>
      <c r="AC1368" s="3">
        <v>2</v>
      </c>
      <c r="AD1368" s="3">
        <v>0</v>
      </c>
      <c r="AE1368" s="3">
        <v>6</v>
      </c>
      <c r="AF1368" s="3">
        <v>0</v>
      </c>
      <c r="AG1368" s="3">
        <v>0</v>
      </c>
      <c r="AH1368" s="3">
        <v>0</v>
      </c>
      <c r="AI1368" s="3">
        <v>0</v>
      </c>
      <c r="AJ1368" s="3">
        <v>0</v>
      </c>
      <c r="AK1368" s="3">
        <v>0</v>
      </c>
      <c r="AL1368" s="3">
        <v>0</v>
      </c>
      <c r="AM1368" s="3">
        <v>0</v>
      </c>
      <c r="AN1368" s="3">
        <v>0</v>
      </c>
      <c r="AO1368" s="3">
        <v>10</v>
      </c>
      <c r="AP1368" s="3">
        <v>1</v>
      </c>
      <c r="AQ1368" s="24" t="s">
        <v>3941</v>
      </c>
      <c r="AR1368" s="25" t="s">
        <v>4851</v>
      </c>
      <c r="AS1368" s="25" t="s">
        <v>7638</v>
      </c>
      <c r="AT1368" s="24" t="s">
        <v>7576</v>
      </c>
      <c r="AZ1368" s="26" t="s">
        <v>3942</v>
      </c>
      <c r="BA1368" s="26" t="s">
        <v>3943</v>
      </c>
      <c r="BB1368" s="8" t="s">
        <v>3944</v>
      </c>
      <c r="BC1368" s="8" t="s">
        <v>3945</v>
      </c>
      <c r="BD1368" s="8" t="s">
        <v>3946</v>
      </c>
      <c r="BE1368" s="8" t="s">
        <v>3947</v>
      </c>
      <c r="BF1368" s="8" t="s">
        <v>3948</v>
      </c>
    </row>
    <row r="1369" spans="1:58" ht="45">
      <c r="A1369" s="9">
        <v>1386</v>
      </c>
      <c r="B1369" s="15" t="s">
        <v>2925</v>
      </c>
      <c r="C1369" s="15">
        <v>40</v>
      </c>
      <c r="D1369" s="15" t="s">
        <v>1377</v>
      </c>
      <c r="E1369" s="31" t="s">
        <v>7656</v>
      </c>
      <c r="F1369" s="15">
        <v>8</v>
      </c>
      <c r="G1369" s="15" t="s">
        <v>47</v>
      </c>
      <c r="H1369" s="15" t="s">
        <v>48</v>
      </c>
      <c r="I1369" s="15" t="s">
        <v>10</v>
      </c>
      <c r="J1369" s="15" t="s">
        <v>51</v>
      </c>
      <c r="K1369" s="15" t="s">
        <v>51</v>
      </c>
      <c r="L1369" s="15" t="s">
        <v>50</v>
      </c>
      <c r="M1369" s="15" t="s">
        <v>51</v>
      </c>
      <c r="N1369" s="15" t="s">
        <v>51</v>
      </c>
      <c r="O1369" s="15" t="s">
        <v>52</v>
      </c>
      <c r="P1369" s="15">
        <f t="shared" si="154"/>
        <v>8</v>
      </c>
      <c r="Q1369" s="15" t="str">
        <f t="shared" si="155"/>
        <v>No</v>
      </c>
      <c r="R1369" s="15" t="str">
        <f t="shared" si="156"/>
        <v>Yes</v>
      </c>
      <c r="S1369" s="15" t="str">
        <f t="shared" si="157"/>
        <v>Yes</v>
      </c>
      <c r="T1369" s="15" t="str">
        <f t="shared" si="158"/>
        <v>No</v>
      </c>
      <c r="U1369" s="15" t="str">
        <f t="shared" si="159"/>
        <v>Yes</v>
      </c>
      <c r="V1369" s="15" t="str">
        <f t="shared" si="160"/>
        <v>Yes</v>
      </c>
      <c r="W1369" s="15">
        <v>0</v>
      </c>
      <c r="X1369" s="15">
        <v>0</v>
      </c>
      <c r="Y1369" s="15">
        <v>0</v>
      </c>
      <c r="Z1369" s="15">
        <v>0</v>
      </c>
      <c r="AA1369" s="15">
        <v>0</v>
      </c>
      <c r="AB1369" s="15">
        <v>0</v>
      </c>
      <c r="AC1369" s="15">
        <v>2</v>
      </c>
      <c r="AD1369" s="15">
        <v>0</v>
      </c>
      <c r="AE1369" s="15">
        <v>6</v>
      </c>
      <c r="AF1369" s="15">
        <v>0</v>
      </c>
      <c r="AG1369" s="15">
        <v>0</v>
      </c>
      <c r="AH1369" s="15">
        <v>0</v>
      </c>
      <c r="AI1369" s="15">
        <v>0</v>
      </c>
      <c r="AJ1369" s="15">
        <v>0</v>
      </c>
      <c r="AK1369" s="15">
        <v>0</v>
      </c>
      <c r="AL1369" s="15">
        <v>0</v>
      </c>
      <c r="AM1369" s="15">
        <v>0</v>
      </c>
      <c r="AN1369" s="15">
        <v>0</v>
      </c>
      <c r="AO1369" s="15">
        <v>10</v>
      </c>
      <c r="AP1369" s="15">
        <v>2</v>
      </c>
      <c r="AQ1369" s="24" t="s">
        <v>3949</v>
      </c>
      <c r="AR1369" s="25" t="s">
        <v>4852</v>
      </c>
      <c r="AS1369" s="25" t="s">
        <v>7645</v>
      </c>
      <c r="AT1369" s="24" t="s">
        <v>7589</v>
      </c>
      <c r="AZ1369" s="26" t="s">
        <v>3950</v>
      </c>
      <c r="BA1369" s="26" t="s">
        <v>3951</v>
      </c>
    </row>
    <row r="1370" spans="1:58" ht="25.5">
      <c r="A1370" s="9">
        <v>1387</v>
      </c>
      <c r="B1370" s="15" t="s">
        <v>2925</v>
      </c>
      <c r="C1370" s="15">
        <v>40</v>
      </c>
      <c r="D1370" s="15" t="s">
        <v>1377</v>
      </c>
      <c r="E1370" s="31" t="s">
        <v>7656</v>
      </c>
      <c r="F1370" s="15">
        <v>8</v>
      </c>
      <c r="G1370" s="15" t="s">
        <v>47</v>
      </c>
      <c r="H1370" s="15" t="s">
        <v>48</v>
      </c>
      <c r="I1370" s="15" t="s">
        <v>10</v>
      </c>
      <c r="J1370" s="15" t="s">
        <v>51</v>
      </c>
      <c r="K1370" s="15" t="s">
        <v>51</v>
      </c>
      <c r="L1370" s="15" t="s">
        <v>50</v>
      </c>
      <c r="M1370" s="15" t="s">
        <v>51</v>
      </c>
      <c r="N1370" s="15" t="s">
        <v>51</v>
      </c>
      <c r="O1370" s="15" t="s">
        <v>52</v>
      </c>
      <c r="P1370" s="15">
        <f t="shared" si="154"/>
        <v>8</v>
      </c>
      <c r="Q1370" s="15" t="str">
        <f t="shared" si="155"/>
        <v>No</v>
      </c>
      <c r="R1370" s="15" t="str">
        <f t="shared" si="156"/>
        <v>Yes</v>
      </c>
      <c r="S1370" s="15" t="str">
        <f t="shared" si="157"/>
        <v>Yes</v>
      </c>
      <c r="T1370" s="15" t="str">
        <f t="shared" si="158"/>
        <v>No</v>
      </c>
      <c r="U1370" s="15" t="str">
        <f t="shared" si="159"/>
        <v>Yes</v>
      </c>
      <c r="V1370" s="15" t="str">
        <f t="shared" si="160"/>
        <v>Yes</v>
      </c>
      <c r="W1370" s="15">
        <v>0</v>
      </c>
      <c r="X1370" s="15">
        <v>0</v>
      </c>
      <c r="Y1370" s="15">
        <v>0</v>
      </c>
      <c r="Z1370" s="15">
        <v>0</v>
      </c>
      <c r="AA1370" s="15">
        <v>0</v>
      </c>
      <c r="AB1370" s="15">
        <v>0</v>
      </c>
      <c r="AC1370" s="15">
        <v>2</v>
      </c>
      <c r="AD1370" s="15">
        <v>0</v>
      </c>
      <c r="AE1370" s="15">
        <v>6</v>
      </c>
      <c r="AF1370" s="15">
        <v>0</v>
      </c>
      <c r="AG1370" s="15">
        <v>0</v>
      </c>
      <c r="AH1370" s="15">
        <v>0</v>
      </c>
      <c r="AI1370" s="15">
        <v>0</v>
      </c>
      <c r="AJ1370" s="15">
        <v>0</v>
      </c>
      <c r="AK1370" s="15">
        <v>0</v>
      </c>
      <c r="AL1370" s="15">
        <v>0</v>
      </c>
      <c r="AM1370" s="15">
        <v>0</v>
      </c>
      <c r="AN1370" s="15">
        <v>0</v>
      </c>
      <c r="AO1370" s="15">
        <v>10</v>
      </c>
      <c r="AP1370" s="15">
        <v>3</v>
      </c>
      <c r="AQ1370" s="24" t="s">
        <v>3952</v>
      </c>
      <c r="AR1370" s="25" t="s">
        <v>4851</v>
      </c>
      <c r="AS1370" s="25" t="s">
        <v>7638</v>
      </c>
      <c r="AT1370" s="24" t="s">
        <v>7576</v>
      </c>
      <c r="AZ1370" s="26" t="s">
        <v>3953</v>
      </c>
      <c r="BA1370" s="26" t="s">
        <v>3954</v>
      </c>
    </row>
    <row r="1371" spans="1:58" ht="45">
      <c r="A1371" s="9">
        <v>1388</v>
      </c>
      <c r="B1371" s="15" t="s">
        <v>2925</v>
      </c>
      <c r="C1371" s="15">
        <v>40</v>
      </c>
      <c r="D1371" s="15" t="s">
        <v>1377</v>
      </c>
      <c r="E1371" s="31" t="s">
        <v>7656</v>
      </c>
      <c r="F1371" s="15">
        <v>8</v>
      </c>
      <c r="G1371" s="15" t="s">
        <v>47</v>
      </c>
      <c r="H1371" s="15" t="s">
        <v>48</v>
      </c>
      <c r="I1371" s="15" t="s">
        <v>10</v>
      </c>
      <c r="J1371" s="15" t="s">
        <v>51</v>
      </c>
      <c r="K1371" s="15" t="s">
        <v>51</v>
      </c>
      <c r="L1371" s="15" t="s">
        <v>50</v>
      </c>
      <c r="M1371" s="15" t="s">
        <v>51</v>
      </c>
      <c r="N1371" s="15" t="s">
        <v>51</v>
      </c>
      <c r="O1371" s="15" t="s">
        <v>52</v>
      </c>
      <c r="P1371" s="15">
        <f t="shared" si="154"/>
        <v>8</v>
      </c>
      <c r="Q1371" s="15" t="str">
        <f t="shared" si="155"/>
        <v>No</v>
      </c>
      <c r="R1371" s="15" t="str">
        <f t="shared" si="156"/>
        <v>Yes</v>
      </c>
      <c r="S1371" s="15" t="str">
        <f t="shared" si="157"/>
        <v>Yes</v>
      </c>
      <c r="T1371" s="15" t="str">
        <f t="shared" si="158"/>
        <v>No</v>
      </c>
      <c r="U1371" s="15" t="str">
        <f t="shared" si="159"/>
        <v>Yes</v>
      </c>
      <c r="V1371" s="15" t="str">
        <f t="shared" si="160"/>
        <v>Yes</v>
      </c>
      <c r="W1371" s="15">
        <v>0</v>
      </c>
      <c r="X1371" s="15">
        <v>0</v>
      </c>
      <c r="Y1371" s="15">
        <v>0</v>
      </c>
      <c r="Z1371" s="15">
        <v>0</v>
      </c>
      <c r="AA1371" s="15">
        <v>0</v>
      </c>
      <c r="AB1371" s="15">
        <v>0</v>
      </c>
      <c r="AC1371" s="15">
        <v>2</v>
      </c>
      <c r="AD1371" s="15">
        <v>0</v>
      </c>
      <c r="AE1371" s="15">
        <v>6</v>
      </c>
      <c r="AF1371" s="15">
        <v>0</v>
      </c>
      <c r="AG1371" s="15">
        <v>0</v>
      </c>
      <c r="AH1371" s="15">
        <v>0</v>
      </c>
      <c r="AI1371" s="15">
        <v>0</v>
      </c>
      <c r="AJ1371" s="15">
        <v>0</v>
      </c>
      <c r="AK1371" s="15">
        <v>0</v>
      </c>
      <c r="AL1371" s="15">
        <v>0</v>
      </c>
      <c r="AM1371" s="15">
        <v>0</v>
      </c>
      <c r="AN1371" s="15">
        <v>0</v>
      </c>
      <c r="AO1371" s="15">
        <v>10</v>
      </c>
      <c r="AP1371" s="15">
        <v>4</v>
      </c>
      <c r="AQ1371" s="24" t="s">
        <v>3955</v>
      </c>
      <c r="AR1371" s="25" t="s">
        <v>4851</v>
      </c>
      <c r="AS1371" s="25" t="s">
        <v>7638</v>
      </c>
      <c r="AT1371" s="24" t="s">
        <v>7577</v>
      </c>
      <c r="AZ1371" s="26" t="s">
        <v>3956</v>
      </c>
      <c r="BA1371" s="26" t="s">
        <v>3957</v>
      </c>
    </row>
    <row r="1372" spans="1:58" ht="51">
      <c r="A1372" s="9">
        <v>1389</v>
      </c>
      <c r="B1372" s="15" t="s">
        <v>2925</v>
      </c>
      <c r="C1372" s="15">
        <v>40</v>
      </c>
      <c r="D1372" s="15" t="s">
        <v>1377</v>
      </c>
      <c r="E1372" s="31" t="s">
        <v>7656</v>
      </c>
      <c r="F1372" s="15">
        <v>8</v>
      </c>
      <c r="G1372" s="15" t="s">
        <v>47</v>
      </c>
      <c r="H1372" s="15" t="s">
        <v>48</v>
      </c>
      <c r="I1372" s="15" t="s">
        <v>10</v>
      </c>
      <c r="J1372" s="15" t="s">
        <v>51</v>
      </c>
      <c r="K1372" s="15" t="s">
        <v>51</v>
      </c>
      <c r="L1372" s="15" t="s">
        <v>50</v>
      </c>
      <c r="M1372" s="15" t="s">
        <v>51</v>
      </c>
      <c r="N1372" s="15" t="s">
        <v>51</v>
      </c>
      <c r="O1372" s="15" t="s">
        <v>52</v>
      </c>
      <c r="P1372" s="15">
        <f t="shared" si="154"/>
        <v>8</v>
      </c>
      <c r="Q1372" s="15" t="str">
        <f t="shared" si="155"/>
        <v>No</v>
      </c>
      <c r="R1372" s="15" t="str">
        <f t="shared" si="156"/>
        <v>Yes</v>
      </c>
      <c r="S1372" s="15" t="str">
        <f t="shared" si="157"/>
        <v>Yes</v>
      </c>
      <c r="T1372" s="15" t="str">
        <f t="shared" si="158"/>
        <v>No</v>
      </c>
      <c r="U1372" s="15" t="str">
        <f t="shared" si="159"/>
        <v>Yes</v>
      </c>
      <c r="V1372" s="15" t="str">
        <f t="shared" si="160"/>
        <v>Yes</v>
      </c>
      <c r="W1372" s="15">
        <v>0</v>
      </c>
      <c r="X1372" s="15">
        <v>0</v>
      </c>
      <c r="Y1372" s="15">
        <v>0</v>
      </c>
      <c r="Z1372" s="15">
        <v>0</v>
      </c>
      <c r="AA1372" s="15">
        <v>0</v>
      </c>
      <c r="AB1372" s="15">
        <v>0</v>
      </c>
      <c r="AC1372" s="15">
        <v>2</v>
      </c>
      <c r="AD1372" s="15">
        <v>0</v>
      </c>
      <c r="AE1372" s="15">
        <v>6</v>
      </c>
      <c r="AF1372" s="15">
        <v>0</v>
      </c>
      <c r="AG1372" s="15">
        <v>0</v>
      </c>
      <c r="AH1372" s="15">
        <v>0</v>
      </c>
      <c r="AI1372" s="15">
        <v>0</v>
      </c>
      <c r="AJ1372" s="15">
        <v>0</v>
      </c>
      <c r="AK1372" s="15">
        <v>0</v>
      </c>
      <c r="AL1372" s="15">
        <v>0</v>
      </c>
      <c r="AM1372" s="15">
        <v>0</v>
      </c>
      <c r="AN1372" s="15">
        <v>0</v>
      </c>
      <c r="AO1372" s="15">
        <v>10</v>
      </c>
      <c r="AP1372" s="15">
        <v>5</v>
      </c>
      <c r="AQ1372" s="24" t="s">
        <v>3958</v>
      </c>
      <c r="AR1372" s="25" t="s">
        <v>4860</v>
      </c>
      <c r="AS1372" s="25" t="s">
        <v>7654</v>
      </c>
      <c r="AT1372" s="24" t="s">
        <v>7622</v>
      </c>
      <c r="AZ1372" s="26" t="s">
        <v>3959</v>
      </c>
      <c r="BA1372" s="26" t="s">
        <v>3960</v>
      </c>
    </row>
    <row r="1373" spans="1:58" ht="22.5">
      <c r="A1373" s="9">
        <v>1390</v>
      </c>
      <c r="B1373" s="15" t="s">
        <v>2925</v>
      </c>
      <c r="C1373" s="15">
        <v>40</v>
      </c>
      <c r="D1373" s="15" t="s">
        <v>1377</v>
      </c>
      <c r="E1373" s="31" t="s">
        <v>7656</v>
      </c>
      <c r="F1373" s="15">
        <v>8</v>
      </c>
      <c r="G1373" s="15" t="s">
        <v>47</v>
      </c>
      <c r="H1373" s="15" t="s">
        <v>48</v>
      </c>
      <c r="I1373" s="15" t="s">
        <v>10</v>
      </c>
      <c r="J1373" s="15" t="s">
        <v>51</v>
      </c>
      <c r="K1373" s="15" t="s">
        <v>51</v>
      </c>
      <c r="L1373" s="15" t="s">
        <v>50</v>
      </c>
      <c r="M1373" s="15" t="s">
        <v>51</v>
      </c>
      <c r="N1373" s="15" t="s">
        <v>51</v>
      </c>
      <c r="O1373" s="15" t="s">
        <v>52</v>
      </c>
      <c r="P1373" s="15">
        <f t="shared" si="154"/>
        <v>8</v>
      </c>
      <c r="Q1373" s="15" t="str">
        <f t="shared" si="155"/>
        <v>No</v>
      </c>
      <c r="R1373" s="15" t="str">
        <f t="shared" si="156"/>
        <v>Yes</v>
      </c>
      <c r="S1373" s="15" t="str">
        <f t="shared" si="157"/>
        <v>Yes</v>
      </c>
      <c r="T1373" s="15" t="str">
        <f t="shared" si="158"/>
        <v>No</v>
      </c>
      <c r="U1373" s="15" t="str">
        <f t="shared" si="159"/>
        <v>Yes</v>
      </c>
      <c r="V1373" s="15" t="str">
        <f t="shared" si="160"/>
        <v>Yes</v>
      </c>
      <c r="W1373" s="15">
        <v>0</v>
      </c>
      <c r="X1373" s="15">
        <v>0</v>
      </c>
      <c r="Y1373" s="15">
        <v>0</v>
      </c>
      <c r="Z1373" s="15">
        <v>0</v>
      </c>
      <c r="AA1373" s="15">
        <v>0</v>
      </c>
      <c r="AB1373" s="15">
        <v>0</v>
      </c>
      <c r="AC1373" s="15">
        <v>2</v>
      </c>
      <c r="AD1373" s="15">
        <v>0</v>
      </c>
      <c r="AE1373" s="15">
        <v>6</v>
      </c>
      <c r="AF1373" s="15">
        <v>0</v>
      </c>
      <c r="AG1373" s="15">
        <v>0</v>
      </c>
      <c r="AH1373" s="15">
        <v>0</v>
      </c>
      <c r="AI1373" s="15">
        <v>0</v>
      </c>
      <c r="AJ1373" s="15">
        <v>0</v>
      </c>
      <c r="AK1373" s="15">
        <v>0</v>
      </c>
      <c r="AL1373" s="15">
        <v>0</v>
      </c>
      <c r="AM1373" s="15">
        <v>0</v>
      </c>
      <c r="AN1373" s="15">
        <v>0</v>
      </c>
      <c r="AO1373" s="15">
        <v>10</v>
      </c>
      <c r="AP1373" s="15">
        <v>6</v>
      </c>
      <c r="AQ1373" s="24" t="s">
        <v>3961</v>
      </c>
      <c r="AR1373" s="25" t="s">
        <v>4852</v>
      </c>
      <c r="AS1373" s="25" t="s">
        <v>7645</v>
      </c>
      <c r="AT1373" s="24" t="s">
        <v>7589</v>
      </c>
      <c r="AZ1373" s="26" t="s">
        <v>3962</v>
      </c>
      <c r="BA1373" s="26" t="s">
        <v>3963</v>
      </c>
    </row>
    <row r="1374" spans="1:58" ht="51">
      <c r="A1374" s="9">
        <v>1391</v>
      </c>
      <c r="B1374" s="15" t="s">
        <v>2925</v>
      </c>
      <c r="C1374" s="15">
        <v>40</v>
      </c>
      <c r="D1374" s="15" t="s">
        <v>1377</v>
      </c>
      <c r="E1374" s="31" t="s">
        <v>7656</v>
      </c>
      <c r="F1374" s="15">
        <v>8</v>
      </c>
      <c r="G1374" s="15" t="s">
        <v>47</v>
      </c>
      <c r="H1374" s="15" t="s">
        <v>48</v>
      </c>
      <c r="I1374" s="15" t="s">
        <v>10</v>
      </c>
      <c r="J1374" s="15" t="s">
        <v>51</v>
      </c>
      <c r="K1374" s="15" t="s">
        <v>51</v>
      </c>
      <c r="L1374" s="15" t="s">
        <v>50</v>
      </c>
      <c r="M1374" s="15" t="s">
        <v>51</v>
      </c>
      <c r="N1374" s="15" t="s">
        <v>51</v>
      </c>
      <c r="O1374" s="15" t="s">
        <v>52</v>
      </c>
      <c r="P1374" s="15">
        <f t="shared" si="154"/>
        <v>8</v>
      </c>
      <c r="Q1374" s="15" t="str">
        <f t="shared" si="155"/>
        <v>No</v>
      </c>
      <c r="R1374" s="15" t="str">
        <f t="shared" si="156"/>
        <v>Yes</v>
      </c>
      <c r="S1374" s="15" t="str">
        <f t="shared" si="157"/>
        <v>Yes</v>
      </c>
      <c r="T1374" s="15" t="str">
        <f t="shared" si="158"/>
        <v>No</v>
      </c>
      <c r="U1374" s="15" t="str">
        <f t="shared" si="159"/>
        <v>Yes</v>
      </c>
      <c r="V1374" s="15" t="str">
        <f t="shared" si="160"/>
        <v>Yes</v>
      </c>
      <c r="W1374" s="15">
        <v>0</v>
      </c>
      <c r="X1374" s="15">
        <v>0</v>
      </c>
      <c r="Y1374" s="15">
        <v>0</v>
      </c>
      <c r="Z1374" s="15">
        <v>0</v>
      </c>
      <c r="AA1374" s="15">
        <v>0</v>
      </c>
      <c r="AB1374" s="15">
        <v>0</v>
      </c>
      <c r="AC1374" s="15">
        <v>2</v>
      </c>
      <c r="AD1374" s="15">
        <v>0</v>
      </c>
      <c r="AE1374" s="15">
        <v>6</v>
      </c>
      <c r="AF1374" s="15">
        <v>0</v>
      </c>
      <c r="AG1374" s="15">
        <v>0</v>
      </c>
      <c r="AH1374" s="15">
        <v>0</v>
      </c>
      <c r="AI1374" s="15">
        <v>0</v>
      </c>
      <c r="AJ1374" s="15">
        <v>0</v>
      </c>
      <c r="AK1374" s="15">
        <v>0</v>
      </c>
      <c r="AL1374" s="15">
        <v>0</v>
      </c>
      <c r="AM1374" s="15">
        <v>0</v>
      </c>
      <c r="AN1374" s="15">
        <v>0</v>
      </c>
      <c r="AO1374" s="15">
        <v>10</v>
      </c>
      <c r="AP1374" s="15">
        <v>7</v>
      </c>
      <c r="AQ1374" s="24" t="s">
        <v>3964</v>
      </c>
      <c r="AR1374" s="25" t="s">
        <v>4852</v>
      </c>
      <c r="AS1374" s="25" t="s">
        <v>7646</v>
      </c>
      <c r="AT1374" s="24" t="s">
        <v>7591</v>
      </c>
      <c r="AZ1374" s="26" t="s">
        <v>3965</v>
      </c>
      <c r="BA1374" s="26" t="s">
        <v>3966</v>
      </c>
    </row>
    <row r="1375" spans="1:58" ht="33.75">
      <c r="A1375" s="9">
        <v>1392</v>
      </c>
      <c r="B1375" s="15" t="s">
        <v>2925</v>
      </c>
      <c r="C1375" s="15">
        <v>40</v>
      </c>
      <c r="D1375" s="15" t="s">
        <v>1377</v>
      </c>
      <c r="E1375" s="31" t="s">
        <v>7656</v>
      </c>
      <c r="F1375" s="15">
        <v>8</v>
      </c>
      <c r="G1375" s="15" t="s">
        <v>47</v>
      </c>
      <c r="H1375" s="15" t="s">
        <v>48</v>
      </c>
      <c r="I1375" s="15" t="s">
        <v>10</v>
      </c>
      <c r="J1375" s="15" t="s">
        <v>51</v>
      </c>
      <c r="K1375" s="15" t="s">
        <v>51</v>
      </c>
      <c r="L1375" s="15" t="s">
        <v>50</v>
      </c>
      <c r="M1375" s="15" t="s">
        <v>51</v>
      </c>
      <c r="N1375" s="15" t="s">
        <v>51</v>
      </c>
      <c r="O1375" s="15" t="s">
        <v>52</v>
      </c>
      <c r="P1375" s="15">
        <f t="shared" si="154"/>
        <v>8</v>
      </c>
      <c r="Q1375" s="15" t="str">
        <f t="shared" si="155"/>
        <v>No</v>
      </c>
      <c r="R1375" s="15" t="str">
        <f t="shared" si="156"/>
        <v>Yes</v>
      </c>
      <c r="S1375" s="15" t="str">
        <f t="shared" si="157"/>
        <v>Yes</v>
      </c>
      <c r="T1375" s="15" t="str">
        <f t="shared" si="158"/>
        <v>No</v>
      </c>
      <c r="U1375" s="15" t="str">
        <f t="shared" si="159"/>
        <v>Yes</v>
      </c>
      <c r="V1375" s="15" t="str">
        <f t="shared" si="160"/>
        <v>Yes</v>
      </c>
      <c r="W1375" s="15">
        <v>0</v>
      </c>
      <c r="X1375" s="15">
        <v>0</v>
      </c>
      <c r="Y1375" s="15">
        <v>0</v>
      </c>
      <c r="Z1375" s="15">
        <v>0</v>
      </c>
      <c r="AA1375" s="15">
        <v>0</v>
      </c>
      <c r="AB1375" s="15">
        <v>0</v>
      </c>
      <c r="AC1375" s="15">
        <v>2</v>
      </c>
      <c r="AD1375" s="15">
        <v>0</v>
      </c>
      <c r="AE1375" s="15">
        <v>6</v>
      </c>
      <c r="AF1375" s="15">
        <v>0</v>
      </c>
      <c r="AG1375" s="15">
        <v>0</v>
      </c>
      <c r="AH1375" s="15">
        <v>0</v>
      </c>
      <c r="AI1375" s="15">
        <v>0</v>
      </c>
      <c r="AJ1375" s="15">
        <v>0</v>
      </c>
      <c r="AK1375" s="15">
        <v>0</v>
      </c>
      <c r="AL1375" s="15">
        <v>0</v>
      </c>
      <c r="AM1375" s="15">
        <v>0</v>
      </c>
      <c r="AN1375" s="15">
        <v>0</v>
      </c>
      <c r="AO1375" s="15">
        <v>10</v>
      </c>
      <c r="AP1375" s="15">
        <v>8</v>
      </c>
      <c r="AQ1375" s="24" t="s">
        <v>3967</v>
      </c>
      <c r="AR1375" s="25" t="s">
        <v>4853</v>
      </c>
      <c r="AS1375" s="25" t="s">
        <v>7644</v>
      </c>
      <c r="AT1375" s="24" t="s">
        <v>7606</v>
      </c>
      <c r="AZ1375" s="26" t="s">
        <v>3968</v>
      </c>
      <c r="BA1375" s="26" t="s">
        <v>3969</v>
      </c>
    </row>
    <row r="1376" spans="1:58" ht="25.5">
      <c r="A1376" s="9">
        <v>1393</v>
      </c>
      <c r="B1376" s="15" t="s">
        <v>2925</v>
      </c>
      <c r="C1376" s="15">
        <v>40</v>
      </c>
      <c r="D1376" s="15" t="s">
        <v>1377</v>
      </c>
      <c r="E1376" s="31" t="s">
        <v>7656</v>
      </c>
      <c r="F1376" s="15">
        <v>8</v>
      </c>
      <c r="G1376" s="15" t="s">
        <v>47</v>
      </c>
      <c r="H1376" s="15" t="s">
        <v>48</v>
      </c>
      <c r="I1376" s="15" t="s">
        <v>10</v>
      </c>
      <c r="J1376" s="15" t="s">
        <v>51</v>
      </c>
      <c r="K1376" s="15" t="s">
        <v>51</v>
      </c>
      <c r="L1376" s="15" t="s">
        <v>50</v>
      </c>
      <c r="M1376" s="15" t="s">
        <v>51</v>
      </c>
      <c r="N1376" s="15" t="s">
        <v>51</v>
      </c>
      <c r="O1376" s="15" t="s">
        <v>52</v>
      </c>
      <c r="P1376" s="15">
        <f t="shared" si="154"/>
        <v>8</v>
      </c>
      <c r="Q1376" s="15" t="str">
        <f t="shared" si="155"/>
        <v>No</v>
      </c>
      <c r="R1376" s="15" t="str">
        <f t="shared" si="156"/>
        <v>Yes</v>
      </c>
      <c r="S1376" s="15" t="str">
        <f t="shared" si="157"/>
        <v>Yes</v>
      </c>
      <c r="T1376" s="15" t="str">
        <f t="shared" si="158"/>
        <v>No</v>
      </c>
      <c r="U1376" s="15" t="str">
        <f t="shared" si="159"/>
        <v>Yes</v>
      </c>
      <c r="V1376" s="15" t="str">
        <f t="shared" si="160"/>
        <v>Yes</v>
      </c>
      <c r="W1376" s="15">
        <v>0</v>
      </c>
      <c r="X1376" s="15">
        <v>0</v>
      </c>
      <c r="Y1376" s="15">
        <v>0</v>
      </c>
      <c r="Z1376" s="15">
        <v>0</v>
      </c>
      <c r="AA1376" s="15">
        <v>0</v>
      </c>
      <c r="AB1376" s="15">
        <v>0</v>
      </c>
      <c r="AC1376" s="15">
        <v>2</v>
      </c>
      <c r="AD1376" s="15">
        <v>0</v>
      </c>
      <c r="AE1376" s="15">
        <v>6</v>
      </c>
      <c r="AF1376" s="15">
        <v>0</v>
      </c>
      <c r="AG1376" s="15">
        <v>0</v>
      </c>
      <c r="AH1376" s="15">
        <v>0</v>
      </c>
      <c r="AI1376" s="15">
        <v>0</v>
      </c>
      <c r="AJ1376" s="15">
        <v>0</v>
      </c>
      <c r="AK1376" s="15">
        <v>0</v>
      </c>
      <c r="AL1376" s="15">
        <v>0</v>
      </c>
      <c r="AM1376" s="15">
        <v>0</v>
      </c>
      <c r="AN1376" s="15">
        <v>0</v>
      </c>
      <c r="AO1376" s="15">
        <v>10</v>
      </c>
      <c r="AP1376" s="15">
        <v>9</v>
      </c>
      <c r="AQ1376" s="24" t="s">
        <v>3970</v>
      </c>
      <c r="AR1376" s="25" t="s">
        <v>4853</v>
      </c>
      <c r="AS1376" s="25" t="s">
        <v>7644</v>
      </c>
      <c r="AT1376" s="24" t="s">
        <v>7606</v>
      </c>
      <c r="AZ1376" s="26" t="s">
        <v>3971</v>
      </c>
      <c r="BA1376" s="26" t="s">
        <v>3972</v>
      </c>
    </row>
    <row r="1377" spans="1:58" ht="25.5">
      <c r="A1377" s="9">
        <v>1394</v>
      </c>
      <c r="B1377" s="15" t="s">
        <v>2925</v>
      </c>
      <c r="C1377" s="15">
        <v>40</v>
      </c>
      <c r="D1377" s="15" t="s">
        <v>1377</v>
      </c>
      <c r="E1377" s="31" t="s">
        <v>7656</v>
      </c>
      <c r="F1377" s="15">
        <v>8</v>
      </c>
      <c r="G1377" s="15" t="s">
        <v>47</v>
      </c>
      <c r="H1377" s="15" t="s">
        <v>48</v>
      </c>
      <c r="I1377" s="15" t="s">
        <v>10</v>
      </c>
      <c r="J1377" s="15" t="s">
        <v>51</v>
      </c>
      <c r="K1377" s="15" t="s">
        <v>51</v>
      </c>
      <c r="L1377" s="15" t="s">
        <v>50</v>
      </c>
      <c r="M1377" s="15" t="s">
        <v>51</v>
      </c>
      <c r="N1377" s="15" t="s">
        <v>51</v>
      </c>
      <c r="O1377" s="15" t="s">
        <v>52</v>
      </c>
      <c r="P1377" s="15">
        <f t="shared" si="154"/>
        <v>8</v>
      </c>
      <c r="Q1377" s="15" t="str">
        <f t="shared" si="155"/>
        <v>No</v>
      </c>
      <c r="R1377" s="15" t="str">
        <f t="shared" si="156"/>
        <v>Yes</v>
      </c>
      <c r="S1377" s="15" t="str">
        <f t="shared" si="157"/>
        <v>Yes</v>
      </c>
      <c r="T1377" s="15" t="str">
        <f t="shared" si="158"/>
        <v>No</v>
      </c>
      <c r="U1377" s="15" t="str">
        <f t="shared" si="159"/>
        <v>Yes</v>
      </c>
      <c r="V1377" s="15" t="str">
        <f t="shared" si="160"/>
        <v>Yes</v>
      </c>
      <c r="W1377" s="15">
        <v>0</v>
      </c>
      <c r="X1377" s="15">
        <v>0</v>
      </c>
      <c r="Y1377" s="15">
        <v>0</v>
      </c>
      <c r="Z1377" s="15">
        <v>0</v>
      </c>
      <c r="AA1377" s="15">
        <v>0</v>
      </c>
      <c r="AB1377" s="15">
        <v>0</v>
      </c>
      <c r="AC1377" s="15">
        <v>2</v>
      </c>
      <c r="AD1377" s="15">
        <v>0</v>
      </c>
      <c r="AE1377" s="15">
        <v>6</v>
      </c>
      <c r="AF1377" s="15">
        <v>0</v>
      </c>
      <c r="AG1377" s="15">
        <v>0</v>
      </c>
      <c r="AH1377" s="15">
        <v>0</v>
      </c>
      <c r="AI1377" s="15">
        <v>0</v>
      </c>
      <c r="AJ1377" s="15">
        <v>0</v>
      </c>
      <c r="AK1377" s="15">
        <v>0</v>
      </c>
      <c r="AL1377" s="15">
        <v>0</v>
      </c>
      <c r="AM1377" s="15">
        <v>0</v>
      </c>
      <c r="AN1377" s="15">
        <v>0</v>
      </c>
      <c r="AO1377" s="15">
        <v>10</v>
      </c>
      <c r="AP1377" s="15">
        <v>10</v>
      </c>
      <c r="AQ1377" s="24" t="s">
        <v>3973</v>
      </c>
      <c r="AR1377" s="25" t="s">
        <v>4853</v>
      </c>
      <c r="AS1377" s="25" t="s">
        <v>7644</v>
      </c>
      <c r="AT1377" s="24" t="s">
        <v>7606</v>
      </c>
      <c r="AZ1377" s="26" t="s">
        <v>3974</v>
      </c>
      <c r="BA1377" s="26" t="s">
        <v>3975</v>
      </c>
    </row>
    <row r="1378" spans="1:58" ht="22.5">
      <c r="A1378" s="9">
        <v>1395</v>
      </c>
      <c r="B1378" s="3" t="s">
        <v>2925</v>
      </c>
      <c r="C1378" s="3">
        <v>41</v>
      </c>
      <c r="D1378" s="3" t="s">
        <v>1377</v>
      </c>
      <c r="E1378" s="33" t="s">
        <v>7656</v>
      </c>
      <c r="F1378" s="3">
        <v>10</v>
      </c>
      <c r="G1378" s="3" t="s">
        <v>47</v>
      </c>
      <c r="H1378" s="3" t="s">
        <v>203</v>
      </c>
      <c r="I1378" s="3" t="s">
        <v>593</v>
      </c>
      <c r="J1378" s="3" t="s">
        <v>51</v>
      </c>
      <c r="K1378" s="3" t="s">
        <v>51</v>
      </c>
      <c r="L1378" s="3" t="s">
        <v>50</v>
      </c>
      <c r="M1378" s="3" t="s">
        <v>51</v>
      </c>
      <c r="N1378" s="3" t="s">
        <v>51</v>
      </c>
      <c r="O1378" s="3" t="s">
        <v>52</v>
      </c>
      <c r="P1378" s="6">
        <f t="shared" si="154"/>
        <v>10</v>
      </c>
      <c r="Q1378" s="6" t="str">
        <f t="shared" si="155"/>
        <v>No</v>
      </c>
      <c r="R1378" s="6" t="str">
        <f t="shared" si="156"/>
        <v>Yes</v>
      </c>
      <c r="S1378" s="6" t="str">
        <f t="shared" si="157"/>
        <v>Yes</v>
      </c>
      <c r="T1378" s="6" t="str">
        <f t="shared" si="158"/>
        <v>No</v>
      </c>
      <c r="U1378" s="6" t="str">
        <f t="shared" si="159"/>
        <v>Yes</v>
      </c>
      <c r="V1378" s="6" t="str">
        <f t="shared" si="160"/>
        <v>Yes</v>
      </c>
      <c r="W1378" s="3">
        <v>0</v>
      </c>
      <c r="X1378" s="3">
        <v>0</v>
      </c>
      <c r="Y1378" s="3">
        <v>0</v>
      </c>
      <c r="Z1378" s="3">
        <v>0</v>
      </c>
      <c r="AA1378" s="3">
        <v>0</v>
      </c>
      <c r="AB1378" s="3">
        <v>0</v>
      </c>
      <c r="AC1378" s="3">
        <v>3</v>
      </c>
      <c r="AD1378" s="3">
        <v>0</v>
      </c>
      <c r="AE1378" s="3">
        <v>7</v>
      </c>
      <c r="AF1378" s="3">
        <v>0</v>
      </c>
      <c r="AG1378" s="3">
        <v>0</v>
      </c>
      <c r="AH1378" s="3">
        <v>0</v>
      </c>
      <c r="AI1378" s="3">
        <v>0</v>
      </c>
      <c r="AJ1378" s="3">
        <v>0</v>
      </c>
      <c r="AK1378" s="3">
        <v>0</v>
      </c>
      <c r="AL1378" s="3">
        <v>0</v>
      </c>
      <c r="AM1378" s="3">
        <v>0</v>
      </c>
      <c r="AN1378" s="3">
        <v>0</v>
      </c>
      <c r="AO1378" s="3">
        <v>6</v>
      </c>
      <c r="AP1378" s="3">
        <v>1</v>
      </c>
      <c r="AQ1378" s="24" t="s">
        <v>2376</v>
      </c>
      <c r="AR1378" s="25" t="s">
        <v>4851</v>
      </c>
      <c r="AS1378" s="25" t="s">
        <v>7638</v>
      </c>
      <c r="AT1378" s="24" t="s">
        <v>7576</v>
      </c>
      <c r="AZ1378" s="26" t="s">
        <v>3976</v>
      </c>
      <c r="BA1378" s="26" t="s">
        <v>3977</v>
      </c>
      <c r="BB1378" s="8" t="s">
        <v>3978</v>
      </c>
      <c r="BC1378" s="8" t="s">
        <v>3979</v>
      </c>
      <c r="BD1378" s="8" t="s">
        <v>3980</v>
      </c>
      <c r="BE1378" s="8" t="s">
        <v>3981</v>
      </c>
      <c r="BF1378" s="8" t="s">
        <v>3982</v>
      </c>
    </row>
    <row r="1379" spans="1:58">
      <c r="A1379" s="9">
        <v>1396</v>
      </c>
      <c r="B1379" s="15" t="s">
        <v>2925</v>
      </c>
      <c r="C1379" s="15">
        <v>41</v>
      </c>
      <c r="D1379" s="15" t="s">
        <v>1377</v>
      </c>
      <c r="E1379" s="31" t="s">
        <v>7656</v>
      </c>
      <c r="F1379" s="15">
        <v>10</v>
      </c>
      <c r="G1379" s="15" t="s">
        <v>47</v>
      </c>
      <c r="H1379" s="15" t="s">
        <v>203</v>
      </c>
      <c r="I1379" s="15" t="s">
        <v>593</v>
      </c>
      <c r="J1379" s="15" t="s">
        <v>51</v>
      </c>
      <c r="K1379" s="15" t="s">
        <v>51</v>
      </c>
      <c r="L1379" s="15" t="s">
        <v>50</v>
      </c>
      <c r="M1379" s="15" t="s">
        <v>51</v>
      </c>
      <c r="N1379" s="15" t="s">
        <v>51</v>
      </c>
      <c r="O1379" s="15" t="s">
        <v>52</v>
      </c>
      <c r="P1379" s="15">
        <f t="shared" si="154"/>
        <v>10</v>
      </c>
      <c r="Q1379" s="15" t="str">
        <f t="shared" si="155"/>
        <v>No</v>
      </c>
      <c r="R1379" s="15" t="str">
        <f t="shared" si="156"/>
        <v>Yes</v>
      </c>
      <c r="S1379" s="15" t="str">
        <f t="shared" si="157"/>
        <v>Yes</v>
      </c>
      <c r="T1379" s="15" t="str">
        <f t="shared" si="158"/>
        <v>No</v>
      </c>
      <c r="U1379" s="15" t="str">
        <f t="shared" si="159"/>
        <v>Yes</v>
      </c>
      <c r="V1379" s="15" t="str">
        <f t="shared" si="160"/>
        <v>Yes</v>
      </c>
      <c r="W1379" s="15">
        <v>0</v>
      </c>
      <c r="X1379" s="15">
        <v>0</v>
      </c>
      <c r="Y1379" s="15">
        <v>0</v>
      </c>
      <c r="Z1379" s="15">
        <v>0</v>
      </c>
      <c r="AA1379" s="15">
        <v>0</v>
      </c>
      <c r="AB1379" s="15">
        <v>0</v>
      </c>
      <c r="AC1379" s="15">
        <v>3</v>
      </c>
      <c r="AD1379" s="15">
        <v>0</v>
      </c>
      <c r="AE1379" s="15">
        <v>7</v>
      </c>
      <c r="AF1379" s="15">
        <v>0</v>
      </c>
      <c r="AG1379" s="15">
        <v>0</v>
      </c>
      <c r="AH1379" s="15">
        <v>0</v>
      </c>
      <c r="AI1379" s="15">
        <v>0</v>
      </c>
      <c r="AJ1379" s="15">
        <v>0</v>
      </c>
      <c r="AK1379" s="15">
        <v>0</v>
      </c>
      <c r="AL1379" s="15">
        <v>0</v>
      </c>
      <c r="AM1379" s="15">
        <v>0</v>
      </c>
      <c r="AN1379" s="15">
        <v>0</v>
      </c>
      <c r="AO1379" s="15">
        <v>6</v>
      </c>
      <c r="AP1379" s="15">
        <v>2</v>
      </c>
      <c r="AQ1379" s="24" t="s">
        <v>3983</v>
      </c>
      <c r="AR1379" s="25" t="s">
        <v>4853</v>
      </c>
      <c r="AS1379" s="25" t="s">
        <v>7644</v>
      </c>
      <c r="AT1379" s="24" t="s">
        <v>7606</v>
      </c>
      <c r="AZ1379" s="26" t="s">
        <v>3984</v>
      </c>
      <c r="BA1379" s="26" t="s">
        <v>3985</v>
      </c>
    </row>
    <row r="1380" spans="1:58" ht="25.5">
      <c r="A1380" s="9">
        <v>1397</v>
      </c>
      <c r="B1380" s="15" t="s">
        <v>2925</v>
      </c>
      <c r="C1380" s="15">
        <v>41</v>
      </c>
      <c r="D1380" s="15" t="s">
        <v>1377</v>
      </c>
      <c r="E1380" s="31" t="s">
        <v>7656</v>
      </c>
      <c r="F1380" s="15">
        <v>10</v>
      </c>
      <c r="G1380" s="15" t="s">
        <v>47</v>
      </c>
      <c r="H1380" s="15" t="s">
        <v>203</v>
      </c>
      <c r="I1380" s="15" t="s">
        <v>593</v>
      </c>
      <c r="J1380" s="15" t="s">
        <v>51</v>
      </c>
      <c r="K1380" s="15" t="s">
        <v>51</v>
      </c>
      <c r="L1380" s="15" t="s">
        <v>50</v>
      </c>
      <c r="M1380" s="15" t="s">
        <v>51</v>
      </c>
      <c r="N1380" s="15" t="s">
        <v>51</v>
      </c>
      <c r="O1380" s="15" t="s">
        <v>52</v>
      </c>
      <c r="P1380" s="15">
        <f t="shared" si="154"/>
        <v>10</v>
      </c>
      <c r="Q1380" s="15" t="str">
        <f t="shared" si="155"/>
        <v>No</v>
      </c>
      <c r="R1380" s="15" t="str">
        <f t="shared" si="156"/>
        <v>Yes</v>
      </c>
      <c r="S1380" s="15" t="str">
        <f t="shared" si="157"/>
        <v>Yes</v>
      </c>
      <c r="T1380" s="15" t="str">
        <f t="shared" si="158"/>
        <v>No</v>
      </c>
      <c r="U1380" s="15" t="str">
        <f t="shared" si="159"/>
        <v>Yes</v>
      </c>
      <c r="V1380" s="15" t="str">
        <f t="shared" si="160"/>
        <v>Yes</v>
      </c>
      <c r="W1380" s="15">
        <v>0</v>
      </c>
      <c r="X1380" s="15">
        <v>0</v>
      </c>
      <c r="Y1380" s="15">
        <v>0</v>
      </c>
      <c r="Z1380" s="15">
        <v>0</v>
      </c>
      <c r="AA1380" s="15">
        <v>0</v>
      </c>
      <c r="AB1380" s="15">
        <v>0</v>
      </c>
      <c r="AC1380" s="15">
        <v>3</v>
      </c>
      <c r="AD1380" s="15">
        <v>0</v>
      </c>
      <c r="AE1380" s="15">
        <v>7</v>
      </c>
      <c r="AF1380" s="15">
        <v>0</v>
      </c>
      <c r="AG1380" s="15">
        <v>0</v>
      </c>
      <c r="AH1380" s="15">
        <v>0</v>
      </c>
      <c r="AI1380" s="15">
        <v>0</v>
      </c>
      <c r="AJ1380" s="15">
        <v>0</v>
      </c>
      <c r="AK1380" s="15">
        <v>0</v>
      </c>
      <c r="AL1380" s="15">
        <v>0</v>
      </c>
      <c r="AM1380" s="15">
        <v>0</v>
      </c>
      <c r="AN1380" s="15">
        <v>0</v>
      </c>
      <c r="AO1380" s="15">
        <v>6</v>
      </c>
      <c r="AP1380" s="15">
        <v>3</v>
      </c>
      <c r="AQ1380" s="24" t="s">
        <v>3986</v>
      </c>
      <c r="AR1380" s="25" t="s">
        <v>4851</v>
      </c>
      <c r="AS1380" s="25" t="s">
        <v>7638</v>
      </c>
      <c r="AT1380" s="24" t="s">
        <v>7577</v>
      </c>
      <c r="AZ1380" s="26" t="s">
        <v>3987</v>
      </c>
      <c r="BA1380" s="26" t="s">
        <v>3988</v>
      </c>
    </row>
    <row r="1381" spans="1:58">
      <c r="A1381" s="9">
        <v>1398</v>
      </c>
      <c r="B1381" s="15" t="s">
        <v>2925</v>
      </c>
      <c r="C1381" s="15">
        <v>41</v>
      </c>
      <c r="D1381" s="15" t="s">
        <v>1377</v>
      </c>
      <c r="E1381" s="31" t="s">
        <v>7656</v>
      </c>
      <c r="F1381" s="15">
        <v>10</v>
      </c>
      <c r="G1381" s="15" t="s">
        <v>47</v>
      </c>
      <c r="H1381" s="15" t="s">
        <v>203</v>
      </c>
      <c r="I1381" s="15" t="s">
        <v>593</v>
      </c>
      <c r="J1381" s="15" t="s">
        <v>51</v>
      </c>
      <c r="K1381" s="15" t="s">
        <v>51</v>
      </c>
      <c r="L1381" s="15" t="s">
        <v>50</v>
      </c>
      <c r="M1381" s="15" t="s">
        <v>51</v>
      </c>
      <c r="N1381" s="15" t="s">
        <v>51</v>
      </c>
      <c r="O1381" s="15" t="s">
        <v>52</v>
      </c>
      <c r="P1381" s="15">
        <f t="shared" si="154"/>
        <v>10</v>
      </c>
      <c r="Q1381" s="15" t="str">
        <f t="shared" si="155"/>
        <v>No</v>
      </c>
      <c r="R1381" s="15" t="str">
        <f t="shared" si="156"/>
        <v>Yes</v>
      </c>
      <c r="S1381" s="15" t="str">
        <f t="shared" si="157"/>
        <v>Yes</v>
      </c>
      <c r="T1381" s="15" t="str">
        <f t="shared" si="158"/>
        <v>No</v>
      </c>
      <c r="U1381" s="15" t="str">
        <f t="shared" si="159"/>
        <v>Yes</v>
      </c>
      <c r="V1381" s="15" t="str">
        <f t="shared" si="160"/>
        <v>Yes</v>
      </c>
      <c r="W1381" s="15">
        <v>0</v>
      </c>
      <c r="X1381" s="15">
        <v>0</v>
      </c>
      <c r="Y1381" s="15">
        <v>0</v>
      </c>
      <c r="Z1381" s="15">
        <v>0</v>
      </c>
      <c r="AA1381" s="15">
        <v>0</v>
      </c>
      <c r="AB1381" s="15">
        <v>0</v>
      </c>
      <c r="AC1381" s="15">
        <v>3</v>
      </c>
      <c r="AD1381" s="15">
        <v>0</v>
      </c>
      <c r="AE1381" s="15">
        <v>7</v>
      </c>
      <c r="AF1381" s="15">
        <v>0</v>
      </c>
      <c r="AG1381" s="15">
        <v>0</v>
      </c>
      <c r="AH1381" s="15">
        <v>0</v>
      </c>
      <c r="AI1381" s="15">
        <v>0</v>
      </c>
      <c r="AJ1381" s="15">
        <v>0</v>
      </c>
      <c r="AK1381" s="15">
        <v>0</v>
      </c>
      <c r="AL1381" s="15">
        <v>0</v>
      </c>
      <c r="AM1381" s="15">
        <v>0</v>
      </c>
      <c r="AN1381" s="15">
        <v>0</v>
      </c>
      <c r="AO1381" s="15">
        <v>6</v>
      </c>
      <c r="AP1381" s="15">
        <v>4</v>
      </c>
      <c r="AQ1381" s="24" t="s">
        <v>3989</v>
      </c>
      <c r="AR1381" s="25" t="s">
        <v>4860</v>
      </c>
      <c r="AS1381" s="25" t="s">
        <v>7654</v>
      </c>
      <c r="AT1381" s="24" t="s">
        <v>7613</v>
      </c>
    </row>
    <row r="1382" spans="1:58" ht="25.5">
      <c r="A1382" s="9">
        <v>1399</v>
      </c>
      <c r="B1382" s="15" t="s">
        <v>2925</v>
      </c>
      <c r="C1382" s="15">
        <v>41</v>
      </c>
      <c r="D1382" s="15" t="s">
        <v>1377</v>
      </c>
      <c r="E1382" s="31" t="s">
        <v>7656</v>
      </c>
      <c r="F1382" s="15">
        <v>10</v>
      </c>
      <c r="G1382" s="15" t="s">
        <v>47</v>
      </c>
      <c r="H1382" s="15" t="s">
        <v>203</v>
      </c>
      <c r="I1382" s="15" t="s">
        <v>593</v>
      </c>
      <c r="J1382" s="15" t="s">
        <v>51</v>
      </c>
      <c r="K1382" s="15" t="s">
        <v>51</v>
      </c>
      <c r="L1382" s="15" t="s">
        <v>50</v>
      </c>
      <c r="M1382" s="15" t="s">
        <v>51</v>
      </c>
      <c r="N1382" s="15" t="s">
        <v>51</v>
      </c>
      <c r="O1382" s="15" t="s">
        <v>52</v>
      </c>
      <c r="P1382" s="15">
        <f t="shared" si="154"/>
        <v>10</v>
      </c>
      <c r="Q1382" s="15" t="str">
        <f t="shared" si="155"/>
        <v>No</v>
      </c>
      <c r="R1382" s="15" t="str">
        <f t="shared" si="156"/>
        <v>Yes</v>
      </c>
      <c r="S1382" s="15" t="str">
        <f t="shared" si="157"/>
        <v>Yes</v>
      </c>
      <c r="T1382" s="15" t="str">
        <f t="shared" si="158"/>
        <v>No</v>
      </c>
      <c r="U1382" s="15" t="str">
        <f t="shared" si="159"/>
        <v>Yes</v>
      </c>
      <c r="V1382" s="15" t="str">
        <f t="shared" si="160"/>
        <v>Yes</v>
      </c>
      <c r="W1382" s="15">
        <v>0</v>
      </c>
      <c r="X1382" s="15">
        <v>0</v>
      </c>
      <c r="Y1382" s="15">
        <v>0</v>
      </c>
      <c r="Z1382" s="15">
        <v>0</v>
      </c>
      <c r="AA1382" s="15">
        <v>0</v>
      </c>
      <c r="AB1382" s="15">
        <v>0</v>
      </c>
      <c r="AC1382" s="15">
        <v>3</v>
      </c>
      <c r="AD1382" s="15">
        <v>0</v>
      </c>
      <c r="AE1382" s="15">
        <v>7</v>
      </c>
      <c r="AF1382" s="15">
        <v>0</v>
      </c>
      <c r="AG1382" s="15">
        <v>0</v>
      </c>
      <c r="AH1382" s="15">
        <v>0</v>
      </c>
      <c r="AI1382" s="15">
        <v>0</v>
      </c>
      <c r="AJ1382" s="15">
        <v>0</v>
      </c>
      <c r="AK1382" s="15">
        <v>0</v>
      </c>
      <c r="AL1382" s="15">
        <v>0</v>
      </c>
      <c r="AM1382" s="15">
        <v>0</v>
      </c>
      <c r="AN1382" s="15">
        <v>0</v>
      </c>
      <c r="AO1382" s="15">
        <v>6</v>
      </c>
      <c r="AP1382" s="15">
        <v>5</v>
      </c>
      <c r="AQ1382" s="24" t="s">
        <v>3990</v>
      </c>
      <c r="AR1382" s="25" t="s">
        <v>4853</v>
      </c>
      <c r="AS1382" s="25" t="s">
        <v>7644</v>
      </c>
      <c r="AT1382" s="24" t="s">
        <v>7606</v>
      </c>
      <c r="AZ1382" s="26" t="s">
        <v>3991</v>
      </c>
      <c r="BA1382" s="26" t="s">
        <v>3992</v>
      </c>
    </row>
    <row r="1383" spans="1:58" ht="38.25">
      <c r="A1383" s="9">
        <v>1400</v>
      </c>
      <c r="B1383" s="15" t="s">
        <v>2925</v>
      </c>
      <c r="C1383" s="15">
        <v>41</v>
      </c>
      <c r="D1383" s="15" t="s">
        <v>1377</v>
      </c>
      <c r="E1383" s="31" t="s">
        <v>7656</v>
      </c>
      <c r="F1383" s="15">
        <v>10</v>
      </c>
      <c r="G1383" s="15" t="s">
        <v>47</v>
      </c>
      <c r="H1383" s="15" t="s">
        <v>203</v>
      </c>
      <c r="I1383" s="15" t="s">
        <v>593</v>
      </c>
      <c r="J1383" s="15" t="s">
        <v>51</v>
      </c>
      <c r="K1383" s="15" t="s">
        <v>51</v>
      </c>
      <c r="L1383" s="15" t="s">
        <v>50</v>
      </c>
      <c r="M1383" s="15" t="s">
        <v>51</v>
      </c>
      <c r="N1383" s="15" t="s">
        <v>51</v>
      </c>
      <c r="O1383" s="15" t="s">
        <v>52</v>
      </c>
      <c r="P1383" s="15">
        <f t="shared" si="154"/>
        <v>10</v>
      </c>
      <c r="Q1383" s="15" t="str">
        <f t="shared" si="155"/>
        <v>No</v>
      </c>
      <c r="R1383" s="15" t="str">
        <f t="shared" si="156"/>
        <v>Yes</v>
      </c>
      <c r="S1383" s="15" t="str">
        <f t="shared" si="157"/>
        <v>Yes</v>
      </c>
      <c r="T1383" s="15" t="str">
        <f t="shared" si="158"/>
        <v>No</v>
      </c>
      <c r="U1383" s="15" t="str">
        <f t="shared" si="159"/>
        <v>Yes</v>
      </c>
      <c r="V1383" s="15" t="str">
        <f t="shared" si="160"/>
        <v>Yes</v>
      </c>
      <c r="W1383" s="15">
        <v>0</v>
      </c>
      <c r="X1383" s="15">
        <v>0</v>
      </c>
      <c r="Y1383" s="15">
        <v>0</v>
      </c>
      <c r="Z1383" s="15">
        <v>0</v>
      </c>
      <c r="AA1383" s="15">
        <v>0</v>
      </c>
      <c r="AB1383" s="15">
        <v>0</v>
      </c>
      <c r="AC1383" s="15">
        <v>3</v>
      </c>
      <c r="AD1383" s="15">
        <v>0</v>
      </c>
      <c r="AE1383" s="15">
        <v>7</v>
      </c>
      <c r="AF1383" s="15">
        <v>0</v>
      </c>
      <c r="AG1383" s="15">
        <v>0</v>
      </c>
      <c r="AH1383" s="15">
        <v>0</v>
      </c>
      <c r="AI1383" s="15">
        <v>0</v>
      </c>
      <c r="AJ1383" s="15">
        <v>0</v>
      </c>
      <c r="AK1383" s="15">
        <v>0</v>
      </c>
      <c r="AL1383" s="15">
        <v>0</v>
      </c>
      <c r="AM1383" s="15">
        <v>0</v>
      </c>
      <c r="AN1383" s="15">
        <v>0</v>
      </c>
      <c r="AO1383" s="15">
        <v>6</v>
      </c>
      <c r="AP1383" s="15">
        <v>6</v>
      </c>
      <c r="AQ1383" s="24" t="s">
        <v>3993</v>
      </c>
      <c r="AR1383" s="25" t="s">
        <v>4852</v>
      </c>
      <c r="AS1383" s="25" t="s">
        <v>7646</v>
      </c>
      <c r="AT1383" s="24" t="s">
        <v>7591</v>
      </c>
      <c r="AZ1383" s="26" t="s">
        <v>3994</v>
      </c>
      <c r="BA1383" s="26" t="s">
        <v>3995</v>
      </c>
    </row>
    <row r="1384" spans="1:58" ht="38.25">
      <c r="A1384" s="9">
        <v>1401</v>
      </c>
      <c r="B1384" s="3" t="s">
        <v>2925</v>
      </c>
      <c r="C1384" s="3">
        <v>42</v>
      </c>
      <c r="D1384" s="3" t="s">
        <v>1377</v>
      </c>
      <c r="E1384" s="33" t="s">
        <v>7656</v>
      </c>
      <c r="F1384" s="3">
        <v>10</v>
      </c>
      <c r="G1384" s="3" t="s">
        <v>47</v>
      </c>
      <c r="H1384" s="3" t="s">
        <v>48</v>
      </c>
      <c r="I1384" s="3" t="s">
        <v>10</v>
      </c>
      <c r="J1384" s="3" t="s">
        <v>51</v>
      </c>
      <c r="K1384" s="3" t="s">
        <v>51</v>
      </c>
      <c r="L1384" s="3" t="s">
        <v>50</v>
      </c>
      <c r="M1384" s="3" t="s">
        <v>51</v>
      </c>
      <c r="N1384" s="3" t="s">
        <v>51</v>
      </c>
      <c r="O1384" s="3" t="s">
        <v>52</v>
      </c>
      <c r="P1384" s="6">
        <f t="shared" si="154"/>
        <v>10</v>
      </c>
      <c r="Q1384" s="6" t="str">
        <f t="shared" si="155"/>
        <v>Yes</v>
      </c>
      <c r="R1384" s="6" t="str">
        <f t="shared" si="156"/>
        <v>No</v>
      </c>
      <c r="S1384" s="6" t="str">
        <f t="shared" si="157"/>
        <v>Yes</v>
      </c>
      <c r="T1384" s="6" t="str">
        <f t="shared" si="158"/>
        <v>Yes</v>
      </c>
      <c r="U1384" s="6" t="str">
        <f t="shared" si="159"/>
        <v>Yes</v>
      </c>
      <c r="V1384" s="6" t="str">
        <f t="shared" si="160"/>
        <v>Yes</v>
      </c>
      <c r="W1384" s="3">
        <v>5</v>
      </c>
      <c r="X1384" s="3">
        <v>2</v>
      </c>
      <c r="Y1384" s="3">
        <v>2</v>
      </c>
      <c r="Z1384" s="3">
        <v>1</v>
      </c>
      <c r="AA1384" s="3">
        <v>0</v>
      </c>
      <c r="AB1384" s="3">
        <v>0</v>
      </c>
      <c r="AC1384" s="3">
        <v>0</v>
      </c>
      <c r="AD1384" s="3">
        <v>0</v>
      </c>
      <c r="AE1384" s="3">
        <v>0</v>
      </c>
      <c r="AF1384" s="3">
        <v>0</v>
      </c>
      <c r="AG1384" s="3">
        <v>0</v>
      </c>
      <c r="AH1384" s="3">
        <v>0</v>
      </c>
      <c r="AI1384" s="3">
        <v>0</v>
      </c>
      <c r="AJ1384" s="3">
        <v>0</v>
      </c>
      <c r="AK1384" s="3">
        <v>0</v>
      </c>
      <c r="AL1384" s="3">
        <v>0</v>
      </c>
      <c r="AM1384" s="3">
        <v>0</v>
      </c>
      <c r="AN1384" s="3">
        <v>0</v>
      </c>
      <c r="AO1384" s="3">
        <v>8</v>
      </c>
      <c r="AP1384" s="3">
        <v>1</v>
      </c>
      <c r="AQ1384" s="24" t="s">
        <v>3996</v>
      </c>
      <c r="AR1384" s="25" t="s">
        <v>4851</v>
      </c>
      <c r="AS1384" s="25" t="s">
        <v>7638</v>
      </c>
      <c r="AT1384" s="24" t="s">
        <v>7578</v>
      </c>
      <c r="AZ1384" s="26" t="s">
        <v>3997</v>
      </c>
      <c r="BA1384" s="26" t="s">
        <v>3998</v>
      </c>
      <c r="BB1384" s="8" t="s">
        <v>3999</v>
      </c>
      <c r="BC1384" s="8" t="s">
        <v>4000</v>
      </c>
      <c r="BD1384" s="8" t="s">
        <v>4001</v>
      </c>
      <c r="BE1384" s="8" t="s">
        <v>4002</v>
      </c>
      <c r="BF1384" s="8" t="s">
        <v>4003</v>
      </c>
    </row>
    <row r="1385" spans="1:58" ht="38.25">
      <c r="A1385" s="9">
        <v>1402</v>
      </c>
      <c r="B1385" s="15" t="s">
        <v>2925</v>
      </c>
      <c r="C1385" s="15">
        <v>42</v>
      </c>
      <c r="D1385" s="15" t="s">
        <v>1377</v>
      </c>
      <c r="E1385" s="31" t="s">
        <v>7656</v>
      </c>
      <c r="F1385" s="15">
        <v>10</v>
      </c>
      <c r="G1385" s="15" t="s">
        <v>47</v>
      </c>
      <c r="H1385" s="15" t="s">
        <v>48</v>
      </c>
      <c r="I1385" s="15" t="s">
        <v>10</v>
      </c>
      <c r="J1385" s="15" t="s">
        <v>51</v>
      </c>
      <c r="K1385" s="15" t="s">
        <v>51</v>
      </c>
      <c r="L1385" s="15" t="s">
        <v>50</v>
      </c>
      <c r="M1385" s="15" t="s">
        <v>51</v>
      </c>
      <c r="N1385" s="15" t="s">
        <v>51</v>
      </c>
      <c r="O1385" s="15" t="s">
        <v>52</v>
      </c>
      <c r="P1385" s="15">
        <f t="shared" si="154"/>
        <v>10</v>
      </c>
      <c r="Q1385" s="15" t="str">
        <f t="shared" si="155"/>
        <v>Yes</v>
      </c>
      <c r="R1385" s="15" t="str">
        <f t="shared" si="156"/>
        <v>No</v>
      </c>
      <c r="S1385" s="15" t="str">
        <f t="shared" si="157"/>
        <v>Yes</v>
      </c>
      <c r="T1385" s="15" t="str">
        <f t="shared" si="158"/>
        <v>Yes</v>
      </c>
      <c r="U1385" s="15" t="str">
        <f t="shared" si="159"/>
        <v>Yes</v>
      </c>
      <c r="V1385" s="15" t="str">
        <f t="shared" si="160"/>
        <v>Yes</v>
      </c>
      <c r="W1385" s="15">
        <v>5</v>
      </c>
      <c r="X1385" s="15">
        <v>2</v>
      </c>
      <c r="Y1385" s="15">
        <v>2</v>
      </c>
      <c r="Z1385" s="15">
        <v>1</v>
      </c>
      <c r="AA1385" s="15">
        <v>0</v>
      </c>
      <c r="AB1385" s="15">
        <v>0</v>
      </c>
      <c r="AC1385" s="15">
        <v>0</v>
      </c>
      <c r="AD1385" s="15">
        <v>0</v>
      </c>
      <c r="AE1385" s="15">
        <v>0</v>
      </c>
      <c r="AF1385" s="15">
        <v>0</v>
      </c>
      <c r="AG1385" s="15">
        <v>0</v>
      </c>
      <c r="AH1385" s="15">
        <v>0</v>
      </c>
      <c r="AI1385" s="15">
        <v>0</v>
      </c>
      <c r="AJ1385" s="15">
        <v>0</v>
      </c>
      <c r="AK1385" s="15">
        <v>0</v>
      </c>
      <c r="AL1385" s="15">
        <v>0</v>
      </c>
      <c r="AM1385" s="15">
        <v>0</v>
      </c>
      <c r="AN1385" s="15">
        <v>0</v>
      </c>
      <c r="AO1385" s="15">
        <v>8</v>
      </c>
      <c r="AP1385" s="15">
        <v>2</v>
      </c>
      <c r="AQ1385" s="24" t="s">
        <v>4004</v>
      </c>
      <c r="AR1385" s="25" t="s">
        <v>4851</v>
      </c>
      <c r="AS1385" s="25" t="s">
        <v>7638</v>
      </c>
      <c r="AT1385" s="24" t="s">
        <v>7576</v>
      </c>
      <c r="AZ1385" s="26" t="s">
        <v>4005</v>
      </c>
      <c r="BA1385" s="26" t="s">
        <v>4006</v>
      </c>
    </row>
    <row r="1386" spans="1:58" ht="45">
      <c r="A1386" s="9">
        <v>1403</v>
      </c>
      <c r="B1386" s="15" t="s">
        <v>2925</v>
      </c>
      <c r="C1386" s="15">
        <v>42</v>
      </c>
      <c r="D1386" s="15" t="s">
        <v>1377</v>
      </c>
      <c r="E1386" s="31" t="s">
        <v>7656</v>
      </c>
      <c r="F1386" s="15">
        <v>10</v>
      </c>
      <c r="G1386" s="15" t="s">
        <v>47</v>
      </c>
      <c r="H1386" s="15" t="s">
        <v>48</v>
      </c>
      <c r="I1386" s="15" t="s">
        <v>10</v>
      </c>
      <c r="J1386" s="15" t="s">
        <v>51</v>
      </c>
      <c r="K1386" s="15" t="s">
        <v>51</v>
      </c>
      <c r="L1386" s="15" t="s">
        <v>50</v>
      </c>
      <c r="M1386" s="15" t="s">
        <v>51</v>
      </c>
      <c r="N1386" s="15" t="s">
        <v>51</v>
      </c>
      <c r="O1386" s="15" t="s">
        <v>52</v>
      </c>
      <c r="P1386" s="15">
        <f t="shared" si="154"/>
        <v>10</v>
      </c>
      <c r="Q1386" s="15" t="str">
        <f t="shared" si="155"/>
        <v>Yes</v>
      </c>
      <c r="R1386" s="15" t="str">
        <f t="shared" si="156"/>
        <v>No</v>
      </c>
      <c r="S1386" s="15" t="str">
        <f t="shared" si="157"/>
        <v>Yes</v>
      </c>
      <c r="T1386" s="15" t="str">
        <f t="shared" si="158"/>
        <v>Yes</v>
      </c>
      <c r="U1386" s="15" t="str">
        <f t="shared" si="159"/>
        <v>Yes</v>
      </c>
      <c r="V1386" s="15" t="str">
        <f t="shared" si="160"/>
        <v>Yes</v>
      </c>
      <c r="W1386" s="15">
        <v>5</v>
      </c>
      <c r="X1386" s="15">
        <v>2</v>
      </c>
      <c r="Y1386" s="15">
        <v>2</v>
      </c>
      <c r="Z1386" s="15">
        <v>1</v>
      </c>
      <c r="AA1386" s="15">
        <v>0</v>
      </c>
      <c r="AB1386" s="15">
        <v>0</v>
      </c>
      <c r="AC1386" s="15">
        <v>0</v>
      </c>
      <c r="AD1386" s="15">
        <v>0</v>
      </c>
      <c r="AE1386" s="15">
        <v>0</v>
      </c>
      <c r="AF1386" s="15">
        <v>0</v>
      </c>
      <c r="AG1386" s="15">
        <v>0</v>
      </c>
      <c r="AH1386" s="15">
        <v>0</v>
      </c>
      <c r="AI1386" s="15">
        <v>0</v>
      </c>
      <c r="AJ1386" s="15">
        <v>0</v>
      </c>
      <c r="AK1386" s="15">
        <v>0</v>
      </c>
      <c r="AL1386" s="15">
        <v>0</v>
      </c>
      <c r="AM1386" s="15">
        <v>0</v>
      </c>
      <c r="AN1386" s="15">
        <v>0</v>
      </c>
      <c r="AO1386" s="15">
        <v>8</v>
      </c>
      <c r="AP1386" s="15">
        <v>3</v>
      </c>
      <c r="AQ1386" s="24" t="s">
        <v>4007</v>
      </c>
      <c r="AR1386" s="25" t="s">
        <v>4851</v>
      </c>
      <c r="AS1386" s="25" t="s">
        <v>7638</v>
      </c>
      <c r="AT1386" s="24" t="s">
        <v>7577</v>
      </c>
      <c r="AZ1386" s="26" t="s">
        <v>4008</v>
      </c>
      <c r="BA1386" s="26" t="s">
        <v>4009</v>
      </c>
    </row>
    <row r="1387" spans="1:58" ht="25.5">
      <c r="A1387" s="9">
        <v>1404</v>
      </c>
      <c r="B1387" s="15" t="s">
        <v>2925</v>
      </c>
      <c r="C1387" s="15">
        <v>42</v>
      </c>
      <c r="D1387" s="15" t="s">
        <v>1377</v>
      </c>
      <c r="E1387" s="31" t="s">
        <v>7656</v>
      </c>
      <c r="F1387" s="15">
        <v>10</v>
      </c>
      <c r="G1387" s="15" t="s">
        <v>47</v>
      </c>
      <c r="H1387" s="15" t="s">
        <v>48</v>
      </c>
      <c r="I1387" s="15" t="s">
        <v>10</v>
      </c>
      <c r="J1387" s="15" t="s">
        <v>51</v>
      </c>
      <c r="K1387" s="15" t="s">
        <v>51</v>
      </c>
      <c r="L1387" s="15" t="s">
        <v>50</v>
      </c>
      <c r="M1387" s="15" t="s">
        <v>51</v>
      </c>
      <c r="N1387" s="15" t="s">
        <v>51</v>
      </c>
      <c r="O1387" s="15" t="s">
        <v>52</v>
      </c>
      <c r="P1387" s="15">
        <f t="shared" si="154"/>
        <v>10</v>
      </c>
      <c r="Q1387" s="15" t="str">
        <f t="shared" si="155"/>
        <v>Yes</v>
      </c>
      <c r="R1387" s="15" t="str">
        <f t="shared" si="156"/>
        <v>No</v>
      </c>
      <c r="S1387" s="15" t="str">
        <f t="shared" si="157"/>
        <v>Yes</v>
      </c>
      <c r="T1387" s="15" t="str">
        <f t="shared" si="158"/>
        <v>Yes</v>
      </c>
      <c r="U1387" s="15" t="str">
        <f t="shared" si="159"/>
        <v>Yes</v>
      </c>
      <c r="V1387" s="15" t="str">
        <f t="shared" si="160"/>
        <v>Yes</v>
      </c>
      <c r="W1387" s="15">
        <v>5</v>
      </c>
      <c r="X1387" s="15">
        <v>2</v>
      </c>
      <c r="Y1387" s="15">
        <v>2</v>
      </c>
      <c r="Z1387" s="15">
        <v>1</v>
      </c>
      <c r="AA1387" s="15">
        <v>0</v>
      </c>
      <c r="AB1387" s="15">
        <v>0</v>
      </c>
      <c r="AC1387" s="15">
        <v>0</v>
      </c>
      <c r="AD1387" s="15">
        <v>0</v>
      </c>
      <c r="AE1387" s="15">
        <v>0</v>
      </c>
      <c r="AF1387" s="15">
        <v>0</v>
      </c>
      <c r="AG1387" s="15">
        <v>0</v>
      </c>
      <c r="AH1387" s="15">
        <v>0</v>
      </c>
      <c r="AI1387" s="15">
        <v>0</v>
      </c>
      <c r="AJ1387" s="15">
        <v>0</v>
      </c>
      <c r="AK1387" s="15">
        <v>0</v>
      </c>
      <c r="AL1387" s="15">
        <v>0</v>
      </c>
      <c r="AM1387" s="15">
        <v>0</v>
      </c>
      <c r="AN1387" s="15">
        <v>0</v>
      </c>
      <c r="AO1387" s="15">
        <v>8</v>
      </c>
      <c r="AP1387" s="15">
        <v>4</v>
      </c>
      <c r="AQ1387" s="24" t="s">
        <v>4010</v>
      </c>
      <c r="AR1387" s="25" t="s">
        <v>4853</v>
      </c>
      <c r="AS1387" s="25" t="s">
        <v>7644</v>
      </c>
      <c r="AT1387" s="24" t="s">
        <v>7607</v>
      </c>
      <c r="AZ1387" s="26" t="s">
        <v>4011</v>
      </c>
      <c r="BA1387" s="26" t="s">
        <v>4012</v>
      </c>
    </row>
    <row r="1388" spans="1:58" ht="25.5">
      <c r="A1388" s="9">
        <v>1405</v>
      </c>
      <c r="B1388" s="15" t="s">
        <v>2925</v>
      </c>
      <c r="C1388" s="15">
        <v>42</v>
      </c>
      <c r="D1388" s="15" t="s">
        <v>1377</v>
      </c>
      <c r="E1388" s="31" t="s">
        <v>7656</v>
      </c>
      <c r="F1388" s="15">
        <v>10</v>
      </c>
      <c r="G1388" s="15" t="s">
        <v>47</v>
      </c>
      <c r="H1388" s="15" t="s">
        <v>48</v>
      </c>
      <c r="I1388" s="15" t="s">
        <v>10</v>
      </c>
      <c r="J1388" s="15" t="s">
        <v>51</v>
      </c>
      <c r="K1388" s="15" t="s">
        <v>51</v>
      </c>
      <c r="L1388" s="15" t="s">
        <v>50</v>
      </c>
      <c r="M1388" s="15" t="s">
        <v>51</v>
      </c>
      <c r="N1388" s="15" t="s">
        <v>51</v>
      </c>
      <c r="O1388" s="15" t="s">
        <v>52</v>
      </c>
      <c r="P1388" s="15">
        <f t="shared" si="154"/>
        <v>10</v>
      </c>
      <c r="Q1388" s="15" t="str">
        <f t="shared" si="155"/>
        <v>Yes</v>
      </c>
      <c r="R1388" s="15" t="str">
        <f t="shared" si="156"/>
        <v>No</v>
      </c>
      <c r="S1388" s="15" t="str">
        <f t="shared" si="157"/>
        <v>Yes</v>
      </c>
      <c r="T1388" s="15" t="str">
        <f t="shared" si="158"/>
        <v>Yes</v>
      </c>
      <c r="U1388" s="15" t="str">
        <f t="shared" si="159"/>
        <v>Yes</v>
      </c>
      <c r="V1388" s="15" t="str">
        <f t="shared" si="160"/>
        <v>Yes</v>
      </c>
      <c r="W1388" s="15">
        <v>5</v>
      </c>
      <c r="X1388" s="15">
        <v>2</v>
      </c>
      <c r="Y1388" s="15">
        <v>2</v>
      </c>
      <c r="Z1388" s="15">
        <v>1</v>
      </c>
      <c r="AA1388" s="15">
        <v>0</v>
      </c>
      <c r="AB1388" s="15">
        <v>0</v>
      </c>
      <c r="AC1388" s="15">
        <v>0</v>
      </c>
      <c r="AD1388" s="15">
        <v>0</v>
      </c>
      <c r="AE1388" s="15">
        <v>0</v>
      </c>
      <c r="AF1388" s="15">
        <v>0</v>
      </c>
      <c r="AG1388" s="15">
        <v>0</v>
      </c>
      <c r="AH1388" s="15">
        <v>0</v>
      </c>
      <c r="AI1388" s="15">
        <v>0</v>
      </c>
      <c r="AJ1388" s="15">
        <v>0</v>
      </c>
      <c r="AK1388" s="15">
        <v>0</v>
      </c>
      <c r="AL1388" s="15">
        <v>0</v>
      </c>
      <c r="AM1388" s="15">
        <v>0</v>
      </c>
      <c r="AN1388" s="15">
        <v>0</v>
      </c>
      <c r="AO1388" s="15">
        <v>8</v>
      </c>
      <c r="AP1388" s="15">
        <v>5</v>
      </c>
      <c r="AQ1388" s="24" t="s">
        <v>4013</v>
      </c>
      <c r="AR1388" s="25" t="s">
        <v>4852</v>
      </c>
      <c r="AS1388" s="25" t="s">
        <v>7646</v>
      </c>
      <c r="AT1388" s="24" t="s">
        <v>7591</v>
      </c>
      <c r="AZ1388" s="26" t="s">
        <v>4014</v>
      </c>
      <c r="BA1388" s="26" t="s">
        <v>4015</v>
      </c>
    </row>
    <row r="1389" spans="1:58">
      <c r="A1389" s="9">
        <v>1406</v>
      </c>
      <c r="B1389" s="15" t="s">
        <v>2925</v>
      </c>
      <c r="C1389" s="15">
        <v>42</v>
      </c>
      <c r="D1389" s="15" t="s">
        <v>1377</v>
      </c>
      <c r="E1389" s="31" t="s">
        <v>7656</v>
      </c>
      <c r="F1389" s="15">
        <v>10</v>
      </c>
      <c r="G1389" s="15" t="s">
        <v>47</v>
      </c>
      <c r="H1389" s="15" t="s">
        <v>48</v>
      </c>
      <c r="I1389" s="15" t="s">
        <v>10</v>
      </c>
      <c r="J1389" s="15" t="s">
        <v>51</v>
      </c>
      <c r="K1389" s="15" t="s">
        <v>51</v>
      </c>
      <c r="L1389" s="15" t="s">
        <v>50</v>
      </c>
      <c r="M1389" s="15" t="s">
        <v>51</v>
      </c>
      <c r="N1389" s="15" t="s">
        <v>51</v>
      </c>
      <c r="O1389" s="15" t="s">
        <v>52</v>
      </c>
      <c r="P1389" s="15">
        <f t="shared" si="154"/>
        <v>10</v>
      </c>
      <c r="Q1389" s="15" t="str">
        <f t="shared" si="155"/>
        <v>Yes</v>
      </c>
      <c r="R1389" s="15" t="str">
        <f t="shared" si="156"/>
        <v>No</v>
      </c>
      <c r="S1389" s="15" t="str">
        <f t="shared" si="157"/>
        <v>Yes</v>
      </c>
      <c r="T1389" s="15" t="str">
        <f t="shared" si="158"/>
        <v>Yes</v>
      </c>
      <c r="U1389" s="15" t="str">
        <f t="shared" si="159"/>
        <v>Yes</v>
      </c>
      <c r="V1389" s="15" t="str">
        <f t="shared" si="160"/>
        <v>Yes</v>
      </c>
      <c r="W1389" s="15">
        <v>5</v>
      </c>
      <c r="X1389" s="15">
        <v>2</v>
      </c>
      <c r="Y1389" s="15">
        <v>2</v>
      </c>
      <c r="Z1389" s="15">
        <v>1</v>
      </c>
      <c r="AA1389" s="15">
        <v>0</v>
      </c>
      <c r="AB1389" s="15">
        <v>0</v>
      </c>
      <c r="AC1389" s="15">
        <v>0</v>
      </c>
      <c r="AD1389" s="15">
        <v>0</v>
      </c>
      <c r="AE1389" s="15">
        <v>0</v>
      </c>
      <c r="AF1389" s="15">
        <v>0</v>
      </c>
      <c r="AG1389" s="15">
        <v>0</v>
      </c>
      <c r="AH1389" s="15">
        <v>0</v>
      </c>
      <c r="AI1389" s="15">
        <v>0</v>
      </c>
      <c r="AJ1389" s="15">
        <v>0</v>
      </c>
      <c r="AK1389" s="15">
        <v>0</v>
      </c>
      <c r="AL1389" s="15">
        <v>0</v>
      </c>
      <c r="AM1389" s="15">
        <v>0</v>
      </c>
      <c r="AN1389" s="15">
        <v>0</v>
      </c>
      <c r="AO1389" s="15">
        <v>8</v>
      </c>
      <c r="AP1389" s="15">
        <v>6</v>
      </c>
      <c r="AQ1389" s="24" t="s">
        <v>4016</v>
      </c>
      <c r="AR1389" s="25" t="s">
        <v>4852</v>
      </c>
      <c r="AS1389" s="25" t="s">
        <v>7645</v>
      </c>
      <c r="AT1389" s="24" t="s">
        <v>7593</v>
      </c>
      <c r="AZ1389" s="26" t="s">
        <v>4017</v>
      </c>
      <c r="BA1389" s="26" t="s">
        <v>4018</v>
      </c>
    </row>
    <row r="1390" spans="1:58" ht="25.5">
      <c r="A1390" s="9">
        <v>1407</v>
      </c>
      <c r="B1390" s="15" t="s">
        <v>2925</v>
      </c>
      <c r="C1390" s="15">
        <v>42</v>
      </c>
      <c r="D1390" s="15" t="s">
        <v>1377</v>
      </c>
      <c r="E1390" s="31" t="s">
        <v>7656</v>
      </c>
      <c r="F1390" s="15">
        <v>10</v>
      </c>
      <c r="G1390" s="15" t="s">
        <v>47</v>
      </c>
      <c r="H1390" s="15" t="s">
        <v>48</v>
      </c>
      <c r="I1390" s="15" t="s">
        <v>10</v>
      </c>
      <c r="J1390" s="15" t="s">
        <v>51</v>
      </c>
      <c r="K1390" s="15" t="s">
        <v>51</v>
      </c>
      <c r="L1390" s="15" t="s">
        <v>50</v>
      </c>
      <c r="M1390" s="15" t="s">
        <v>51</v>
      </c>
      <c r="N1390" s="15" t="s">
        <v>51</v>
      </c>
      <c r="O1390" s="15" t="s">
        <v>52</v>
      </c>
      <c r="P1390" s="15">
        <f t="shared" si="154"/>
        <v>10</v>
      </c>
      <c r="Q1390" s="15" t="str">
        <f t="shared" si="155"/>
        <v>Yes</v>
      </c>
      <c r="R1390" s="15" t="str">
        <f t="shared" si="156"/>
        <v>No</v>
      </c>
      <c r="S1390" s="15" t="str">
        <f t="shared" si="157"/>
        <v>Yes</v>
      </c>
      <c r="T1390" s="15" t="str">
        <f t="shared" si="158"/>
        <v>Yes</v>
      </c>
      <c r="U1390" s="15" t="str">
        <f t="shared" si="159"/>
        <v>Yes</v>
      </c>
      <c r="V1390" s="15" t="str">
        <f t="shared" si="160"/>
        <v>Yes</v>
      </c>
      <c r="W1390" s="15">
        <v>5</v>
      </c>
      <c r="X1390" s="15">
        <v>2</v>
      </c>
      <c r="Y1390" s="15">
        <v>2</v>
      </c>
      <c r="Z1390" s="15">
        <v>1</v>
      </c>
      <c r="AA1390" s="15">
        <v>0</v>
      </c>
      <c r="AB1390" s="15">
        <v>0</v>
      </c>
      <c r="AC1390" s="15">
        <v>0</v>
      </c>
      <c r="AD1390" s="15">
        <v>0</v>
      </c>
      <c r="AE1390" s="15">
        <v>0</v>
      </c>
      <c r="AF1390" s="15">
        <v>0</v>
      </c>
      <c r="AG1390" s="15">
        <v>0</v>
      </c>
      <c r="AH1390" s="15">
        <v>0</v>
      </c>
      <c r="AI1390" s="15">
        <v>0</v>
      </c>
      <c r="AJ1390" s="15">
        <v>0</v>
      </c>
      <c r="AK1390" s="15">
        <v>0</v>
      </c>
      <c r="AL1390" s="15">
        <v>0</v>
      </c>
      <c r="AM1390" s="15">
        <v>0</v>
      </c>
      <c r="AN1390" s="15">
        <v>0</v>
      </c>
      <c r="AO1390" s="15">
        <v>8</v>
      </c>
      <c r="AP1390" s="15">
        <v>7</v>
      </c>
      <c r="AQ1390" s="24" t="s">
        <v>4019</v>
      </c>
      <c r="AR1390" s="25" t="s">
        <v>4851</v>
      </c>
      <c r="AS1390" s="25" t="s">
        <v>7640</v>
      </c>
      <c r="AT1390" s="24" t="s">
        <v>7587</v>
      </c>
      <c r="AZ1390" s="26" t="s">
        <v>4020</v>
      </c>
      <c r="BA1390" s="26" t="s">
        <v>4021</v>
      </c>
    </row>
    <row r="1391" spans="1:58" ht="25.5">
      <c r="A1391" s="9">
        <v>1408</v>
      </c>
      <c r="B1391" s="15" t="s">
        <v>2925</v>
      </c>
      <c r="C1391" s="15">
        <v>42</v>
      </c>
      <c r="D1391" s="15" t="s">
        <v>1377</v>
      </c>
      <c r="E1391" s="31" t="s">
        <v>7656</v>
      </c>
      <c r="F1391" s="15">
        <v>10</v>
      </c>
      <c r="G1391" s="15" t="s">
        <v>47</v>
      </c>
      <c r="H1391" s="15" t="s">
        <v>48</v>
      </c>
      <c r="I1391" s="15" t="s">
        <v>10</v>
      </c>
      <c r="J1391" s="15" t="s">
        <v>51</v>
      </c>
      <c r="K1391" s="15" t="s">
        <v>51</v>
      </c>
      <c r="L1391" s="15" t="s">
        <v>50</v>
      </c>
      <c r="M1391" s="15" t="s">
        <v>51</v>
      </c>
      <c r="N1391" s="15" t="s">
        <v>51</v>
      </c>
      <c r="O1391" s="15" t="s">
        <v>52</v>
      </c>
      <c r="P1391" s="15">
        <f t="shared" si="154"/>
        <v>10</v>
      </c>
      <c r="Q1391" s="15" t="str">
        <f t="shared" si="155"/>
        <v>Yes</v>
      </c>
      <c r="R1391" s="15" t="str">
        <f t="shared" si="156"/>
        <v>No</v>
      </c>
      <c r="S1391" s="15" t="str">
        <f t="shared" si="157"/>
        <v>Yes</v>
      </c>
      <c r="T1391" s="15" t="str">
        <f t="shared" si="158"/>
        <v>Yes</v>
      </c>
      <c r="U1391" s="15" t="str">
        <f t="shared" si="159"/>
        <v>Yes</v>
      </c>
      <c r="V1391" s="15" t="str">
        <f t="shared" si="160"/>
        <v>Yes</v>
      </c>
      <c r="W1391" s="15">
        <v>5</v>
      </c>
      <c r="X1391" s="15">
        <v>2</v>
      </c>
      <c r="Y1391" s="15">
        <v>2</v>
      </c>
      <c r="Z1391" s="15">
        <v>1</v>
      </c>
      <c r="AA1391" s="15">
        <v>0</v>
      </c>
      <c r="AB1391" s="15">
        <v>0</v>
      </c>
      <c r="AC1391" s="15">
        <v>0</v>
      </c>
      <c r="AD1391" s="15">
        <v>0</v>
      </c>
      <c r="AE1391" s="15">
        <v>0</v>
      </c>
      <c r="AF1391" s="15">
        <v>0</v>
      </c>
      <c r="AG1391" s="15">
        <v>0</v>
      </c>
      <c r="AH1391" s="15">
        <v>0</v>
      </c>
      <c r="AI1391" s="15">
        <v>0</v>
      </c>
      <c r="AJ1391" s="15">
        <v>0</v>
      </c>
      <c r="AK1391" s="15">
        <v>0</v>
      </c>
      <c r="AL1391" s="15">
        <v>0</v>
      </c>
      <c r="AM1391" s="15">
        <v>0</v>
      </c>
      <c r="AN1391" s="15">
        <v>0</v>
      </c>
      <c r="AO1391" s="15">
        <v>8</v>
      </c>
      <c r="AP1391" s="15">
        <v>8</v>
      </c>
      <c r="AQ1391" s="24" t="s">
        <v>4022</v>
      </c>
      <c r="AR1391" s="25" t="s">
        <v>4860</v>
      </c>
      <c r="AS1391" s="25" t="s">
        <v>7654</v>
      </c>
      <c r="AT1391" s="24" t="s">
        <v>7622</v>
      </c>
      <c r="AZ1391" s="26" t="s">
        <v>4023</v>
      </c>
      <c r="BA1391" s="26" t="s">
        <v>4024</v>
      </c>
    </row>
    <row r="1392" spans="1:58" ht="25.5">
      <c r="A1392" s="9">
        <v>1409</v>
      </c>
      <c r="B1392" s="3" t="s">
        <v>2925</v>
      </c>
      <c r="C1392" s="3">
        <v>43</v>
      </c>
      <c r="D1392" s="3" t="s">
        <v>1377</v>
      </c>
      <c r="E1392" s="33" t="s">
        <v>7656</v>
      </c>
      <c r="F1392" s="3">
        <v>11</v>
      </c>
      <c r="G1392" s="3" t="s">
        <v>47</v>
      </c>
      <c r="H1392" s="3" t="s">
        <v>48</v>
      </c>
      <c r="I1392" s="3" t="s">
        <v>593</v>
      </c>
      <c r="J1392" s="3" t="s">
        <v>51</v>
      </c>
      <c r="K1392" s="3" t="s">
        <v>51</v>
      </c>
      <c r="L1392" s="3" t="s">
        <v>50</v>
      </c>
      <c r="M1392" s="3" t="s">
        <v>51</v>
      </c>
      <c r="N1392" s="3" t="s">
        <v>51</v>
      </c>
      <c r="O1392" s="3" t="s">
        <v>52</v>
      </c>
      <c r="P1392" s="6">
        <f t="shared" si="154"/>
        <v>11</v>
      </c>
      <c r="Q1392" s="6" t="str">
        <f t="shared" si="155"/>
        <v>No</v>
      </c>
      <c r="R1392" s="6" t="str">
        <f t="shared" si="156"/>
        <v>Yes</v>
      </c>
      <c r="S1392" s="6" t="str">
        <f t="shared" si="157"/>
        <v>Yes</v>
      </c>
      <c r="T1392" s="6" t="str">
        <f t="shared" si="158"/>
        <v>No</v>
      </c>
      <c r="U1392" s="6" t="str">
        <f t="shared" si="159"/>
        <v>Yes</v>
      </c>
      <c r="V1392" s="6" t="str">
        <f t="shared" si="160"/>
        <v>No</v>
      </c>
      <c r="W1392" s="3">
        <v>0</v>
      </c>
      <c r="X1392" s="3">
        <v>0</v>
      </c>
      <c r="Y1392" s="3">
        <v>0</v>
      </c>
      <c r="Z1392" s="3">
        <v>0</v>
      </c>
      <c r="AA1392" s="3">
        <v>0</v>
      </c>
      <c r="AB1392" s="3">
        <v>0</v>
      </c>
      <c r="AC1392" s="3">
        <v>11</v>
      </c>
      <c r="AD1392" s="3">
        <v>0</v>
      </c>
      <c r="AE1392" s="3">
        <v>0</v>
      </c>
      <c r="AF1392" s="3">
        <v>0</v>
      </c>
      <c r="AG1392" s="3">
        <v>0</v>
      </c>
      <c r="AH1392" s="3">
        <v>0</v>
      </c>
      <c r="AI1392" s="3">
        <v>0</v>
      </c>
      <c r="AJ1392" s="3">
        <v>0</v>
      </c>
      <c r="AK1392" s="3">
        <v>0</v>
      </c>
      <c r="AL1392" s="3">
        <v>0</v>
      </c>
      <c r="AM1392" s="3">
        <v>0</v>
      </c>
      <c r="AN1392" s="3">
        <v>0</v>
      </c>
      <c r="AO1392" s="3">
        <v>9</v>
      </c>
      <c r="AP1392" s="3">
        <v>1</v>
      </c>
      <c r="AQ1392" s="24" t="s">
        <v>4025</v>
      </c>
      <c r="AR1392" s="25" t="s">
        <v>4851</v>
      </c>
      <c r="AS1392" s="25" t="s">
        <v>7638</v>
      </c>
      <c r="AT1392" s="24" t="s">
        <v>7576</v>
      </c>
      <c r="AU1392" s="25" t="s">
        <v>4854</v>
      </c>
      <c r="AV1392" s="25" t="s">
        <v>7648</v>
      </c>
      <c r="AW1392" s="25" t="s">
        <v>7611</v>
      </c>
      <c r="AZ1392" s="26" t="s">
        <v>4026</v>
      </c>
      <c r="BA1392" s="26" t="s">
        <v>4027</v>
      </c>
      <c r="BB1392" s="8" t="s">
        <v>4028</v>
      </c>
      <c r="BC1392" s="8" t="s">
        <v>4029</v>
      </c>
      <c r="BD1392" s="8" t="s">
        <v>4030</v>
      </c>
      <c r="BE1392" s="8" t="s">
        <v>4031</v>
      </c>
    </row>
    <row r="1393" spans="1:58" ht="25.5">
      <c r="A1393" s="9">
        <v>1410</v>
      </c>
      <c r="B1393" s="15" t="s">
        <v>2925</v>
      </c>
      <c r="C1393" s="15">
        <v>43</v>
      </c>
      <c r="D1393" s="15" t="s">
        <v>1377</v>
      </c>
      <c r="E1393" s="31" t="s">
        <v>7656</v>
      </c>
      <c r="F1393" s="15">
        <v>11</v>
      </c>
      <c r="G1393" s="15" t="s">
        <v>47</v>
      </c>
      <c r="H1393" s="15" t="s">
        <v>48</v>
      </c>
      <c r="I1393" s="15" t="s">
        <v>593</v>
      </c>
      <c r="J1393" s="15" t="s">
        <v>51</v>
      </c>
      <c r="K1393" s="15" t="s">
        <v>51</v>
      </c>
      <c r="L1393" s="15" t="s">
        <v>50</v>
      </c>
      <c r="M1393" s="15" t="s">
        <v>51</v>
      </c>
      <c r="N1393" s="15" t="s">
        <v>51</v>
      </c>
      <c r="O1393" s="15" t="s">
        <v>52</v>
      </c>
      <c r="P1393" s="15">
        <f t="shared" si="154"/>
        <v>11</v>
      </c>
      <c r="Q1393" s="15" t="str">
        <f t="shared" si="155"/>
        <v>No</v>
      </c>
      <c r="R1393" s="15" t="str">
        <f t="shared" si="156"/>
        <v>Yes</v>
      </c>
      <c r="S1393" s="15" t="str">
        <f t="shared" si="157"/>
        <v>Yes</v>
      </c>
      <c r="T1393" s="15" t="str">
        <f t="shared" si="158"/>
        <v>No</v>
      </c>
      <c r="U1393" s="15" t="str">
        <f t="shared" si="159"/>
        <v>Yes</v>
      </c>
      <c r="V1393" s="15" t="str">
        <f t="shared" si="160"/>
        <v>No</v>
      </c>
      <c r="W1393" s="15">
        <v>0</v>
      </c>
      <c r="X1393" s="15">
        <v>0</v>
      </c>
      <c r="Y1393" s="15">
        <v>0</v>
      </c>
      <c r="Z1393" s="15">
        <v>0</v>
      </c>
      <c r="AA1393" s="15">
        <v>0</v>
      </c>
      <c r="AB1393" s="15">
        <v>0</v>
      </c>
      <c r="AC1393" s="15">
        <v>11</v>
      </c>
      <c r="AD1393" s="15">
        <v>0</v>
      </c>
      <c r="AE1393" s="15">
        <v>0</v>
      </c>
      <c r="AF1393" s="15">
        <v>0</v>
      </c>
      <c r="AG1393" s="15">
        <v>0</v>
      </c>
      <c r="AH1393" s="15">
        <v>0</v>
      </c>
      <c r="AI1393" s="15">
        <v>0</v>
      </c>
      <c r="AJ1393" s="15">
        <v>0</v>
      </c>
      <c r="AK1393" s="15">
        <v>0</v>
      </c>
      <c r="AL1393" s="15">
        <v>0</v>
      </c>
      <c r="AM1393" s="15">
        <v>0</v>
      </c>
      <c r="AN1393" s="15">
        <v>0</v>
      </c>
      <c r="AO1393" s="15">
        <v>9</v>
      </c>
      <c r="AP1393" s="15">
        <v>2</v>
      </c>
      <c r="AQ1393" s="24" t="s">
        <v>4032</v>
      </c>
      <c r="AR1393" s="25" t="s">
        <v>4851</v>
      </c>
      <c r="AS1393" s="25" t="s">
        <v>7638</v>
      </c>
      <c r="AT1393" s="24" t="s">
        <v>7577</v>
      </c>
      <c r="AZ1393" s="26" t="s">
        <v>4033</v>
      </c>
      <c r="BA1393" s="26" t="s">
        <v>4034</v>
      </c>
    </row>
    <row r="1394" spans="1:58" ht="25.5">
      <c r="A1394" s="9">
        <v>1411</v>
      </c>
      <c r="B1394" s="15" t="s">
        <v>2925</v>
      </c>
      <c r="C1394" s="15">
        <v>43</v>
      </c>
      <c r="D1394" s="15" t="s">
        <v>1377</v>
      </c>
      <c r="E1394" s="31" t="s">
        <v>7656</v>
      </c>
      <c r="F1394" s="15">
        <v>11</v>
      </c>
      <c r="G1394" s="15" t="s">
        <v>47</v>
      </c>
      <c r="H1394" s="15" t="s">
        <v>48</v>
      </c>
      <c r="I1394" s="15" t="s">
        <v>593</v>
      </c>
      <c r="J1394" s="15" t="s">
        <v>51</v>
      </c>
      <c r="K1394" s="15" t="s">
        <v>51</v>
      </c>
      <c r="L1394" s="15" t="s">
        <v>50</v>
      </c>
      <c r="M1394" s="15" t="s">
        <v>51</v>
      </c>
      <c r="N1394" s="15" t="s">
        <v>51</v>
      </c>
      <c r="O1394" s="15" t="s">
        <v>52</v>
      </c>
      <c r="P1394" s="15">
        <f t="shared" si="154"/>
        <v>11</v>
      </c>
      <c r="Q1394" s="15" t="str">
        <f t="shared" si="155"/>
        <v>No</v>
      </c>
      <c r="R1394" s="15" t="str">
        <f t="shared" si="156"/>
        <v>Yes</v>
      </c>
      <c r="S1394" s="15" t="str">
        <f t="shared" si="157"/>
        <v>Yes</v>
      </c>
      <c r="T1394" s="15" t="str">
        <f t="shared" si="158"/>
        <v>No</v>
      </c>
      <c r="U1394" s="15" t="str">
        <f t="shared" si="159"/>
        <v>Yes</v>
      </c>
      <c r="V1394" s="15" t="str">
        <f t="shared" si="160"/>
        <v>No</v>
      </c>
      <c r="W1394" s="15">
        <v>0</v>
      </c>
      <c r="X1394" s="15">
        <v>0</v>
      </c>
      <c r="Y1394" s="15">
        <v>0</v>
      </c>
      <c r="Z1394" s="15">
        <v>0</v>
      </c>
      <c r="AA1394" s="15">
        <v>0</v>
      </c>
      <c r="AB1394" s="15">
        <v>0</v>
      </c>
      <c r="AC1394" s="15">
        <v>11</v>
      </c>
      <c r="AD1394" s="15">
        <v>0</v>
      </c>
      <c r="AE1394" s="15">
        <v>0</v>
      </c>
      <c r="AF1394" s="15">
        <v>0</v>
      </c>
      <c r="AG1394" s="15">
        <v>0</v>
      </c>
      <c r="AH1394" s="15">
        <v>0</v>
      </c>
      <c r="AI1394" s="15">
        <v>0</v>
      </c>
      <c r="AJ1394" s="15">
        <v>0</v>
      </c>
      <c r="AK1394" s="15">
        <v>0</v>
      </c>
      <c r="AL1394" s="15">
        <v>0</v>
      </c>
      <c r="AM1394" s="15">
        <v>0</v>
      </c>
      <c r="AN1394" s="15">
        <v>0</v>
      </c>
      <c r="AO1394" s="15">
        <v>9</v>
      </c>
      <c r="AP1394" s="15">
        <v>3</v>
      </c>
      <c r="AQ1394" s="24" t="s">
        <v>4035</v>
      </c>
      <c r="AR1394" s="25" t="s">
        <v>4851</v>
      </c>
      <c r="AS1394" s="25" t="s">
        <v>7638</v>
      </c>
      <c r="AT1394" s="24" t="s">
        <v>7577</v>
      </c>
      <c r="AZ1394" s="26" t="s">
        <v>4036</v>
      </c>
      <c r="BA1394" s="26" t="s">
        <v>4037</v>
      </c>
    </row>
    <row r="1395" spans="1:58" ht="25.5">
      <c r="A1395" s="9">
        <v>1412</v>
      </c>
      <c r="B1395" s="15" t="s">
        <v>2925</v>
      </c>
      <c r="C1395" s="15">
        <v>43</v>
      </c>
      <c r="D1395" s="15" t="s">
        <v>1377</v>
      </c>
      <c r="E1395" s="31" t="s">
        <v>7656</v>
      </c>
      <c r="F1395" s="15">
        <v>11</v>
      </c>
      <c r="G1395" s="15" t="s">
        <v>47</v>
      </c>
      <c r="H1395" s="15" t="s">
        <v>48</v>
      </c>
      <c r="I1395" s="15" t="s">
        <v>593</v>
      </c>
      <c r="J1395" s="15" t="s">
        <v>51</v>
      </c>
      <c r="K1395" s="15" t="s">
        <v>51</v>
      </c>
      <c r="L1395" s="15" t="s">
        <v>50</v>
      </c>
      <c r="M1395" s="15" t="s">
        <v>51</v>
      </c>
      <c r="N1395" s="15" t="s">
        <v>51</v>
      </c>
      <c r="O1395" s="15" t="s">
        <v>52</v>
      </c>
      <c r="P1395" s="15">
        <f t="shared" si="154"/>
        <v>11</v>
      </c>
      <c r="Q1395" s="15" t="str">
        <f t="shared" si="155"/>
        <v>No</v>
      </c>
      <c r="R1395" s="15" t="str">
        <f t="shared" si="156"/>
        <v>Yes</v>
      </c>
      <c r="S1395" s="15" t="str">
        <f t="shared" si="157"/>
        <v>Yes</v>
      </c>
      <c r="T1395" s="15" t="str">
        <f t="shared" si="158"/>
        <v>No</v>
      </c>
      <c r="U1395" s="15" t="str">
        <f t="shared" si="159"/>
        <v>Yes</v>
      </c>
      <c r="V1395" s="15" t="str">
        <f t="shared" si="160"/>
        <v>No</v>
      </c>
      <c r="W1395" s="15">
        <v>0</v>
      </c>
      <c r="X1395" s="15">
        <v>0</v>
      </c>
      <c r="Y1395" s="15">
        <v>0</v>
      </c>
      <c r="Z1395" s="15">
        <v>0</v>
      </c>
      <c r="AA1395" s="15">
        <v>0</v>
      </c>
      <c r="AB1395" s="15">
        <v>0</v>
      </c>
      <c r="AC1395" s="15">
        <v>11</v>
      </c>
      <c r="AD1395" s="15">
        <v>0</v>
      </c>
      <c r="AE1395" s="15">
        <v>0</v>
      </c>
      <c r="AF1395" s="15">
        <v>0</v>
      </c>
      <c r="AG1395" s="15">
        <v>0</v>
      </c>
      <c r="AH1395" s="15">
        <v>0</v>
      </c>
      <c r="AI1395" s="15">
        <v>0</v>
      </c>
      <c r="AJ1395" s="15">
        <v>0</v>
      </c>
      <c r="AK1395" s="15">
        <v>0</v>
      </c>
      <c r="AL1395" s="15">
        <v>0</v>
      </c>
      <c r="AM1395" s="15">
        <v>0</v>
      </c>
      <c r="AN1395" s="15">
        <v>0</v>
      </c>
      <c r="AO1395" s="15">
        <v>9</v>
      </c>
      <c r="AP1395" s="15">
        <v>4</v>
      </c>
      <c r="AQ1395" s="24" t="s">
        <v>4038</v>
      </c>
      <c r="AR1395" s="25" t="s">
        <v>4852</v>
      </c>
      <c r="AS1395" s="25" t="s">
        <v>7645</v>
      </c>
      <c r="AT1395" s="24" t="s">
        <v>7589</v>
      </c>
      <c r="AU1395" s="25" t="s">
        <v>4851</v>
      </c>
      <c r="AV1395" s="25" t="s">
        <v>7638</v>
      </c>
      <c r="AW1395" s="25" t="s">
        <v>7576</v>
      </c>
      <c r="AZ1395" s="26" t="s">
        <v>4039</v>
      </c>
      <c r="BA1395" s="26" t="s">
        <v>4040</v>
      </c>
    </row>
    <row r="1396" spans="1:58" ht="25.5">
      <c r="A1396" s="9">
        <v>1413</v>
      </c>
      <c r="B1396" s="15" t="s">
        <v>2925</v>
      </c>
      <c r="C1396" s="15">
        <v>43</v>
      </c>
      <c r="D1396" s="15" t="s">
        <v>1377</v>
      </c>
      <c r="E1396" s="31" t="s">
        <v>7656</v>
      </c>
      <c r="F1396" s="15">
        <v>11</v>
      </c>
      <c r="G1396" s="15" t="s">
        <v>47</v>
      </c>
      <c r="H1396" s="15" t="s">
        <v>48</v>
      </c>
      <c r="I1396" s="15" t="s">
        <v>593</v>
      </c>
      <c r="J1396" s="15" t="s">
        <v>51</v>
      </c>
      <c r="K1396" s="15" t="s">
        <v>51</v>
      </c>
      <c r="L1396" s="15" t="s">
        <v>50</v>
      </c>
      <c r="M1396" s="15" t="s">
        <v>51</v>
      </c>
      <c r="N1396" s="15" t="s">
        <v>51</v>
      </c>
      <c r="O1396" s="15" t="s">
        <v>52</v>
      </c>
      <c r="P1396" s="15">
        <f t="shared" si="154"/>
        <v>11</v>
      </c>
      <c r="Q1396" s="15" t="str">
        <f t="shared" si="155"/>
        <v>No</v>
      </c>
      <c r="R1396" s="15" t="str">
        <f t="shared" si="156"/>
        <v>Yes</v>
      </c>
      <c r="S1396" s="15" t="str">
        <f t="shared" si="157"/>
        <v>Yes</v>
      </c>
      <c r="T1396" s="15" t="str">
        <f t="shared" si="158"/>
        <v>No</v>
      </c>
      <c r="U1396" s="15" t="str">
        <f t="shared" si="159"/>
        <v>Yes</v>
      </c>
      <c r="V1396" s="15" t="str">
        <f t="shared" si="160"/>
        <v>No</v>
      </c>
      <c r="W1396" s="15">
        <v>0</v>
      </c>
      <c r="X1396" s="15">
        <v>0</v>
      </c>
      <c r="Y1396" s="15">
        <v>0</v>
      </c>
      <c r="Z1396" s="15">
        <v>0</v>
      </c>
      <c r="AA1396" s="15">
        <v>0</v>
      </c>
      <c r="AB1396" s="15">
        <v>0</v>
      </c>
      <c r="AC1396" s="15">
        <v>11</v>
      </c>
      <c r="AD1396" s="15">
        <v>0</v>
      </c>
      <c r="AE1396" s="15">
        <v>0</v>
      </c>
      <c r="AF1396" s="15">
        <v>0</v>
      </c>
      <c r="AG1396" s="15">
        <v>0</v>
      </c>
      <c r="AH1396" s="15">
        <v>0</v>
      </c>
      <c r="AI1396" s="15">
        <v>0</v>
      </c>
      <c r="AJ1396" s="15">
        <v>0</v>
      </c>
      <c r="AK1396" s="15">
        <v>0</v>
      </c>
      <c r="AL1396" s="15">
        <v>0</v>
      </c>
      <c r="AM1396" s="15">
        <v>0</v>
      </c>
      <c r="AN1396" s="15">
        <v>0</v>
      </c>
      <c r="AO1396" s="15">
        <v>9</v>
      </c>
      <c r="AP1396" s="15">
        <v>5</v>
      </c>
      <c r="AQ1396" s="24" t="s">
        <v>4041</v>
      </c>
      <c r="AR1396" s="25" t="s">
        <v>4851</v>
      </c>
      <c r="AS1396" s="25" t="s">
        <v>7638</v>
      </c>
      <c r="AT1396" s="24" t="s">
        <v>7578</v>
      </c>
      <c r="AZ1396" s="26" t="s">
        <v>4042</v>
      </c>
      <c r="BA1396" s="26" t="s">
        <v>4043</v>
      </c>
    </row>
    <row r="1397" spans="1:58" ht="25.5">
      <c r="A1397" s="9">
        <v>1414</v>
      </c>
      <c r="B1397" s="15" t="s">
        <v>2925</v>
      </c>
      <c r="C1397" s="15">
        <v>43</v>
      </c>
      <c r="D1397" s="15" t="s">
        <v>1377</v>
      </c>
      <c r="E1397" s="31" t="s">
        <v>7656</v>
      </c>
      <c r="F1397" s="15">
        <v>11</v>
      </c>
      <c r="G1397" s="15" t="s">
        <v>47</v>
      </c>
      <c r="H1397" s="15" t="s">
        <v>48</v>
      </c>
      <c r="I1397" s="15" t="s">
        <v>593</v>
      </c>
      <c r="J1397" s="15" t="s">
        <v>51</v>
      </c>
      <c r="K1397" s="15" t="s">
        <v>51</v>
      </c>
      <c r="L1397" s="15" t="s">
        <v>50</v>
      </c>
      <c r="M1397" s="15" t="s">
        <v>51</v>
      </c>
      <c r="N1397" s="15" t="s">
        <v>51</v>
      </c>
      <c r="O1397" s="15" t="s">
        <v>52</v>
      </c>
      <c r="P1397" s="15">
        <f t="shared" si="154"/>
        <v>11</v>
      </c>
      <c r="Q1397" s="15" t="str">
        <f t="shared" si="155"/>
        <v>No</v>
      </c>
      <c r="R1397" s="15" t="str">
        <f t="shared" si="156"/>
        <v>Yes</v>
      </c>
      <c r="S1397" s="15" t="str">
        <f t="shared" si="157"/>
        <v>Yes</v>
      </c>
      <c r="T1397" s="15" t="str">
        <f t="shared" si="158"/>
        <v>No</v>
      </c>
      <c r="U1397" s="15" t="str">
        <f t="shared" si="159"/>
        <v>Yes</v>
      </c>
      <c r="V1397" s="15" t="str">
        <f t="shared" si="160"/>
        <v>No</v>
      </c>
      <c r="W1397" s="15">
        <v>0</v>
      </c>
      <c r="X1397" s="15">
        <v>0</v>
      </c>
      <c r="Y1397" s="15">
        <v>0</v>
      </c>
      <c r="Z1397" s="15">
        <v>0</v>
      </c>
      <c r="AA1397" s="15">
        <v>0</v>
      </c>
      <c r="AB1397" s="15">
        <v>0</v>
      </c>
      <c r="AC1397" s="15">
        <v>11</v>
      </c>
      <c r="AD1397" s="15">
        <v>0</v>
      </c>
      <c r="AE1397" s="15">
        <v>0</v>
      </c>
      <c r="AF1397" s="15">
        <v>0</v>
      </c>
      <c r="AG1397" s="15">
        <v>0</v>
      </c>
      <c r="AH1397" s="15">
        <v>0</v>
      </c>
      <c r="AI1397" s="15">
        <v>0</v>
      </c>
      <c r="AJ1397" s="15">
        <v>0</v>
      </c>
      <c r="AK1397" s="15">
        <v>0</v>
      </c>
      <c r="AL1397" s="15">
        <v>0</v>
      </c>
      <c r="AM1397" s="15">
        <v>0</v>
      </c>
      <c r="AN1397" s="15">
        <v>0</v>
      </c>
      <c r="AO1397" s="15">
        <v>9</v>
      </c>
      <c r="AP1397" s="15">
        <v>6</v>
      </c>
      <c r="AQ1397" s="24" t="s">
        <v>4044</v>
      </c>
      <c r="AR1397" s="25" t="s">
        <v>4851</v>
      </c>
      <c r="AS1397" s="25" t="s">
        <v>7640</v>
      </c>
      <c r="AT1397" s="24" t="s">
        <v>7587</v>
      </c>
      <c r="AZ1397" s="26" t="s">
        <v>4045</v>
      </c>
      <c r="BA1397" s="26" t="s">
        <v>4046</v>
      </c>
    </row>
    <row r="1398" spans="1:58" ht="25.5">
      <c r="A1398" s="9">
        <v>1415</v>
      </c>
      <c r="B1398" s="15" t="s">
        <v>2925</v>
      </c>
      <c r="C1398" s="15">
        <v>43</v>
      </c>
      <c r="D1398" s="15" t="s">
        <v>1377</v>
      </c>
      <c r="E1398" s="31" t="s">
        <v>7656</v>
      </c>
      <c r="F1398" s="15">
        <v>11</v>
      </c>
      <c r="G1398" s="15" t="s">
        <v>47</v>
      </c>
      <c r="H1398" s="15" t="s">
        <v>48</v>
      </c>
      <c r="I1398" s="15" t="s">
        <v>593</v>
      </c>
      <c r="J1398" s="15" t="s">
        <v>51</v>
      </c>
      <c r="K1398" s="15" t="s">
        <v>51</v>
      </c>
      <c r="L1398" s="15" t="s">
        <v>50</v>
      </c>
      <c r="M1398" s="15" t="s">
        <v>51</v>
      </c>
      <c r="N1398" s="15" t="s">
        <v>51</v>
      </c>
      <c r="O1398" s="15" t="s">
        <v>52</v>
      </c>
      <c r="P1398" s="15">
        <f t="shared" si="154"/>
        <v>11</v>
      </c>
      <c r="Q1398" s="15" t="str">
        <f t="shared" si="155"/>
        <v>No</v>
      </c>
      <c r="R1398" s="15" t="str">
        <f t="shared" si="156"/>
        <v>Yes</v>
      </c>
      <c r="S1398" s="15" t="str">
        <f t="shared" si="157"/>
        <v>Yes</v>
      </c>
      <c r="T1398" s="15" t="str">
        <f t="shared" si="158"/>
        <v>No</v>
      </c>
      <c r="U1398" s="15" t="str">
        <f t="shared" si="159"/>
        <v>Yes</v>
      </c>
      <c r="V1398" s="15" t="str">
        <f t="shared" si="160"/>
        <v>No</v>
      </c>
      <c r="W1398" s="15">
        <v>0</v>
      </c>
      <c r="X1398" s="15">
        <v>0</v>
      </c>
      <c r="Y1398" s="15">
        <v>0</v>
      </c>
      <c r="Z1398" s="15">
        <v>0</v>
      </c>
      <c r="AA1398" s="15">
        <v>0</v>
      </c>
      <c r="AB1398" s="15">
        <v>0</v>
      </c>
      <c r="AC1398" s="15">
        <v>11</v>
      </c>
      <c r="AD1398" s="15">
        <v>0</v>
      </c>
      <c r="AE1398" s="15">
        <v>0</v>
      </c>
      <c r="AF1398" s="15">
        <v>0</v>
      </c>
      <c r="AG1398" s="15">
        <v>0</v>
      </c>
      <c r="AH1398" s="15">
        <v>0</v>
      </c>
      <c r="AI1398" s="15">
        <v>0</v>
      </c>
      <c r="AJ1398" s="15">
        <v>0</v>
      </c>
      <c r="AK1398" s="15">
        <v>0</v>
      </c>
      <c r="AL1398" s="15">
        <v>0</v>
      </c>
      <c r="AM1398" s="15">
        <v>0</v>
      </c>
      <c r="AN1398" s="15">
        <v>0</v>
      </c>
      <c r="AO1398" s="15">
        <v>9</v>
      </c>
      <c r="AP1398" s="15">
        <v>7</v>
      </c>
      <c r="AQ1398" s="24" t="s">
        <v>4047</v>
      </c>
      <c r="AR1398" s="25" t="s">
        <v>4852</v>
      </c>
      <c r="AS1398" s="25" t="s">
        <v>7646</v>
      </c>
      <c r="AT1398" s="24" t="s">
        <v>7591</v>
      </c>
      <c r="AZ1398" s="26" t="s">
        <v>3887</v>
      </c>
      <c r="BA1398" s="26" t="s">
        <v>4048</v>
      </c>
    </row>
    <row r="1399" spans="1:58">
      <c r="A1399" s="9">
        <v>1416</v>
      </c>
      <c r="B1399" s="15" t="s">
        <v>2925</v>
      </c>
      <c r="C1399" s="15">
        <v>43</v>
      </c>
      <c r="D1399" s="15" t="s">
        <v>1377</v>
      </c>
      <c r="E1399" s="31" t="s">
        <v>7656</v>
      </c>
      <c r="F1399" s="15">
        <v>11</v>
      </c>
      <c r="G1399" s="15" t="s">
        <v>47</v>
      </c>
      <c r="H1399" s="15" t="s">
        <v>48</v>
      </c>
      <c r="I1399" s="15" t="s">
        <v>593</v>
      </c>
      <c r="J1399" s="15" t="s">
        <v>51</v>
      </c>
      <c r="K1399" s="15" t="s">
        <v>51</v>
      </c>
      <c r="L1399" s="15" t="s">
        <v>50</v>
      </c>
      <c r="M1399" s="15" t="s">
        <v>51</v>
      </c>
      <c r="N1399" s="15" t="s">
        <v>51</v>
      </c>
      <c r="O1399" s="15" t="s">
        <v>52</v>
      </c>
      <c r="P1399" s="15">
        <f t="shared" si="154"/>
        <v>11</v>
      </c>
      <c r="Q1399" s="15" t="str">
        <f t="shared" si="155"/>
        <v>No</v>
      </c>
      <c r="R1399" s="15" t="str">
        <f t="shared" si="156"/>
        <v>Yes</v>
      </c>
      <c r="S1399" s="15" t="str">
        <f t="shared" si="157"/>
        <v>Yes</v>
      </c>
      <c r="T1399" s="15" t="str">
        <f t="shared" si="158"/>
        <v>No</v>
      </c>
      <c r="U1399" s="15" t="str">
        <f t="shared" si="159"/>
        <v>Yes</v>
      </c>
      <c r="V1399" s="15" t="str">
        <f t="shared" si="160"/>
        <v>No</v>
      </c>
      <c r="W1399" s="15">
        <v>0</v>
      </c>
      <c r="X1399" s="15">
        <v>0</v>
      </c>
      <c r="Y1399" s="15">
        <v>0</v>
      </c>
      <c r="Z1399" s="15">
        <v>0</v>
      </c>
      <c r="AA1399" s="15">
        <v>0</v>
      </c>
      <c r="AB1399" s="15">
        <v>0</v>
      </c>
      <c r="AC1399" s="15">
        <v>11</v>
      </c>
      <c r="AD1399" s="15">
        <v>0</v>
      </c>
      <c r="AE1399" s="15">
        <v>0</v>
      </c>
      <c r="AF1399" s="15">
        <v>0</v>
      </c>
      <c r="AG1399" s="15">
        <v>0</v>
      </c>
      <c r="AH1399" s="15">
        <v>0</v>
      </c>
      <c r="AI1399" s="15">
        <v>0</v>
      </c>
      <c r="AJ1399" s="15">
        <v>0</v>
      </c>
      <c r="AK1399" s="15">
        <v>0</v>
      </c>
      <c r="AL1399" s="15">
        <v>0</v>
      </c>
      <c r="AM1399" s="15">
        <v>0</v>
      </c>
      <c r="AN1399" s="15">
        <v>0</v>
      </c>
      <c r="AO1399" s="15">
        <v>9</v>
      </c>
      <c r="AP1399" s="15">
        <v>8</v>
      </c>
      <c r="AQ1399" s="24" t="s">
        <v>4049</v>
      </c>
      <c r="AR1399" s="25" t="s">
        <v>4853</v>
      </c>
      <c r="AS1399" s="25" t="s">
        <v>7644</v>
      </c>
      <c r="AT1399" s="24" t="s">
        <v>7606</v>
      </c>
      <c r="AZ1399" s="26" t="s">
        <v>4050</v>
      </c>
      <c r="BA1399" s="26" t="s">
        <v>4051</v>
      </c>
    </row>
    <row r="1400" spans="1:58">
      <c r="A1400" s="9">
        <v>1417</v>
      </c>
      <c r="B1400" s="15" t="s">
        <v>2925</v>
      </c>
      <c r="C1400" s="15">
        <v>43</v>
      </c>
      <c r="D1400" s="15" t="s">
        <v>1377</v>
      </c>
      <c r="E1400" s="31" t="s">
        <v>7656</v>
      </c>
      <c r="F1400" s="15">
        <v>11</v>
      </c>
      <c r="G1400" s="15" t="s">
        <v>47</v>
      </c>
      <c r="H1400" s="15" t="s">
        <v>48</v>
      </c>
      <c r="I1400" s="15" t="s">
        <v>593</v>
      </c>
      <c r="J1400" s="15" t="s">
        <v>51</v>
      </c>
      <c r="K1400" s="15" t="s">
        <v>51</v>
      </c>
      <c r="L1400" s="15" t="s">
        <v>50</v>
      </c>
      <c r="M1400" s="15" t="s">
        <v>51</v>
      </c>
      <c r="N1400" s="15" t="s">
        <v>51</v>
      </c>
      <c r="O1400" s="15" t="s">
        <v>52</v>
      </c>
      <c r="P1400" s="15">
        <f t="shared" si="154"/>
        <v>11</v>
      </c>
      <c r="Q1400" s="15" t="str">
        <f t="shared" si="155"/>
        <v>No</v>
      </c>
      <c r="R1400" s="15" t="str">
        <f t="shared" si="156"/>
        <v>Yes</v>
      </c>
      <c r="S1400" s="15" t="str">
        <f t="shared" si="157"/>
        <v>Yes</v>
      </c>
      <c r="T1400" s="15" t="str">
        <f t="shared" si="158"/>
        <v>No</v>
      </c>
      <c r="U1400" s="15" t="str">
        <f t="shared" si="159"/>
        <v>Yes</v>
      </c>
      <c r="V1400" s="15" t="str">
        <f t="shared" si="160"/>
        <v>No</v>
      </c>
      <c r="W1400" s="15">
        <v>0</v>
      </c>
      <c r="X1400" s="15">
        <v>0</v>
      </c>
      <c r="Y1400" s="15">
        <v>0</v>
      </c>
      <c r="Z1400" s="15">
        <v>0</v>
      </c>
      <c r="AA1400" s="15">
        <v>0</v>
      </c>
      <c r="AB1400" s="15">
        <v>0</v>
      </c>
      <c r="AC1400" s="15">
        <v>11</v>
      </c>
      <c r="AD1400" s="15">
        <v>0</v>
      </c>
      <c r="AE1400" s="15">
        <v>0</v>
      </c>
      <c r="AF1400" s="15">
        <v>0</v>
      </c>
      <c r="AG1400" s="15">
        <v>0</v>
      </c>
      <c r="AH1400" s="15">
        <v>0</v>
      </c>
      <c r="AI1400" s="15">
        <v>0</v>
      </c>
      <c r="AJ1400" s="15">
        <v>0</v>
      </c>
      <c r="AK1400" s="15">
        <v>0</v>
      </c>
      <c r="AL1400" s="15">
        <v>0</v>
      </c>
      <c r="AM1400" s="15">
        <v>0</v>
      </c>
      <c r="AN1400" s="15">
        <v>0</v>
      </c>
      <c r="AO1400" s="15">
        <v>9</v>
      </c>
      <c r="AP1400" s="15">
        <v>9</v>
      </c>
      <c r="AQ1400" s="24" t="s">
        <v>4052</v>
      </c>
      <c r="AR1400" s="25" t="s">
        <v>4852</v>
      </c>
      <c r="AS1400" s="25" t="s">
        <v>7645</v>
      </c>
      <c r="AT1400" s="24" t="s">
        <v>7593</v>
      </c>
      <c r="AZ1400" s="26" t="s">
        <v>4053</v>
      </c>
      <c r="BA1400" s="26" t="s">
        <v>3940</v>
      </c>
    </row>
    <row r="1401" spans="1:58" ht="25.5">
      <c r="A1401" s="9">
        <v>1418</v>
      </c>
      <c r="B1401" s="3" t="s">
        <v>2925</v>
      </c>
      <c r="C1401" s="3">
        <v>44</v>
      </c>
      <c r="D1401" s="3" t="s">
        <v>1377</v>
      </c>
      <c r="E1401" s="33" t="s">
        <v>7656</v>
      </c>
      <c r="F1401" s="3">
        <v>10</v>
      </c>
      <c r="G1401" s="3" t="s">
        <v>47</v>
      </c>
      <c r="H1401" s="3" t="s">
        <v>203</v>
      </c>
      <c r="I1401" s="3" t="s">
        <v>593</v>
      </c>
      <c r="J1401" s="3" t="s">
        <v>51</v>
      </c>
      <c r="K1401" s="3" t="s">
        <v>51</v>
      </c>
      <c r="L1401" s="3" t="s">
        <v>50</v>
      </c>
      <c r="M1401" s="3" t="s">
        <v>51</v>
      </c>
      <c r="N1401" s="3" t="s">
        <v>51</v>
      </c>
      <c r="O1401" s="3" t="s">
        <v>52</v>
      </c>
      <c r="P1401" s="6">
        <f t="shared" si="154"/>
        <v>10</v>
      </c>
      <c r="Q1401" s="6" t="str">
        <f t="shared" si="155"/>
        <v>Yes</v>
      </c>
      <c r="R1401" s="6" t="str">
        <f t="shared" si="156"/>
        <v>No</v>
      </c>
      <c r="S1401" s="6" t="str">
        <f t="shared" si="157"/>
        <v>Yes</v>
      </c>
      <c r="T1401" s="6" t="str">
        <f t="shared" si="158"/>
        <v>No</v>
      </c>
      <c r="U1401" s="6" t="str">
        <f t="shared" si="159"/>
        <v>Yes</v>
      </c>
      <c r="V1401" s="6" t="str">
        <f t="shared" si="160"/>
        <v>Yes</v>
      </c>
      <c r="W1401" s="3">
        <v>5</v>
      </c>
      <c r="X1401" s="3">
        <v>0</v>
      </c>
      <c r="Y1401" s="3">
        <v>5</v>
      </c>
      <c r="Z1401" s="3">
        <v>0</v>
      </c>
      <c r="AA1401" s="3">
        <v>0</v>
      </c>
      <c r="AB1401" s="3">
        <v>0</v>
      </c>
      <c r="AC1401" s="3">
        <v>0</v>
      </c>
      <c r="AD1401" s="3">
        <v>0</v>
      </c>
      <c r="AE1401" s="3">
        <v>0</v>
      </c>
      <c r="AF1401" s="3">
        <v>0</v>
      </c>
      <c r="AG1401" s="3">
        <v>0</v>
      </c>
      <c r="AH1401" s="3">
        <v>0</v>
      </c>
      <c r="AI1401" s="3">
        <v>0</v>
      </c>
      <c r="AJ1401" s="3">
        <v>0</v>
      </c>
      <c r="AK1401" s="3">
        <v>0</v>
      </c>
      <c r="AL1401" s="3">
        <v>0</v>
      </c>
      <c r="AM1401" s="3">
        <v>0</v>
      </c>
      <c r="AN1401" s="3">
        <v>0</v>
      </c>
      <c r="AO1401" s="3">
        <v>14</v>
      </c>
      <c r="AP1401" s="3">
        <v>1</v>
      </c>
      <c r="AQ1401" s="24" t="s">
        <v>4054</v>
      </c>
      <c r="AR1401" s="25" t="s">
        <v>4851</v>
      </c>
      <c r="AS1401" s="25" t="s">
        <v>7638</v>
      </c>
      <c r="AT1401" s="24" t="s">
        <v>7578</v>
      </c>
      <c r="AZ1401" s="26" t="s">
        <v>4055</v>
      </c>
      <c r="BA1401" s="26" t="s">
        <v>4056</v>
      </c>
      <c r="BB1401" s="8" t="s">
        <v>4057</v>
      </c>
      <c r="BC1401" s="8" t="s">
        <v>4058</v>
      </c>
      <c r="BD1401" s="8" t="s">
        <v>4059</v>
      </c>
      <c r="BE1401" s="8" t="s">
        <v>4060</v>
      </c>
      <c r="BF1401" s="8" t="s">
        <v>4061</v>
      </c>
    </row>
    <row r="1402" spans="1:58" ht="38.25">
      <c r="A1402" s="9">
        <v>1419</v>
      </c>
      <c r="B1402" s="15" t="s">
        <v>2925</v>
      </c>
      <c r="C1402" s="15">
        <v>44</v>
      </c>
      <c r="D1402" s="15" t="s">
        <v>1377</v>
      </c>
      <c r="E1402" s="31" t="s">
        <v>7656</v>
      </c>
      <c r="F1402" s="15">
        <v>10</v>
      </c>
      <c r="G1402" s="15" t="s">
        <v>47</v>
      </c>
      <c r="H1402" s="15" t="s">
        <v>203</v>
      </c>
      <c r="I1402" s="15" t="s">
        <v>593</v>
      </c>
      <c r="J1402" s="15" t="s">
        <v>51</v>
      </c>
      <c r="K1402" s="15" t="s">
        <v>51</v>
      </c>
      <c r="L1402" s="15" t="s">
        <v>50</v>
      </c>
      <c r="M1402" s="15" t="s">
        <v>51</v>
      </c>
      <c r="N1402" s="15" t="s">
        <v>51</v>
      </c>
      <c r="O1402" s="15" t="s">
        <v>52</v>
      </c>
      <c r="P1402" s="15">
        <f t="shared" si="154"/>
        <v>10</v>
      </c>
      <c r="Q1402" s="15" t="str">
        <f t="shared" si="155"/>
        <v>Yes</v>
      </c>
      <c r="R1402" s="15" t="str">
        <f t="shared" si="156"/>
        <v>No</v>
      </c>
      <c r="S1402" s="15" t="str">
        <f t="shared" si="157"/>
        <v>Yes</v>
      </c>
      <c r="T1402" s="15" t="str">
        <f t="shared" si="158"/>
        <v>No</v>
      </c>
      <c r="U1402" s="15" t="str">
        <f t="shared" si="159"/>
        <v>Yes</v>
      </c>
      <c r="V1402" s="15" t="str">
        <f t="shared" si="160"/>
        <v>Yes</v>
      </c>
      <c r="W1402" s="15">
        <v>5</v>
      </c>
      <c r="X1402" s="15">
        <v>0</v>
      </c>
      <c r="Y1402" s="15">
        <v>5</v>
      </c>
      <c r="Z1402" s="15">
        <v>0</v>
      </c>
      <c r="AA1402" s="15">
        <v>0</v>
      </c>
      <c r="AB1402" s="15">
        <v>0</v>
      </c>
      <c r="AC1402" s="15">
        <v>0</v>
      </c>
      <c r="AD1402" s="15">
        <v>0</v>
      </c>
      <c r="AE1402" s="15">
        <v>0</v>
      </c>
      <c r="AF1402" s="15">
        <v>0</v>
      </c>
      <c r="AG1402" s="15">
        <v>0</v>
      </c>
      <c r="AH1402" s="15">
        <v>0</v>
      </c>
      <c r="AI1402" s="15">
        <v>0</v>
      </c>
      <c r="AJ1402" s="15">
        <v>0</v>
      </c>
      <c r="AK1402" s="15">
        <v>0</v>
      </c>
      <c r="AL1402" s="15">
        <v>0</v>
      </c>
      <c r="AM1402" s="15">
        <v>0</v>
      </c>
      <c r="AN1402" s="15">
        <v>0</v>
      </c>
      <c r="AO1402" s="15">
        <v>14</v>
      </c>
      <c r="AP1402" s="15">
        <v>2</v>
      </c>
      <c r="AQ1402" s="24" t="s">
        <v>4062</v>
      </c>
      <c r="AR1402" s="25" t="s">
        <v>4851</v>
      </c>
      <c r="AS1402" s="25" t="s">
        <v>7638</v>
      </c>
      <c r="AT1402" s="24" t="s">
        <v>7578</v>
      </c>
      <c r="AU1402" s="25" t="s">
        <v>4852</v>
      </c>
      <c r="AV1402" s="25" t="s">
        <v>7645</v>
      </c>
      <c r="AW1402" s="25" t="s">
        <v>7593</v>
      </c>
      <c r="AZ1402" s="26" t="s">
        <v>4063</v>
      </c>
      <c r="BA1402" s="26" t="s">
        <v>4064</v>
      </c>
    </row>
    <row r="1403" spans="1:58" ht="25.5">
      <c r="A1403" s="9">
        <v>1420</v>
      </c>
      <c r="B1403" s="15" t="s">
        <v>2925</v>
      </c>
      <c r="C1403" s="15">
        <v>44</v>
      </c>
      <c r="D1403" s="15" t="s">
        <v>1377</v>
      </c>
      <c r="E1403" s="31" t="s">
        <v>7656</v>
      </c>
      <c r="F1403" s="15">
        <v>10</v>
      </c>
      <c r="G1403" s="15" t="s">
        <v>47</v>
      </c>
      <c r="H1403" s="15" t="s">
        <v>203</v>
      </c>
      <c r="I1403" s="15" t="s">
        <v>593</v>
      </c>
      <c r="J1403" s="15" t="s">
        <v>51</v>
      </c>
      <c r="K1403" s="15" t="s">
        <v>51</v>
      </c>
      <c r="L1403" s="15" t="s">
        <v>50</v>
      </c>
      <c r="M1403" s="15" t="s">
        <v>51</v>
      </c>
      <c r="N1403" s="15" t="s">
        <v>51</v>
      </c>
      <c r="O1403" s="15" t="s">
        <v>52</v>
      </c>
      <c r="P1403" s="15">
        <f t="shared" si="154"/>
        <v>10</v>
      </c>
      <c r="Q1403" s="15" t="str">
        <f t="shared" si="155"/>
        <v>Yes</v>
      </c>
      <c r="R1403" s="15" t="str">
        <f t="shared" si="156"/>
        <v>No</v>
      </c>
      <c r="S1403" s="15" t="str">
        <f t="shared" si="157"/>
        <v>Yes</v>
      </c>
      <c r="T1403" s="15" t="str">
        <f t="shared" si="158"/>
        <v>No</v>
      </c>
      <c r="U1403" s="15" t="str">
        <f t="shared" si="159"/>
        <v>Yes</v>
      </c>
      <c r="V1403" s="15" t="str">
        <f t="shared" si="160"/>
        <v>Yes</v>
      </c>
      <c r="W1403" s="15">
        <v>5</v>
      </c>
      <c r="X1403" s="15">
        <v>0</v>
      </c>
      <c r="Y1403" s="15">
        <v>5</v>
      </c>
      <c r="Z1403" s="15">
        <v>0</v>
      </c>
      <c r="AA1403" s="15">
        <v>0</v>
      </c>
      <c r="AB1403" s="15">
        <v>0</v>
      </c>
      <c r="AC1403" s="15">
        <v>0</v>
      </c>
      <c r="AD1403" s="15">
        <v>0</v>
      </c>
      <c r="AE1403" s="15">
        <v>0</v>
      </c>
      <c r="AF1403" s="15">
        <v>0</v>
      </c>
      <c r="AG1403" s="15">
        <v>0</v>
      </c>
      <c r="AH1403" s="15">
        <v>0</v>
      </c>
      <c r="AI1403" s="15">
        <v>0</v>
      </c>
      <c r="AJ1403" s="15">
        <v>0</v>
      </c>
      <c r="AK1403" s="15">
        <v>0</v>
      </c>
      <c r="AL1403" s="15">
        <v>0</v>
      </c>
      <c r="AM1403" s="15">
        <v>0</v>
      </c>
      <c r="AN1403" s="15">
        <v>0</v>
      </c>
      <c r="AO1403" s="15">
        <v>14</v>
      </c>
      <c r="AP1403" s="15">
        <v>3</v>
      </c>
      <c r="AQ1403" s="24" t="s">
        <v>4065</v>
      </c>
      <c r="AR1403" s="25" t="s">
        <v>4852</v>
      </c>
      <c r="AS1403" s="25" t="s">
        <v>7646</v>
      </c>
      <c r="AT1403" s="24" t="s">
        <v>7591</v>
      </c>
      <c r="AZ1403" s="26" t="s">
        <v>4066</v>
      </c>
      <c r="BA1403" s="26" t="s">
        <v>4067</v>
      </c>
    </row>
    <row r="1404" spans="1:58" ht="38.25">
      <c r="A1404" s="9">
        <v>1421</v>
      </c>
      <c r="B1404" s="15" t="s">
        <v>2925</v>
      </c>
      <c r="C1404" s="15">
        <v>44</v>
      </c>
      <c r="D1404" s="15" t="s">
        <v>1377</v>
      </c>
      <c r="E1404" s="31" t="s">
        <v>7656</v>
      </c>
      <c r="F1404" s="15">
        <v>10</v>
      </c>
      <c r="G1404" s="15" t="s">
        <v>47</v>
      </c>
      <c r="H1404" s="15" t="s">
        <v>203</v>
      </c>
      <c r="I1404" s="15" t="s">
        <v>593</v>
      </c>
      <c r="J1404" s="15" t="s">
        <v>51</v>
      </c>
      <c r="K1404" s="15" t="s">
        <v>51</v>
      </c>
      <c r="L1404" s="15" t="s">
        <v>50</v>
      </c>
      <c r="M1404" s="15" t="s">
        <v>51</v>
      </c>
      <c r="N1404" s="15" t="s">
        <v>51</v>
      </c>
      <c r="O1404" s="15" t="s">
        <v>52</v>
      </c>
      <c r="P1404" s="15">
        <f t="shared" si="154"/>
        <v>10</v>
      </c>
      <c r="Q1404" s="15" t="str">
        <f t="shared" si="155"/>
        <v>Yes</v>
      </c>
      <c r="R1404" s="15" t="str">
        <f t="shared" si="156"/>
        <v>No</v>
      </c>
      <c r="S1404" s="15" t="str">
        <f t="shared" si="157"/>
        <v>Yes</v>
      </c>
      <c r="T1404" s="15" t="str">
        <f t="shared" si="158"/>
        <v>No</v>
      </c>
      <c r="U1404" s="15" t="str">
        <f t="shared" si="159"/>
        <v>Yes</v>
      </c>
      <c r="V1404" s="15" t="str">
        <f t="shared" si="160"/>
        <v>Yes</v>
      </c>
      <c r="W1404" s="15">
        <v>5</v>
      </c>
      <c r="X1404" s="15">
        <v>0</v>
      </c>
      <c r="Y1404" s="15">
        <v>5</v>
      </c>
      <c r="Z1404" s="15">
        <v>0</v>
      </c>
      <c r="AA1404" s="15">
        <v>0</v>
      </c>
      <c r="AB1404" s="15">
        <v>0</v>
      </c>
      <c r="AC1404" s="15">
        <v>0</v>
      </c>
      <c r="AD1404" s="15">
        <v>0</v>
      </c>
      <c r="AE1404" s="15">
        <v>0</v>
      </c>
      <c r="AF1404" s="15">
        <v>0</v>
      </c>
      <c r="AG1404" s="15">
        <v>0</v>
      </c>
      <c r="AH1404" s="15">
        <v>0</v>
      </c>
      <c r="AI1404" s="15">
        <v>0</v>
      </c>
      <c r="AJ1404" s="15">
        <v>0</v>
      </c>
      <c r="AK1404" s="15">
        <v>0</v>
      </c>
      <c r="AL1404" s="15">
        <v>0</v>
      </c>
      <c r="AM1404" s="15">
        <v>0</v>
      </c>
      <c r="AN1404" s="15">
        <v>0</v>
      </c>
      <c r="AO1404" s="15">
        <v>14</v>
      </c>
      <c r="AP1404" s="15">
        <v>4</v>
      </c>
      <c r="AQ1404" s="24" t="s">
        <v>4068</v>
      </c>
      <c r="AR1404" s="25" t="s">
        <v>4860</v>
      </c>
      <c r="AS1404" s="25" t="s">
        <v>7654</v>
      </c>
      <c r="AT1404" s="24" t="s">
        <v>7613</v>
      </c>
      <c r="AZ1404" s="26" t="s">
        <v>4069</v>
      </c>
      <c r="BA1404" s="26" t="s">
        <v>4070</v>
      </c>
    </row>
    <row r="1405" spans="1:58" ht="38.25">
      <c r="A1405" s="9">
        <v>1422</v>
      </c>
      <c r="B1405" s="15" t="s">
        <v>2925</v>
      </c>
      <c r="C1405" s="15">
        <v>44</v>
      </c>
      <c r="D1405" s="15" t="s">
        <v>1377</v>
      </c>
      <c r="E1405" s="31" t="s">
        <v>7656</v>
      </c>
      <c r="F1405" s="15">
        <v>10</v>
      </c>
      <c r="G1405" s="15" t="s">
        <v>47</v>
      </c>
      <c r="H1405" s="15" t="s">
        <v>203</v>
      </c>
      <c r="I1405" s="15" t="s">
        <v>593</v>
      </c>
      <c r="J1405" s="15" t="s">
        <v>51</v>
      </c>
      <c r="K1405" s="15" t="s">
        <v>51</v>
      </c>
      <c r="L1405" s="15" t="s">
        <v>50</v>
      </c>
      <c r="M1405" s="15" t="s">
        <v>51</v>
      </c>
      <c r="N1405" s="15" t="s">
        <v>51</v>
      </c>
      <c r="O1405" s="15" t="s">
        <v>52</v>
      </c>
      <c r="P1405" s="15">
        <f t="shared" si="154"/>
        <v>10</v>
      </c>
      <c r="Q1405" s="15" t="str">
        <f t="shared" si="155"/>
        <v>Yes</v>
      </c>
      <c r="R1405" s="15" t="str">
        <f t="shared" si="156"/>
        <v>No</v>
      </c>
      <c r="S1405" s="15" t="str">
        <f t="shared" si="157"/>
        <v>Yes</v>
      </c>
      <c r="T1405" s="15" t="str">
        <f t="shared" si="158"/>
        <v>No</v>
      </c>
      <c r="U1405" s="15" t="str">
        <f t="shared" si="159"/>
        <v>Yes</v>
      </c>
      <c r="V1405" s="15" t="str">
        <f t="shared" si="160"/>
        <v>Yes</v>
      </c>
      <c r="W1405" s="15">
        <v>5</v>
      </c>
      <c r="X1405" s="15">
        <v>0</v>
      </c>
      <c r="Y1405" s="15">
        <v>5</v>
      </c>
      <c r="Z1405" s="15">
        <v>0</v>
      </c>
      <c r="AA1405" s="15">
        <v>0</v>
      </c>
      <c r="AB1405" s="15">
        <v>0</v>
      </c>
      <c r="AC1405" s="15">
        <v>0</v>
      </c>
      <c r="AD1405" s="15">
        <v>0</v>
      </c>
      <c r="AE1405" s="15">
        <v>0</v>
      </c>
      <c r="AF1405" s="15">
        <v>0</v>
      </c>
      <c r="AG1405" s="15">
        <v>0</v>
      </c>
      <c r="AH1405" s="15">
        <v>0</v>
      </c>
      <c r="AI1405" s="15">
        <v>0</v>
      </c>
      <c r="AJ1405" s="15">
        <v>0</v>
      </c>
      <c r="AK1405" s="15">
        <v>0</v>
      </c>
      <c r="AL1405" s="15">
        <v>0</v>
      </c>
      <c r="AM1405" s="15">
        <v>0</v>
      </c>
      <c r="AN1405" s="15">
        <v>0</v>
      </c>
      <c r="AO1405" s="15">
        <v>14</v>
      </c>
      <c r="AP1405" s="15">
        <v>5</v>
      </c>
      <c r="AQ1405" s="24" t="s">
        <v>4071</v>
      </c>
      <c r="AR1405" s="25" t="s">
        <v>4851</v>
      </c>
      <c r="AS1405" s="25" t="s">
        <v>7638</v>
      </c>
      <c r="AT1405" s="24" t="s">
        <v>7577</v>
      </c>
      <c r="AZ1405" s="26" t="s">
        <v>4072</v>
      </c>
      <c r="BA1405" s="26" t="s">
        <v>4073</v>
      </c>
    </row>
    <row r="1406" spans="1:58">
      <c r="A1406" s="9">
        <v>1423</v>
      </c>
      <c r="B1406" s="15" t="s">
        <v>2925</v>
      </c>
      <c r="C1406" s="15">
        <v>44</v>
      </c>
      <c r="D1406" s="15" t="s">
        <v>1377</v>
      </c>
      <c r="E1406" s="31" t="s">
        <v>7656</v>
      </c>
      <c r="F1406" s="15">
        <v>10</v>
      </c>
      <c r="G1406" s="15" t="s">
        <v>47</v>
      </c>
      <c r="H1406" s="15" t="s">
        <v>203</v>
      </c>
      <c r="I1406" s="15" t="s">
        <v>593</v>
      </c>
      <c r="J1406" s="15" t="s">
        <v>51</v>
      </c>
      <c r="K1406" s="15" t="s">
        <v>51</v>
      </c>
      <c r="L1406" s="15" t="s">
        <v>50</v>
      </c>
      <c r="M1406" s="15" t="s">
        <v>51</v>
      </c>
      <c r="N1406" s="15" t="s">
        <v>51</v>
      </c>
      <c r="O1406" s="15" t="s">
        <v>52</v>
      </c>
      <c r="P1406" s="15">
        <f t="shared" si="154"/>
        <v>10</v>
      </c>
      <c r="Q1406" s="15" t="str">
        <f t="shared" si="155"/>
        <v>Yes</v>
      </c>
      <c r="R1406" s="15" t="str">
        <f t="shared" si="156"/>
        <v>No</v>
      </c>
      <c r="S1406" s="15" t="str">
        <f t="shared" si="157"/>
        <v>Yes</v>
      </c>
      <c r="T1406" s="15" t="str">
        <f t="shared" si="158"/>
        <v>No</v>
      </c>
      <c r="U1406" s="15" t="str">
        <f t="shared" si="159"/>
        <v>Yes</v>
      </c>
      <c r="V1406" s="15" t="str">
        <f t="shared" si="160"/>
        <v>Yes</v>
      </c>
      <c r="W1406" s="15">
        <v>5</v>
      </c>
      <c r="X1406" s="15">
        <v>0</v>
      </c>
      <c r="Y1406" s="15">
        <v>5</v>
      </c>
      <c r="Z1406" s="15">
        <v>0</v>
      </c>
      <c r="AA1406" s="15">
        <v>0</v>
      </c>
      <c r="AB1406" s="15">
        <v>0</v>
      </c>
      <c r="AC1406" s="15">
        <v>0</v>
      </c>
      <c r="AD1406" s="15">
        <v>0</v>
      </c>
      <c r="AE1406" s="15">
        <v>0</v>
      </c>
      <c r="AF1406" s="15">
        <v>0</v>
      </c>
      <c r="AG1406" s="15">
        <v>0</v>
      </c>
      <c r="AH1406" s="15">
        <v>0</v>
      </c>
      <c r="AI1406" s="15">
        <v>0</v>
      </c>
      <c r="AJ1406" s="15">
        <v>0</v>
      </c>
      <c r="AK1406" s="15">
        <v>0</v>
      </c>
      <c r="AL1406" s="15">
        <v>0</v>
      </c>
      <c r="AM1406" s="15">
        <v>0</v>
      </c>
      <c r="AN1406" s="15">
        <v>0</v>
      </c>
      <c r="AO1406" s="15">
        <v>14</v>
      </c>
      <c r="AP1406" s="15">
        <v>6</v>
      </c>
      <c r="AQ1406" s="24" t="s">
        <v>4074</v>
      </c>
      <c r="AR1406" s="25" t="s">
        <v>4851</v>
      </c>
      <c r="AS1406" s="25" t="s">
        <v>7639</v>
      </c>
      <c r="AT1406" s="27" t="s">
        <v>7584</v>
      </c>
      <c r="AZ1406" s="26" t="s">
        <v>4075</v>
      </c>
      <c r="BA1406" s="26" t="s">
        <v>4076</v>
      </c>
    </row>
    <row r="1407" spans="1:58" ht="38.25">
      <c r="A1407" s="9">
        <v>1424</v>
      </c>
      <c r="B1407" s="15" t="s">
        <v>2925</v>
      </c>
      <c r="C1407" s="15">
        <v>44</v>
      </c>
      <c r="D1407" s="15" t="s">
        <v>1377</v>
      </c>
      <c r="E1407" s="31" t="s">
        <v>7656</v>
      </c>
      <c r="F1407" s="15">
        <v>10</v>
      </c>
      <c r="G1407" s="15" t="s">
        <v>47</v>
      </c>
      <c r="H1407" s="15" t="s">
        <v>203</v>
      </c>
      <c r="I1407" s="15" t="s">
        <v>593</v>
      </c>
      <c r="J1407" s="15" t="s">
        <v>51</v>
      </c>
      <c r="K1407" s="15" t="s">
        <v>51</v>
      </c>
      <c r="L1407" s="15" t="s">
        <v>50</v>
      </c>
      <c r="M1407" s="15" t="s">
        <v>51</v>
      </c>
      <c r="N1407" s="15" t="s">
        <v>51</v>
      </c>
      <c r="O1407" s="15" t="s">
        <v>52</v>
      </c>
      <c r="P1407" s="15">
        <f t="shared" si="154"/>
        <v>10</v>
      </c>
      <c r="Q1407" s="15" t="str">
        <f t="shared" si="155"/>
        <v>Yes</v>
      </c>
      <c r="R1407" s="15" t="str">
        <f t="shared" si="156"/>
        <v>No</v>
      </c>
      <c r="S1407" s="15" t="str">
        <f t="shared" si="157"/>
        <v>Yes</v>
      </c>
      <c r="T1407" s="15" t="str">
        <f t="shared" si="158"/>
        <v>No</v>
      </c>
      <c r="U1407" s="15" t="str">
        <f t="shared" si="159"/>
        <v>Yes</v>
      </c>
      <c r="V1407" s="15" t="str">
        <f t="shared" si="160"/>
        <v>Yes</v>
      </c>
      <c r="W1407" s="15">
        <v>5</v>
      </c>
      <c r="X1407" s="15">
        <v>0</v>
      </c>
      <c r="Y1407" s="15">
        <v>5</v>
      </c>
      <c r="Z1407" s="15">
        <v>0</v>
      </c>
      <c r="AA1407" s="15">
        <v>0</v>
      </c>
      <c r="AB1407" s="15">
        <v>0</v>
      </c>
      <c r="AC1407" s="15">
        <v>0</v>
      </c>
      <c r="AD1407" s="15">
        <v>0</v>
      </c>
      <c r="AE1407" s="15">
        <v>0</v>
      </c>
      <c r="AF1407" s="15">
        <v>0</v>
      </c>
      <c r="AG1407" s="15">
        <v>0</v>
      </c>
      <c r="AH1407" s="15">
        <v>0</v>
      </c>
      <c r="AI1407" s="15">
        <v>0</v>
      </c>
      <c r="AJ1407" s="15">
        <v>0</v>
      </c>
      <c r="AK1407" s="15">
        <v>0</v>
      </c>
      <c r="AL1407" s="15">
        <v>0</v>
      </c>
      <c r="AM1407" s="15">
        <v>0</v>
      </c>
      <c r="AN1407" s="15">
        <v>0</v>
      </c>
      <c r="AO1407" s="15">
        <v>14</v>
      </c>
      <c r="AP1407" s="15">
        <v>7</v>
      </c>
      <c r="AQ1407" s="24" t="s">
        <v>4077</v>
      </c>
      <c r="AR1407" s="25" t="s">
        <v>4851</v>
      </c>
      <c r="AS1407" s="25" t="s">
        <v>7640</v>
      </c>
      <c r="AT1407" s="24" t="s">
        <v>7587</v>
      </c>
      <c r="AZ1407" s="26" t="s">
        <v>4078</v>
      </c>
      <c r="BA1407" s="26" t="s">
        <v>4079</v>
      </c>
    </row>
    <row r="1408" spans="1:58" ht="33.75">
      <c r="A1408" s="9">
        <v>1425</v>
      </c>
      <c r="B1408" s="15" t="s">
        <v>2925</v>
      </c>
      <c r="C1408" s="15">
        <v>44</v>
      </c>
      <c r="D1408" s="15" t="s">
        <v>1377</v>
      </c>
      <c r="E1408" s="31" t="s">
        <v>7656</v>
      </c>
      <c r="F1408" s="15">
        <v>10</v>
      </c>
      <c r="G1408" s="15" t="s">
        <v>47</v>
      </c>
      <c r="H1408" s="15" t="s">
        <v>203</v>
      </c>
      <c r="I1408" s="15" t="s">
        <v>593</v>
      </c>
      <c r="J1408" s="15" t="s">
        <v>51</v>
      </c>
      <c r="K1408" s="15" t="s">
        <v>51</v>
      </c>
      <c r="L1408" s="15" t="s">
        <v>50</v>
      </c>
      <c r="M1408" s="15" t="s">
        <v>51</v>
      </c>
      <c r="N1408" s="15" t="s">
        <v>51</v>
      </c>
      <c r="O1408" s="15" t="s">
        <v>52</v>
      </c>
      <c r="P1408" s="15">
        <f t="shared" si="154"/>
        <v>10</v>
      </c>
      <c r="Q1408" s="15" t="str">
        <f t="shared" si="155"/>
        <v>Yes</v>
      </c>
      <c r="R1408" s="15" t="str">
        <f t="shared" si="156"/>
        <v>No</v>
      </c>
      <c r="S1408" s="15" t="str">
        <f t="shared" si="157"/>
        <v>Yes</v>
      </c>
      <c r="T1408" s="15" t="str">
        <f t="shared" si="158"/>
        <v>No</v>
      </c>
      <c r="U1408" s="15" t="str">
        <f t="shared" si="159"/>
        <v>Yes</v>
      </c>
      <c r="V1408" s="15" t="str">
        <f t="shared" si="160"/>
        <v>Yes</v>
      </c>
      <c r="W1408" s="15">
        <v>5</v>
      </c>
      <c r="X1408" s="15">
        <v>0</v>
      </c>
      <c r="Y1408" s="15">
        <v>5</v>
      </c>
      <c r="Z1408" s="15">
        <v>0</v>
      </c>
      <c r="AA1408" s="15">
        <v>0</v>
      </c>
      <c r="AB1408" s="15">
        <v>0</v>
      </c>
      <c r="AC1408" s="15">
        <v>0</v>
      </c>
      <c r="AD1408" s="15">
        <v>0</v>
      </c>
      <c r="AE1408" s="15">
        <v>0</v>
      </c>
      <c r="AF1408" s="15">
        <v>0</v>
      </c>
      <c r="AG1408" s="15">
        <v>0</v>
      </c>
      <c r="AH1408" s="15">
        <v>0</v>
      </c>
      <c r="AI1408" s="15">
        <v>0</v>
      </c>
      <c r="AJ1408" s="15">
        <v>0</v>
      </c>
      <c r="AK1408" s="15">
        <v>0</v>
      </c>
      <c r="AL1408" s="15">
        <v>0</v>
      </c>
      <c r="AM1408" s="15">
        <v>0</v>
      </c>
      <c r="AN1408" s="15">
        <v>0</v>
      </c>
      <c r="AO1408" s="15">
        <v>14</v>
      </c>
      <c r="AP1408" s="15">
        <v>8</v>
      </c>
      <c r="AQ1408" s="24" t="s">
        <v>4080</v>
      </c>
      <c r="AR1408" s="25" t="s">
        <v>4852</v>
      </c>
      <c r="AS1408" s="25" t="s">
        <v>7645</v>
      </c>
      <c r="AT1408" s="24" t="s">
        <v>7593</v>
      </c>
      <c r="AZ1408" s="26" t="s">
        <v>4081</v>
      </c>
      <c r="BA1408" s="26" t="s">
        <v>4082</v>
      </c>
    </row>
    <row r="1409" spans="1:58" ht="25.5">
      <c r="A1409" s="9">
        <v>1426</v>
      </c>
      <c r="B1409" s="15" t="s">
        <v>2925</v>
      </c>
      <c r="C1409" s="15">
        <v>44</v>
      </c>
      <c r="D1409" s="15" t="s">
        <v>1377</v>
      </c>
      <c r="E1409" s="31" t="s">
        <v>7656</v>
      </c>
      <c r="F1409" s="15">
        <v>10</v>
      </c>
      <c r="G1409" s="15" t="s">
        <v>47</v>
      </c>
      <c r="H1409" s="15" t="s">
        <v>203</v>
      </c>
      <c r="I1409" s="15" t="s">
        <v>593</v>
      </c>
      <c r="J1409" s="15" t="s">
        <v>51</v>
      </c>
      <c r="K1409" s="15" t="s">
        <v>51</v>
      </c>
      <c r="L1409" s="15" t="s">
        <v>50</v>
      </c>
      <c r="M1409" s="15" t="s">
        <v>51</v>
      </c>
      <c r="N1409" s="15" t="s">
        <v>51</v>
      </c>
      <c r="O1409" s="15" t="s">
        <v>52</v>
      </c>
      <c r="P1409" s="15">
        <f t="shared" si="154"/>
        <v>10</v>
      </c>
      <c r="Q1409" s="15" t="str">
        <f t="shared" si="155"/>
        <v>Yes</v>
      </c>
      <c r="R1409" s="15" t="str">
        <f t="shared" si="156"/>
        <v>No</v>
      </c>
      <c r="S1409" s="15" t="str">
        <f t="shared" si="157"/>
        <v>Yes</v>
      </c>
      <c r="T1409" s="15" t="str">
        <f t="shared" si="158"/>
        <v>No</v>
      </c>
      <c r="U1409" s="15" t="str">
        <f t="shared" si="159"/>
        <v>Yes</v>
      </c>
      <c r="V1409" s="15" t="str">
        <f t="shared" si="160"/>
        <v>Yes</v>
      </c>
      <c r="W1409" s="15">
        <v>5</v>
      </c>
      <c r="X1409" s="15">
        <v>0</v>
      </c>
      <c r="Y1409" s="15">
        <v>5</v>
      </c>
      <c r="Z1409" s="15">
        <v>0</v>
      </c>
      <c r="AA1409" s="15">
        <v>0</v>
      </c>
      <c r="AB1409" s="15">
        <v>0</v>
      </c>
      <c r="AC1409" s="15">
        <v>0</v>
      </c>
      <c r="AD1409" s="15">
        <v>0</v>
      </c>
      <c r="AE1409" s="15">
        <v>0</v>
      </c>
      <c r="AF1409" s="15">
        <v>0</v>
      </c>
      <c r="AG1409" s="15">
        <v>0</v>
      </c>
      <c r="AH1409" s="15">
        <v>0</v>
      </c>
      <c r="AI1409" s="15">
        <v>0</v>
      </c>
      <c r="AJ1409" s="15">
        <v>0</v>
      </c>
      <c r="AK1409" s="15">
        <v>0</v>
      </c>
      <c r="AL1409" s="15">
        <v>0</v>
      </c>
      <c r="AM1409" s="15">
        <v>0</v>
      </c>
      <c r="AN1409" s="15">
        <v>0</v>
      </c>
      <c r="AO1409" s="15">
        <v>14</v>
      </c>
      <c r="AP1409" s="15">
        <v>9</v>
      </c>
      <c r="AQ1409" s="24" t="s">
        <v>4083</v>
      </c>
      <c r="AR1409" s="25" t="s">
        <v>4851</v>
      </c>
      <c r="AS1409" s="25" t="s">
        <v>7640</v>
      </c>
      <c r="AT1409" s="24" t="s">
        <v>7587</v>
      </c>
      <c r="AZ1409" s="26" t="s">
        <v>4084</v>
      </c>
      <c r="BA1409" s="26" t="s">
        <v>4085</v>
      </c>
    </row>
    <row r="1410" spans="1:58" ht="25.5">
      <c r="A1410" s="9">
        <v>1427</v>
      </c>
      <c r="B1410" s="15" t="s">
        <v>2925</v>
      </c>
      <c r="C1410" s="15">
        <v>44</v>
      </c>
      <c r="D1410" s="15" t="s">
        <v>1377</v>
      </c>
      <c r="E1410" s="31" t="s">
        <v>7656</v>
      </c>
      <c r="F1410" s="15">
        <v>10</v>
      </c>
      <c r="G1410" s="15" t="s">
        <v>47</v>
      </c>
      <c r="H1410" s="15" t="s">
        <v>203</v>
      </c>
      <c r="I1410" s="15" t="s">
        <v>593</v>
      </c>
      <c r="J1410" s="15" t="s">
        <v>51</v>
      </c>
      <c r="K1410" s="15" t="s">
        <v>51</v>
      </c>
      <c r="L1410" s="15" t="s">
        <v>50</v>
      </c>
      <c r="M1410" s="15" t="s">
        <v>51</v>
      </c>
      <c r="N1410" s="15" t="s">
        <v>51</v>
      </c>
      <c r="O1410" s="15" t="s">
        <v>52</v>
      </c>
      <c r="P1410" s="15">
        <f t="shared" si="154"/>
        <v>10</v>
      </c>
      <c r="Q1410" s="15" t="str">
        <f t="shared" si="155"/>
        <v>Yes</v>
      </c>
      <c r="R1410" s="15" t="str">
        <f t="shared" si="156"/>
        <v>No</v>
      </c>
      <c r="S1410" s="15" t="str">
        <f t="shared" si="157"/>
        <v>Yes</v>
      </c>
      <c r="T1410" s="15" t="str">
        <f t="shared" si="158"/>
        <v>No</v>
      </c>
      <c r="U1410" s="15" t="str">
        <f t="shared" si="159"/>
        <v>Yes</v>
      </c>
      <c r="V1410" s="15" t="str">
        <f t="shared" si="160"/>
        <v>Yes</v>
      </c>
      <c r="W1410" s="15">
        <v>5</v>
      </c>
      <c r="X1410" s="15">
        <v>0</v>
      </c>
      <c r="Y1410" s="15">
        <v>5</v>
      </c>
      <c r="Z1410" s="15">
        <v>0</v>
      </c>
      <c r="AA1410" s="15">
        <v>0</v>
      </c>
      <c r="AB1410" s="15">
        <v>0</v>
      </c>
      <c r="AC1410" s="15">
        <v>0</v>
      </c>
      <c r="AD1410" s="15">
        <v>0</v>
      </c>
      <c r="AE1410" s="15">
        <v>0</v>
      </c>
      <c r="AF1410" s="15">
        <v>0</v>
      </c>
      <c r="AG1410" s="15">
        <v>0</v>
      </c>
      <c r="AH1410" s="15">
        <v>0</v>
      </c>
      <c r="AI1410" s="15">
        <v>0</v>
      </c>
      <c r="AJ1410" s="15">
        <v>0</v>
      </c>
      <c r="AK1410" s="15">
        <v>0</v>
      </c>
      <c r="AL1410" s="15">
        <v>0</v>
      </c>
      <c r="AM1410" s="15">
        <v>0</v>
      </c>
      <c r="AN1410" s="15">
        <v>0</v>
      </c>
      <c r="AO1410" s="15">
        <v>14</v>
      </c>
      <c r="AP1410" s="15">
        <v>10</v>
      </c>
      <c r="AQ1410" s="24" t="s">
        <v>4086</v>
      </c>
      <c r="AR1410" s="25" t="s">
        <v>4851</v>
      </c>
      <c r="AS1410" s="25" t="s">
        <v>7638</v>
      </c>
      <c r="AT1410" s="24" t="s">
        <v>7577</v>
      </c>
      <c r="AZ1410" s="26" t="s">
        <v>4087</v>
      </c>
      <c r="BA1410" s="26" t="s">
        <v>4088</v>
      </c>
    </row>
    <row r="1411" spans="1:58" ht="25.5">
      <c r="A1411" s="9">
        <v>1428</v>
      </c>
      <c r="B1411" s="15" t="s">
        <v>2925</v>
      </c>
      <c r="C1411" s="15">
        <v>44</v>
      </c>
      <c r="D1411" s="15" t="s">
        <v>1377</v>
      </c>
      <c r="E1411" s="31" t="s">
        <v>7656</v>
      </c>
      <c r="F1411" s="15">
        <v>10</v>
      </c>
      <c r="G1411" s="15" t="s">
        <v>47</v>
      </c>
      <c r="H1411" s="15" t="s">
        <v>203</v>
      </c>
      <c r="I1411" s="15" t="s">
        <v>593</v>
      </c>
      <c r="J1411" s="15" t="s">
        <v>51</v>
      </c>
      <c r="K1411" s="15" t="s">
        <v>51</v>
      </c>
      <c r="L1411" s="15" t="s">
        <v>50</v>
      </c>
      <c r="M1411" s="15" t="s">
        <v>51</v>
      </c>
      <c r="N1411" s="15" t="s">
        <v>51</v>
      </c>
      <c r="O1411" s="15" t="s">
        <v>52</v>
      </c>
      <c r="P1411" s="15">
        <f t="shared" ref="P1411:P1474" si="161">SUM(W1411:AN1411)</f>
        <v>10</v>
      </c>
      <c r="Q1411" s="15" t="str">
        <f t="shared" ref="Q1411:Q1474" si="162">IF(SUM(W1411:AB1411)&gt;0, "Yes", "No")</f>
        <v>Yes</v>
      </c>
      <c r="R1411" s="15" t="str">
        <f t="shared" ref="R1411:R1474" si="163">IF(SUM(AC1411:AH1411)&gt;0, "Yes", "No")</f>
        <v>No</v>
      </c>
      <c r="S1411" s="15" t="str">
        <f t="shared" ref="S1411:S1474" si="164">IF((W1411+Y1411+AA1411+AC1411+AE1411+AG1411+AI1411+AK1411+AM1411)&gt;0, "Yes", "No")</f>
        <v>Yes</v>
      </c>
      <c r="T1411" s="15" t="str">
        <f t="shared" ref="T1411:T1474" si="165">IF((X1411+Z1411+AB1411+AD1411+AF1411+AH1411+AJ1411+AL1411+AN1411)&gt;0, "Yes", "No")</f>
        <v>No</v>
      </c>
      <c r="U1411" s="15" t="str">
        <f t="shared" ref="U1411:U1474" si="166">IF((W1411+X1411+AC1411+AD1411+AI1411+AJ1411)&gt;0, "Yes", "No")</f>
        <v>Yes</v>
      </c>
      <c r="V1411" s="15" t="str">
        <f t="shared" ref="V1411:V1474" si="167">IF((Y1411+Z1411+AE1411+AF1411+AK1411+AL1411)&gt;0, "Yes", "No")</f>
        <v>Yes</v>
      </c>
      <c r="W1411" s="15">
        <v>5</v>
      </c>
      <c r="X1411" s="15">
        <v>0</v>
      </c>
      <c r="Y1411" s="15">
        <v>5</v>
      </c>
      <c r="Z1411" s="15">
        <v>0</v>
      </c>
      <c r="AA1411" s="15">
        <v>0</v>
      </c>
      <c r="AB1411" s="15">
        <v>0</v>
      </c>
      <c r="AC1411" s="15">
        <v>0</v>
      </c>
      <c r="AD1411" s="15">
        <v>0</v>
      </c>
      <c r="AE1411" s="15">
        <v>0</v>
      </c>
      <c r="AF1411" s="15">
        <v>0</v>
      </c>
      <c r="AG1411" s="15">
        <v>0</v>
      </c>
      <c r="AH1411" s="15">
        <v>0</v>
      </c>
      <c r="AI1411" s="15">
        <v>0</v>
      </c>
      <c r="AJ1411" s="15">
        <v>0</v>
      </c>
      <c r="AK1411" s="15">
        <v>0</v>
      </c>
      <c r="AL1411" s="15">
        <v>0</v>
      </c>
      <c r="AM1411" s="15">
        <v>0</v>
      </c>
      <c r="AN1411" s="15">
        <v>0</v>
      </c>
      <c r="AO1411" s="15">
        <v>14</v>
      </c>
      <c r="AP1411" s="15">
        <v>11</v>
      </c>
      <c r="AQ1411" s="24" t="s">
        <v>4089</v>
      </c>
      <c r="AR1411" s="25" t="s">
        <v>4853</v>
      </c>
      <c r="AS1411" s="25" t="s">
        <v>7644</v>
      </c>
      <c r="AT1411" s="24" t="s">
        <v>7606</v>
      </c>
      <c r="AZ1411" s="26" t="s">
        <v>4090</v>
      </c>
      <c r="BA1411" s="26" t="s">
        <v>4091</v>
      </c>
    </row>
    <row r="1412" spans="1:58" ht="45">
      <c r="A1412" s="9">
        <v>1429</v>
      </c>
      <c r="B1412" s="15" t="s">
        <v>2925</v>
      </c>
      <c r="C1412" s="15">
        <v>44</v>
      </c>
      <c r="D1412" s="15" t="s">
        <v>1377</v>
      </c>
      <c r="E1412" s="31" t="s">
        <v>7656</v>
      </c>
      <c r="F1412" s="15">
        <v>10</v>
      </c>
      <c r="G1412" s="15" t="s">
        <v>47</v>
      </c>
      <c r="H1412" s="15" t="s">
        <v>203</v>
      </c>
      <c r="I1412" s="15" t="s">
        <v>593</v>
      </c>
      <c r="J1412" s="15" t="s">
        <v>51</v>
      </c>
      <c r="K1412" s="15" t="s">
        <v>51</v>
      </c>
      <c r="L1412" s="15" t="s">
        <v>50</v>
      </c>
      <c r="M1412" s="15" t="s">
        <v>51</v>
      </c>
      <c r="N1412" s="15" t="s">
        <v>51</v>
      </c>
      <c r="O1412" s="15" t="s">
        <v>52</v>
      </c>
      <c r="P1412" s="15">
        <f t="shared" si="161"/>
        <v>10</v>
      </c>
      <c r="Q1412" s="15" t="str">
        <f t="shared" si="162"/>
        <v>Yes</v>
      </c>
      <c r="R1412" s="15" t="str">
        <f t="shared" si="163"/>
        <v>No</v>
      </c>
      <c r="S1412" s="15" t="str">
        <f t="shared" si="164"/>
        <v>Yes</v>
      </c>
      <c r="T1412" s="15" t="str">
        <f t="shared" si="165"/>
        <v>No</v>
      </c>
      <c r="U1412" s="15" t="str">
        <f t="shared" si="166"/>
        <v>Yes</v>
      </c>
      <c r="V1412" s="15" t="str">
        <f t="shared" si="167"/>
        <v>Yes</v>
      </c>
      <c r="W1412" s="15">
        <v>5</v>
      </c>
      <c r="X1412" s="15">
        <v>0</v>
      </c>
      <c r="Y1412" s="15">
        <v>5</v>
      </c>
      <c r="Z1412" s="15">
        <v>0</v>
      </c>
      <c r="AA1412" s="15">
        <v>0</v>
      </c>
      <c r="AB1412" s="15">
        <v>0</v>
      </c>
      <c r="AC1412" s="15">
        <v>0</v>
      </c>
      <c r="AD1412" s="15">
        <v>0</v>
      </c>
      <c r="AE1412" s="15">
        <v>0</v>
      </c>
      <c r="AF1412" s="15">
        <v>0</v>
      </c>
      <c r="AG1412" s="15">
        <v>0</v>
      </c>
      <c r="AH1412" s="15">
        <v>0</v>
      </c>
      <c r="AI1412" s="15">
        <v>0</v>
      </c>
      <c r="AJ1412" s="15">
        <v>0</v>
      </c>
      <c r="AK1412" s="15">
        <v>0</v>
      </c>
      <c r="AL1412" s="15">
        <v>0</v>
      </c>
      <c r="AM1412" s="15">
        <v>0</v>
      </c>
      <c r="AN1412" s="15">
        <v>0</v>
      </c>
      <c r="AO1412" s="15">
        <v>14</v>
      </c>
      <c r="AP1412" s="15">
        <v>12</v>
      </c>
      <c r="AQ1412" s="24" t="s">
        <v>4092</v>
      </c>
      <c r="AR1412" s="25" t="s">
        <v>4853</v>
      </c>
      <c r="AS1412" s="25" t="s">
        <v>7644</v>
      </c>
      <c r="AT1412" s="24" t="s">
        <v>7606</v>
      </c>
      <c r="AZ1412" s="26" t="s">
        <v>4093</v>
      </c>
      <c r="BA1412" s="26" t="s">
        <v>4094</v>
      </c>
    </row>
    <row r="1413" spans="1:58" ht="25.5">
      <c r="A1413" s="9">
        <v>1430</v>
      </c>
      <c r="B1413" s="15" t="s">
        <v>2925</v>
      </c>
      <c r="C1413" s="15">
        <v>44</v>
      </c>
      <c r="D1413" s="15" t="s">
        <v>1377</v>
      </c>
      <c r="E1413" s="31" t="s">
        <v>7656</v>
      </c>
      <c r="F1413" s="15">
        <v>10</v>
      </c>
      <c r="G1413" s="15" t="s">
        <v>47</v>
      </c>
      <c r="H1413" s="15" t="s">
        <v>203</v>
      </c>
      <c r="I1413" s="15" t="s">
        <v>593</v>
      </c>
      <c r="J1413" s="15" t="s">
        <v>51</v>
      </c>
      <c r="K1413" s="15" t="s">
        <v>51</v>
      </c>
      <c r="L1413" s="15" t="s">
        <v>50</v>
      </c>
      <c r="M1413" s="15" t="s">
        <v>51</v>
      </c>
      <c r="N1413" s="15" t="s">
        <v>51</v>
      </c>
      <c r="O1413" s="15" t="s">
        <v>52</v>
      </c>
      <c r="P1413" s="15">
        <f t="shared" si="161"/>
        <v>10</v>
      </c>
      <c r="Q1413" s="15" t="str">
        <f t="shared" si="162"/>
        <v>Yes</v>
      </c>
      <c r="R1413" s="15" t="str">
        <f t="shared" si="163"/>
        <v>No</v>
      </c>
      <c r="S1413" s="15" t="str">
        <f t="shared" si="164"/>
        <v>Yes</v>
      </c>
      <c r="T1413" s="15" t="str">
        <f t="shared" si="165"/>
        <v>No</v>
      </c>
      <c r="U1413" s="15" t="str">
        <f t="shared" si="166"/>
        <v>Yes</v>
      </c>
      <c r="V1413" s="15" t="str">
        <f t="shared" si="167"/>
        <v>Yes</v>
      </c>
      <c r="W1413" s="15">
        <v>5</v>
      </c>
      <c r="X1413" s="15">
        <v>0</v>
      </c>
      <c r="Y1413" s="15">
        <v>5</v>
      </c>
      <c r="Z1413" s="15">
        <v>0</v>
      </c>
      <c r="AA1413" s="15">
        <v>0</v>
      </c>
      <c r="AB1413" s="15">
        <v>0</v>
      </c>
      <c r="AC1413" s="15">
        <v>0</v>
      </c>
      <c r="AD1413" s="15">
        <v>0</v>
      </c>
      <c r="AE1413" s="15">
        <v>0</v>
      </c>
      <c r="AF1413" s="15">
        <v>0</v>
      </c>
      <c r="AG1413" s="15">
        <v>0</v>
      </c>
      <c r="AH1413" s="15">
        <v>0</v>
      </c>
      <c r="AI1413" s="15">
        <v>0</v>
      </c>
      <c r="AJ1413" s="15">
        <v>0</v>
      </c>
      <c r="AK1413" s="15">
        <v>0</v>
      </c>
      <c r="AL1413" s="15">
        <v>0</v>
      </c>
      <c r="AM1413" s="15">
        <v>0</v>
      </c>
      <c r="AN1413" s="15">
        <v>0</v>
      </c>
      <c r="AO1413" s="15">
        <v>14</v>
      </c>
      <c r="AP1413" s="15">
        <v>13</v>
      </c>
      <c r="AQ1413" s="24" t="s">
        <v>4095</v>
      </c>
      <c r="AR1413" s="25" t="s">
        <v>4853</v>
      </c>
      <c r="AS1413" s="25" t="s">
        <v>7644</v>
      </c>
      <c r="AT1413" s="24" t="s">
        <v>7607</v>
      </c>
      <c r="AZ1413" s="26" t="s">
        <v>4096</v>
      </c>
      <c r="BA1413" s="26" t="s">
        <v>4097</v>
      </c>
    </row>
    <row r="1414" spans="1:58" ht="22.5">
      <c r="A1414" s="9">
        <v>1431</v>
      </c>
      <c r="B1414" s="15" t="s">
        <v>2925</v>
      </c>
      <c r="C1414" s="15">
        <v>44</v>
      </c>
      <c r="D1414" s="15" t="s">
        <v>1377</v>
      </c>
      <c r="E1414" s="31" t="s">
        <v>7656</v>
      </c>
      <c r="F1414" s="15">
        <v>10</v>
      </c>
      <c r="G1414" s="15" t="s">
        <v>47</v>
      </c>
      <c r="H1414" s="15" t="s">
        <v>203</v>
      </c>
      <c r="I1414" s="15" t="s">
        <v>593</v>
      </c>
      <c r="J1414" s="15" t="s">
        <v>51</v>
      </c>
      <c r="K1414" s="15" t="s">
        <v>51</v>
      </c>
      <c r="L1414" s="15" t="s">
        <v>50</v>
      </c>
      <c r="M1414" s="15" t="s">
        <v>51</v>
      </c>
      <c r="N1414" s="15" t="s">
        <v>51</v>
      </c>
      <c r="O1414" s="15" t="s">
        <v>52</v>
      </c>
      <c r="P1414" s="15">
        <f t="shared" si="161"/>
        <v>10</v>
      </c>
      <c r="Q1414" s="15" t="str">
        <f t="shared" si="162"/>
        <v>Yes</v>
      </c>
      <c r="R1414" s="15" t="str">
        <f t="shared" si="163"/>
        <v>No</v>
      </c>
      <c r="S1414" s="15" t="str">
        <f t="shared" si="164"/>
        <v>Yes</v>
      </c>
      <c r="T1414" s="15" t="str">
        <f t="shared" si="165"/>
        <v>No</v>
      </c>
      <c r="U1414" s="15" t="str">
        <f t="shared" si="166"/>
        <v>Yes</v>
      </c>
      <c r="V1414" s="15" t="str">
        <f t="shared" si="167"/>
        <v>Yes</v>
      </c>
      <c r="W1414" s="15">
        <v>5</v>
      </c>
      <c r="X1414" s="15">
        <v>0</v>
      </c>
      <c r="Y1414" s="15">
        <v>5</v>
      </c>
      <c r="Z1414" s="15">
        <v>0</v>
      </c>
      <c r="AA1414" s="15">
        <v>0</v>
      </c>
      <c r="AB1414" s="15">
        <v>0</v>
      </c>
      <c r="AC1414" s="15">
        <v>0</v>
      </c>
      <c r="AD1414" s="15">
        <v>0</v>
      </c>
      <c r="AE1414" s="15">
        <v>0</v>
      </c>
      <c r="AF1414" s="15">
        <v>0</v>
      </c>
      <c r="AG1414" s="15">
        <v>0</v>
      </c>
      <c r="AH1414" s="15">
        <v>0</v>
      </c>
      <c r="AI1414" s="15">
        <v>0</v>
      </c>
      <c r="AJ1414" s="15">
        <v>0</v>
      </c>
      <c r="AK1414" s="15">
        <v>0</v>
      </c>
      <c r="AL1414" s="15">
        <v>0</v>
      </c>
      <c r="AM1414" s="15">
        <v>0</v>
      </c>
      <c r="AN1414" s="15">
        <v>0</v>
      </c>
      <c r="AO1414" s="15">
        <v>14</v>
      </c>
      <c r="AP1414" s="15">
        <v>14</v>
      </c>
      <c r="AQ1414" s="24" t="s">
        <v>4098</v>
      </c>
      <c r="AR1414" s="25" t="s">
        <v>4852</v>
      </c>
      <c r="AS1414" s="25" t="s">
        <v>7645</v>
      </c>
      <c r="AT1414" s="24" t="s">
        <v>7593</v>
      </c>
      <c r="AZ1414" s="26" t="s">
        <v>4099</v>
      </c>
      <c r="BA1414" s="26" t="s">
        <v>4100</v>
      </c>
    </row>
    <row r="1415" spans="1:58">
      <c r="A1415" s="9">
        <v>1432</v>
      </c>
      <c r="B1415" s="3" t="s">
        <v>2925</v>
      </c>
      <c r="C1415" s="3">
        <v>45</v>
      </c>
      <c r="D1415" s="3" t="s">
        <v>1377</v>
      </c>
      <c r="E1415" s="33" t="s">
        <v>7656</v>
      </c>
      <c r="F1415" s="3">
        <v>13</v>
      </c>
      <c r="G1415" s="3" t="s">
        <v>47</v>
      </c>
      <c r="H1415" s="3" t="s">
        <v>48</v>
      </c>
      <c r="I1415" s="3" t="s">
        <v>593</v>
      </c>
      <c r="J1415" s="3" t="s">
        <v>51</v>
      </c>
      <c r="K1415" s="3" t="s">
        <v>51</v>
      </c>
      <c r="L1415" s="3" t="s">
        <v>50</v>
      </c>
      <c r="M1415" s="3" t="s">
        <v>51</v>
      </c>
      <c r="N1415" s="3" t="s">
        <v>51</v>
      </c>
      <c r="O1415" s="3" t="s">
        <v>52</v>
      </c>
      <c r="P1415" s="6">
        <f t="shared" si="161"/>
        <v>13</v>
      </c>
      <c r="Q1415" s="6" t="str">
        <f t="shared" si="162"/>
        <v>Yes</v>
      </c>
      <c r="R1415" s="6" t="str">
        <f t="shared" si="163"/>
        <v>No</v>
      </c>
      <c r="S1415" s="6" t="str">
        <f t="shared" si="164"/>
        <v>Yes</v>
      </c>
      <c r="T1415" s="6" t="str">
        <f t="shared" si="165"/>
        <v>No</v>
      </c>
      <c r="U1415" s="6" t="str">
        <f t="shared" si="166"/>
        <v>Yes</v>
      </c>
      <c r="V1415" s="6" t="str">
        <f t="shared" si="167"/>
        <v>No</v>
      </c>
      <c r="W1415" s="3">
        <v>13</v>
      </c>
      <c r="X1415" s="3">
        <v>0</v>
      </c>
      <c r="Y1415" s="3">
        <v>0</v>
      </c>
      <c r="Z1415" s="3">
        <v>0</v>
      </c>
      <c r="AA1415" s="3">
        <v>0</v>
      </c>
      <c r="AB1415" s="3">
        <v>0</v>
      </c>
      <c r="AC1415" s="3">
        <v>0</v>
      </c>
      <c r="AD1415" s="3">
        <v>0</v>
      </c>
      <c r="AE1415" s="3">
        <v>0</v>
      </c>
      <c r="AF1415" s="3">
        <v>0</v>
      </c>
      <c r="AG1415" s="3">
        <v>0</v>
      </c>
      <c r="AH1415" s="3">
        <v>0</v>
      </c>
      <c r="AI1415" s="3">
        <v>0</v>
      </c>
      <c r="AJ1415" s="3">
        <v>0</v>
      </c>
      <c r="AK1415" s="3">
        <v>0</v>
      </c>
      <c r="AL1415" s="3">
        <v>0</v>
      </c>
      <c r="AM1415" s="3">
        <v>0</v>
      </c>
      <c r="AN1415" s="3">
        <v>0</v>
      </c>
      <c r="AO1415" s="3">
        <v>10</v>
      </c>
      <c r="AP1415" s="3">
        <v>1</v>
      </c>
      <c r="AQ1415" s="24" t="s">
        <v>4101</v>
      </c>
      <c r="AR1415" s="25" t="s">
        <v>4851</v>
      </c>
      <c r="AS1415" s="25" t="s">
        <v>7638</v>
      </c>
      <c r="AT1415" s="24" t="s">
        <v>7578</v>
      </c>
      <c r="AZ1415" s="26" t="s">
        <v>4102</v>
      </c>
      <c r="BA1415" s="26" t="s">
        <v>4103</v>
      </c>
      <c r="BB1415" s="8" t="s">
        <v>4104</v>
      </c>
      <c r="BC1415" s="8" t="s">
        <v>4105</v>
      </c>
      <c r="BD1415" s="8" t="s">
        <v>4106</v>
      </c>
      <c r="BE1415" s="8" t="s">
        <v>4107</v>
      </c>
      <c r="BF1415" s="8" t="s">
        <v>4108</v>
      </c>
    </row>
    <row r="1416" spans="1:58">
      <c r="A1416" s="9">
        <v>1433</v>
      </c>
      <c r="B1416" s="15" t="s">
        <v>2925</v>
      </c>
      <c r="C1416" s="15">
        <v>45</v>
      </c>
      <c r="D1416" s="15" t="s">
        <v>1377</v>
      </c>
      <c r="E1416" s="31" t="s">
        <v>7656</v>
      </c>
      <c r="F1416" s="15">
        <v>13</v>
      </c>
      <c r="G1416" s="15" t="s">
        <v>47</v>
      </c>
      <c r="H1416" s="15" t="s">
        <v>48</v>
      </c>
      <c r="I1416" s="15" t="s">
        <v>593</v>
      </c>
      <c r="J1416" s="15" t="s">
        <v>51</v>
      </c>
      <c r="K1416" s="15" t="s">
        <v>51</v>
      </c>
      <c r="L1416" s="15" t="s">
        <v>50</v>
      </c>
      <c r="M1416" s="15" t="s">
        <v>51</v>
      </c>
      <c r="N1416" s="15" t="s">
        <v>51</v>
      </c>
      <c r="O1416" s="15" t="s">
        <v>52</v>
      </c>
      <c r="P1416" s="15">
        <f t="shared" si="161"/>
        <v>13</v>
      </c>
      <c r="Q1416" s="15" t="str">
        <f t="shared" si="162"/>
        <v>Yes</v>
      </c>
      <c r="R1416" s="15" t="str">
        <f t="shared" si="163"/>
        <v>No</v>
      </c>
      <c r="S1416" s="15" t="str">
        <f t="shared" si="164"/>
        <v>Yes</v>
      </c>
      <c r="T1416" s="15" t="str">
        <f t="shared" si="165"/>
        <v>No</v>
      </c>
      <c r="U1416" s="15" t="str">
        <f t="shared" si="166"/>
        <v>Yes</v>
      </c>
      <c r="V1416" s="15" t="str">
        <f t="shared" si="167"/>
        <v>No</v>
      </c>
      <c r="W1416" s="15">
        <v>13</v>
      </c>
      <c r="X1416" s="15">
        <v>0</v>
      </c>
      <c r="Y1416" s="15">
        <v>0</v>
      </c>
      <c r="Z1416" s="15">
        <v>0</v>
      </c>
      <c r="AA1416" s="15">
        <v>0</v>
      </c>
      <c r="AB1416" s="15">
        <v>0</v>
      </c>
      <c r="AC1416" s="15">
        <v>0</v>
      </c>
      <c r="AD1416" s="15">
        <v>0</v>
      </c>
      <c r="AE1416" s="15">
        <v>0</v>
      </c>
      <c r="AF1416" s="15">
        <v>0</v>
      </c>
      <c r="AG1416" s="15">
        <v>0</v>
      </c>
      <c r="AH1416" s="15">
        <v>0</v>
      </c>
      <c r="AI1416" s="15">
        <v>0</v>
      </c>
      <c r="AJ1416" s="15">
        <v>0</v>
      </c>
      <c r="AK1416" s="15">
        <v>0</v>
      </c>
      <c r="AL1416" s="15">
        <v>0</v>
      </c>
      <c r="AM1416" s="15">
        <v>0</v>
      </c>
      <c r="AN1416" s="15">
        <v>0</v>
      </c>
      <c r="AO1416" s="15">
        <v>10</v>
      </c>
      <c r="AP1416" s="15">
        <v>2</v>
      </c>
      <c r="AQ1416" s="24" t="s">
        <v>4109</v>
      </c>
      <c r="AR1416" s="25" t="s">
        <v>4852</v>
      </c>
      <c r="AS1416" s="25" t="s">
        <v>7645</v>
      </c>
      <c r="AT1416" s="24" t="s">
        <v>7589</v>
      </c>
      <c r="AZ1416" s="26" t="s">
        <v>4110</v>
      </c>
      <c r="BA1416" s="26" t="s">
        <v>4111</v>
      </c>
    </row>
    <row r="1417" spans="1:58" ht="25.5">
      <c r="A1417" s="9">
        <v>1434</v>
      </c>
      <c r="B1417" s="15" t="s">
        <v>2925</v>
      </c>
      <c r="C1417" s="15">
        <v>45</v>
      </c>
      <c r="D1417" s="15" t="s">
        <v>1377</v>
      </c>
      <c r="E1417" s="31" t="s">
        <v>7656</v>
      </c>
      <c r="F1417" s="15">
        <v>13</v>
      </c>
      <c r="G1417" s="15" t="s">
        <v>47</v>
      </c>
      <c r="H1417" s="15" t="s">
        <v>48</v>
      </c>
      <c r="I1417" s="15" t="s">
        <v>593</v>
      </c>
      <c r="J1417" s="15" t="s">
        <v>51</v>
      </c>
      <c r="K1417" s="15" t="s">
        <v>51</v>
      </c>
      <c r="L1417" s="15" t="s">
        <v>50</v>
      </c>
      <c r="M1417" s="15" t="s">
        <v>51</v>
      </c>
      <c r="N1417" s="15" t="s">
        <v>51</v>
      </c>
      <c r="O1417" s="15" t="s">
        <v>52</v>
      </c>
      <c r="P1417" s="15">
        <f t="shared" si="161"/>
        <v>13</v>
      </c>
      <c r="Q1417" s="15" t="str">
        <f t="shared" si="162"/>
        <v>Yes</v>
      </c>
      <c r="R1417" s="15" t="str">
        <f t="shared" si="163"/>
        <v>No</v>
      </c>
      <c r="S1417" s="15" t="str">
        <f t="shared" si="164"/>
        <v>Yes</v>
      </c>
      <c r="T1417" s="15" t="str">
        <f t="shared" si="165"/>
        <v>No</v>
      </c>
      <c r="U1417" s="15" t="str">
        <f t="shared" si="166"/>
        <v>Yes</v>
      </c>
      <c r="V1417" s="15" t="str">
        <f t="shared" si="167"/>
        <v>No</v>
      </c>
      <c r="W1417" s="15">
        <v>13</v>
      </c>
      <c r="X1417" s="15">
        <v>0</v>
      </c>
      <c r="Y1417" s="15">
        <v>0</v>
      </c>
      <c r="Z1417" s="15">
        <v>0</v>
      </c>
      <c r="AA1417" s="15">
        <v>0</v>
      </c>
      <c r="AB1417" s="15">
        <v>0</v>
      </c>
      <c r="AC1417" s="15">
        <v>0</v>
      </c>
      <c r="AD1417" s="15">
        <v>0</v>
      </c>
      <c r="AE1417" s="15">
        <v>0</v>
      </c>
      <c r="AF1417" s="15">
        <v>0</v>
      </c>
      <c r="AG1417" s="15">
        <v>0</v>
      </c>
      <c r="AH1417" s="15">
        <v>0</v>
      </c>
      <c r="AI1417" s="15">
        <v>0</v>
      </c>
      <c r="AJ1417" s="15">
        <v>0</v>
      </c>
      <c r="AK1417" s="15">
        <v>0</v>
      </c>
      <c r="AL1417" s="15">
        <v>0</v>
      </c>
      <c r="AM1417" s="15">
        <v>0</v>
      </c>
      <c r="AN1417" s="15">
        <v>0</v>
      </c>
      <c r="AO1417" s="15">
        <v>10</v>
      </c>
      <c r="AP1417" s="15">
        <v>3</v>
      </c>
      <c r="AQ1417" s="24" t="s">
        <v>4112</v>
      </c>
      <c r="AR1417" s="25" t="s">
        <v>4851</v>
      </c>
      <c r="AS1417" s="25" t="s">
        <v>7640</v>
      </c>
      <c r="AT1417" s="24" t="s">
        <v>7587</v>
      </c>
      <c r="AZ1417" s="26" t="s">
        <v>3887</v>
      </c>
      <c r="BA1417" s="26" t="s">
        <v>4113</v>
      </c>
    </row>
    <row r="1418" spans="1:58">
      <c r="A1418" s="9">
        <v>1435</v>
      </c>
      <c r="B1418" s="15" t="s">
        <v>2925</v>
      </c>
      <c r="C1418" s="15">
        <v>45</v>
      </c>
      <c r="D1418" s="15" t="s">
        <v>1377</v>
      </c>
      <c r="E1418" s="31" t="s">
        <v>7656</v>
      </c>
      <c r="F1418" s="15">
        <v>13</v>
      </c>
      <c r="G1418" s="15" t="s">
        <v>47</v>
      </c>
      <c r="H1418" s="15" t="s">
        <v>48</v>
      </c>
      <c r="I1418" s="15" t="s">
        <v>593</v>
      </c>
      <c r="J1418" s="15" t="s">
        <v>51</v>
      </c>
      <c r="K1418" s="15" t="s">
        <v>51</v>
      </c>
      <c r="L1418" s="15" t="s">
        <v>50</v>
      </c>
      <c r="M1418" s="15" t="s">
        <v>51</v>
      </c>
      <c r="N1418" s="15" t="s">
        <v>51</v>
      </c>
      <c r="O1418" s="15" t="s">
        <v>52</v>
      </c>
      <c r="P1418" s="15">
        <f t="shared" si="161"/>
        <v>13</v>
      </c>
      <c r="Q1418" s="15" t="str">
        <f t="shared" si="162"/>
        <v>Yes</v>
      </c>
      <c r="R1418" s="15" t="str">
        <f t="shared" si="163"/>
        <v>No</v>
      </c>
      <c r="S1418" s="15" t="str">
        <f t="shared" si="164"/>
        <v>Yes</v>
      </c>
      <c r="T1418" s="15" t="str">
        <f t="shared" si="165"/>
        <v>No</v>
      </c>
      <c r="U1418" s="15" t="str">
        <f t="shared" si="166"/>
        <v>Yes</v>
      </c>
      <c r="V1418" s="15" t="str">
        <f t="shared" si="167"/>
        <v>No</v>
      </c>
      <c r="W1418" s="15">
        <v>13</v>
      </c>
      <c r="X1418" s="15">
        <v>0</v>
      </c>
      <c r="Y1418" s="15">
        <v>0</v>
      </c>
      <c r="Z1418" s="15">
        <v>0</v>
      </c>
      <c r="AA1418" s="15">
        <v>0</v>
      </c>
      <c r="AB1418" s="15">
        <v>0</v>
      </c>
      <c r="AC1418" s="15">
        <v>0</v>
      </c>
      <c r="AD1418" s="15">
        <v>0</v>
      </c>
      <c r="AE1418" s="15">
        <v>0</v>
      </c>
      <c r="AF1418" s="15">
        <v>0</v>
      </c>
      <c r="AG1418" s="15">
        <v>0</v>
      </c>
      <c r="AH1418" s="15">
        <v>0</v>
      </c>
      <c r="AI1418" s="15">
        <v>0</v>
      </c>
      <c r="AJ1418" s="15">
        <v>0</v>
      </c>
      <c r="AK1418" s="15">
        <v>0</v>
      </c>
      <c r="AL1418" s="15">
        <v>0</v>
      </c>
      <c r="AM1418" s="15">
        <v>0</v>
      </c>
      <c r="AN1418" s="15">
        <v>0</v>
      </c>
      <c r="AO1418" s="15">
        <v>10</v>
      </c>
      <c r="AP1418" s="15">
        <v>4</v>
      </c>
      <c r="AQ1418" s="24" t="s">
        <v>4114</v>
      </c>
      <c r="AR1418" s="25" t="s">
        <v>4853</v>
      </c>
      <c r="AS1418" s="25" t="s">
        <v>7644</v>
      </c>
      <c r="AT1418" s="24" t="s">
        <v>7606</v>
      </c>
      <c r="AZ1418" s="26" t="s">
        <v>4115</v>
      </c>
      <c r="BA1418" s="26" t="s">
        <v>4116</v>
      </c>
    </row>
    <row r="1419" spans="1:58" ht="25.5">
      <c r="A1419" s="9">
        <v>1436</v>
      </c>
      <c r="B1419" s="15" t="s">
        <v>2925</v>
      </c>
      <c r="C1419" s="15">
        <v>45</v>
      </c>
      <c r="D1419" s="15" t="s">
        <v>1377</v>
      </c>
      <c r="E1419" s="31" t="s">
        <v>7656</v>
      </c>
      <c r="F1419" s="15">
        <v>13</v>
      </c>
      <c r="G1419" s="15" t="s">
        <v>47</v>
      </c>
      <c r="H1419" s="15" t="s">
        <v>48</v>
      </c>
      <c r="I1419" s="15" t="s">
        <v>593</v>
      </c>
      <c r="J1419" s="15" t="s">
        <v>51</v>
      </c>
      <c r="K1419" s="15" t="s">
        <v>51</v>
      </c>
      <c r="L1419" s="15" t="s">
        <v>50</v>
      </c>
      <c r="M1419" s="15" t="s">
        <v>51</v>
      </c>
      <c r="N1419" s="15" t="s">
        <v>51</v>
      </c>
      <c r="O1419" s="15" t="s">
        <v>52</v>
      </c>
      <c r="P1419" s="15">
        <f t="shared" si="161"/>
        <v>13</v>
      </c>
      <c r="Q1419" s="15" t="str">
        <f t="shared" si="162"/>
        <v>Yes</v>
      </c>
      <c r="R1419" s="15" t="str">
        <f t="shared" si="163"/>
        <v>No</v>
      </c>
      <c r="S1419" s="15" t="str">
        <f t="shared" si="164"/>
        <v>Yes</v>
      </c>
      <c r="T1419" s="15" t="str">
        <f t="shared" si="165"/>
        <v>No</v>
      </c>
      <c r="U1419" s="15" t="str">
        <f t="shared" si="166"/>
        <v>Yes</v>
      </c>
      <c r="V1419" s="15" t="str">
        <f t="shared" si="167"/>
        <v>No</v>
      </c>
      <c r="W1419" s="15">
        <v>13</v>
      </c>
      <c r="X1419" s="15">
        <v>0</v>
      </c>
      <c r="Y1419" s="15">
        <v>0</v>
      </c>
      <c r="Z1419" s="15">
        <v>0</v>
      </c>
      <c r="AA1419" s="15">
        <v>0</v>
      </c>
      <c r="AB1419" s="15">
        <v>0</v>
      </c>
      <c r="AC1419" s="15">
        <v>0</v>
      </c>
      <c r="AD1419" s="15">
        <v>0</v>
      </c>
      <c r="AE1419" s="15">
        <v>0</v>
      </c>
      <c r="AF1419" s="15">
        <v>0</v>
      </c>
      <c r="AG1419" s="15">
        <v>0</v>
      </c>
      <c r="AH1419" s="15">
        <v>0</v>
      </c>
      <c r="AI1419" s="15">
        <v>0</v>
      </c>
      <c r="AJ1419" s="15">
        <v>0</v>
      </c>
      <c r="AK1419" s="15">
        <v>0</v>
      </c>
      <c r="AL1419" s="15">
        <v>0</v>
      </c>
      <c r="AM1419" s="15">
        <v>0</v>
      </c>
      <c r="AN1419" s="15">
        <v>0</v>
      </c>
      <c r="AO1419" s="15">
        <v>10</v>
      </c>
      <c r="AP1419" s="15">
        <v>5</v>
      </c>
      <c r="AQ1419" s="24" t="s">
        <v>4117</v>
      </c>
      <c r="AR1419" s="25" t="s">
        <v>4853</v>
      </c>
      <c r="AS1419" s="25" t="s">
        <v>7644</v>
      </c>
      <c r="AT1419" s="24" t="s">
        <v>7607</v>
      </c>
      <c r="AZ1419" s="26" t="s">
        <v>4118</v>
      </c>
      <c r="BA1419" s="26" t="s">
        <v>4119</v>
      </c>
    </row>
    <row r="1420" spans="1:58" ht="25.5">
      <c r="A1420" s="9">
        <v>1437</v>
      </c>
      <c r="B1420" s="15" t="s">
        <v>2925</v>
      </c>
      <c r="C1420" s="15">
        <v>45</v>
      </c>
      <c r="D1420" s="15" t="s">
        <v>1377</v>
      </c>
      <c r="E1420" s="31" t="s">
        <v>7656</v>
      </c>
      <c r="F1420" s="15">
        <v>13</v>
      </c>
      <c r="G1420" s="15" t="s">
        <v>47</v>
      </c>
      <c r="H1420" s="15" t="s">
        <v>48</v>
      </c>
      <c r="I1420" s="15" t="s">
        <v>593</v>
      </c>
      <c r="J1420" s="15" t="s">
        <v>51</v>
      </c>
      <c r="K1420" s="15" t="s">
        <v>51</v>
      </c>
      <c r="L1420" s="15" t="s">
        <v>50</v>
      </c>
      <c r="M1420" s="15" t="s">
        <v>51</v>
      </c>
      <c r="N1420" s="15" t="s">
        <v>51</v>
      </c>
      <c r="O1420" s="15" t="s">
        <v>52</v>
      </c>
      <c r="P1420" s="15">
        <f t="shared" si="161"/>
        <v>13</v>
      </c>
      <c r="Q1420" s="15" t="str">
        <f t="shared" si="162"/>
        <v>Yes</v>
      </c>
      <c r="R1420" s="15" t="str">
        <f t="shared" si="163"/>
        <v>No</v>
      </c>
      <c r="S1420" s="15" t="str">
        <f t="shared" si="164"/>
        <v>Yes</v>
      </c>
      <c r="T1420" s="15" t="str">
        <f t="shared" si="165"/>
        <v>No</v>
      </c>
      <c r="U1420" s="15" t="str">
        <f t="shared" si="166"/>
        <v>Yes</v>
      </c>
      <c r="V1420" s="15" t="str">
        <f t="shared" si="167"/>
        <v>No</v>
      </c>
      <c r="W1420" s="15">
        <v>13</v>
      </c>
      <c r="X1420" s="15">
        <v>0</v>
      </c>
      <c r="Y1420" s="15">
        <v>0</v>
      </c>
      <c r="Z1420" s="15">
        <v>0</v>
      </c>
      <c r="AA1420" s="15">
        <v>0</v>
      </c>
      <c r="AB1420" s="15">
        <v>0</v>
      </c>
      <c r="AC1420" s="15">
        <v>0</v>
      </c>
      <c r="AD1420" s="15">
        <v>0</v>
      </c>
      <c r="AE1420" s="15">
        <v>0</v>
      </c>
      <c r="AF1420" s="15">
        <v>0</v>
      </c>
      <c r="AG1420" s="15">
        <v>0</v>
      </c>
      <c r="AH1420" s="15">
        <v>0</v>
      </c>
      <c r="AI1420" s="15">
        <v>0</v>
      </c>
      <c r="AJ1420" s="15">
        <v>0</v>
      </c>
      <c r="AK1420" s="15">
        <v>0</v>
      </c>
      <c r="AL1420" s="15">
        <v>0</v>
      </c>
      <c r="AM1420" s="15">
        <v>0</v>
      </c>
      <c r="AN1420" s="15">
        <v>0</v>
      </c>
      <c r="AO1420" s="15">
        <v>10</v>
      </c>
      <c r="AP1420" s="15">
        <v>6</v>
      </c>
      <c r="AQ1420" s="24" t="s">
        <v>4120</v>
      </c>
      <c r="AR1420" s="25" t="s">
        <v>4852</v>
      </c>
      <c r="AS1420" s="25" t="s">
        <v>7646</v>
      </c>
      <c r="AT1420" s="24" t="s">
        <v>7591</v>
      </c>
      <c r="AZ1420" s="26" t="s">
        <v>4121</v>
      </c>
      <c r="BA1420" s="26" t="s">
        <v>4122</v>
      </c>
    </row>
    <row r="1421" spans="1:58" ht="25.5">
      <c r="A1421" s="9">
        <v>1438</v>
      </c>
      <c r="B1421" s="15" t="s">
        <v>2925</v>
      </c>
      <c r="C1421" s="15">
        <v>45</v>
      </c>
      <c r="D1421" s="15" t="s">
        <v>1377</v>
      </c>
      <c r="E1421" s="31" t="s">
        <v>7656</v>
      </c>
      <c r="F1421" s="15">
        <v>13</v>
      </c>
      <c r="G1421" s="15" t="s">
        <v>47</v>
      </c>
      <c r="H1421" s="15" t="s">
        <v>48</v>
      </c>
      <c r="I1421" s="15" t="s">
        <v>593</v>
      </c>
      <c r="J1421" s="15" t="s">
        <v>51</v>
      </c>
      <c r="K1421" s="15" t="s">
        <v>51</v>
      </c>
      <c r="L1421" s="15" t="s">
        <v>50</v>
      </c>
      <c r="M1421" s="15" t="s">
        <v>51</v>
      </c>
      <c r="N1421" s="15" t="s">
        <v>51</v>
      </c>
      <c r="O1421" s="15" t="s">
        <v>52</v>
      </c>
      <c r="P1421" s="15">
        <f t="shared" si="161"/>
        <v>13</v>
      </c>
      <c r="Q1421" s="15" t="str">
        <f t="shared" si="162"/>
        <v>Yes</v>
      </c>
      <c r="R1421" s="15" t="str">
        <f t="shared" si="163"/>
        <v>No</v>
      </c>
      <c r="S1421" s="15" t="str">
        <f t="shared" si="164"/>
        <v>Yes</v>
      </c>
      <c r="T1421" s="15" t="str">
        <f t="shared" si="165"/>
        <v>No</v>
      </c>
      <c r="U1421" s="15" t="str">
        <f t="shared" si="166"/>
        <v>Yes</v>
      </c>
      <c r="V1421" s="15" t="str">
        <f t="shared" si="167"/>
        <v>No</v>
      </c>
      <c r="W1421" s="15">
        <v>13</v>
      </c>
      <c r="X1421" s="15">
        <v>0</v>
      </c>
      <c r="Y1421" s="15">
        <v>0</v>
      </c>
      <c r="Z1421" s="15">
        <v>0</v>
      </c>
      <c r="AA1421" s="15">
        <v>0</v>
      </c>
      <c r="AB1421" s="15">
        <v>0</v>
      </c>
      <c r="AC1421" s="15">
        <v>0</v>
      </c>
      <c r="AD1421" s="15">
        <v>0</v>
      </c>
      <c r="AE1421" s="15">
        <v>0</v>
      </c>
      <c r="AF1421" s="15">
        <v>0</v>
      </c>
      <c r="AG1421" s="15">
        <v>0</v>
      </c>
      <c r="AH1421" s="15">
        <v>0</v>
      </c>
      <c r="AI1421" s="15">
        <v>0</v>
      </c>
      <c r="AJ1421" s="15">
        <v>0</v>
      </c>
      <c r="AK1421" s="15">
        <v>0</v>
      </c>
      <c r="AL1421" s="15">
        <v>0</v>
      </c>
      <c r="AM1421" s="15">
        <v>0</v>
      </c>
      <c r="AN1421" s="15">
        <v>0</v>
      </c>
      <c r="AO1421" s="15">
        <v>10</v>
      </c>
      <c r="AP1421" s="15">
        <v>7</v>
      </c>
      <c r="AQ1421" s="24" t="s">
        <v>4123</v>
      </c>
      <c r="AR1421" s="25" t="s">
        <v>4853</v>
      </c>
      <c r="AS1421" s="25" t="s">
        <v>7643</v>
      </c>
      <c r="AT1421" s="24" t="s">
        <v>7601</v>
      </c>
      <c r="AZ1421" s="26" t="s">
        <v>4124</v>
      </c>
      <c r="BA1421" s="26" t="s">
        <v>4125</v>
      </c>
    </row>
    <row r="1422" spans="1:58" ht="25.5">
      <c r="A1422" s="9">
        <v>1439</v>
      </c>
      <c r="B1422" s="15" t="s">
        <v>2925</v>
      </c>
      <c r="C1422" s="15">
        <v>45</v>
      </c>
      <c r="D1422" s="15" t="s">
        <v>1377</v>
      </c>
      <c r="E1422" s="31" t="s">
        <v>7656</v>
      </c>
      <c r="F1422" s="15">
        <v>13</v>
      </c>
      <c r="G1422" s="15" t="s">
        <v>47</v>
      </c>
      <c r="H1422" s="15" t="s">
        <v>48</v>
      </c>
      <c r="I1422" s="15" t="s">
        <v>593</v>
      </c>
      <c r="J1422" s="15" t="s">
        <v>51</v>
      </c>
      <c r="K1422" s="15" t="s">
        <v>51</v>
      </c>
      <c r="L1422" s="15" t="s">
        <v>50</v>
      </c>
      <c r="M1422" s="15" t="s">
        <v>51</v>
      </c>
      <c r="N1422" s="15" t="s">
        <v>51</v>
      </c>
      <c r="O1422" s="15" t="s">
        <v>52</v>
      </c>
      <c r="P1422" s="15">
        <f t="shared" si="161"/>
        <v>13</v>
      </c>
      <c r="Q1422" s="15" t="str">
        <f t="shared" si="162"/>
        <v>Yes</v>
      </c>
      <c r="R1422" s="15" t="str">
        <f t="shared" si="163"/>
        <v>No</v>
      </c>
      <c r="S1422" s="15" t="str">
        <f t="shared" si="164"/>
        <v>Yes</v>
      </c>
      <c r="T1422" s="15" t="str">
        <f t="shared" si="165"/>
        <v>No</v>
      </c>
      <c r="U1422" s="15" t="str">
        <f t="shared" si="166"/>
        <v>Yes</v>
      </c>
      <c r="V1422" s="15" t="str">
        <f t="shared" si="167"/>
        <v>No</v>
      </c>
      <c r="W1422" s="15">
        <v>13</v>
      </c>
      <c r="X1422" s="15">
        <v>0</v>
      </c>
      <c r="Y1422" s="15">
        <v>0</v>
      </c>
      <c r="Z1422" s="15">
        <v>0</v>
      </c>
      <c r="AA1422" s="15">
        <v>0</v>
      </c>
      <c r="AB1422" s="15">
        <v>0</v>
      </c>
      <c r="AC1422" s="15">
        <v>0</v>
      </c>
      <c r="AD1422" s="15">
        <v>0</v>
      </c>
      <c r="AE1422" s="15">
        <v>0</v>
      </c>
      <c r="AF1422" s="15">
        <v>0</v>
      </c>
      <c r="AG1422" s="15">
        <v>0</v>
      </c>
      <c r="AH1422" s="15">
        <v>0</v>
      </c>
      <c r="AI1422" s="15">
        <v>0</v>
      </c>
      <c r="AJ1422" s="15">
        <v>0</v>
      </c>
      <c r="AK1422" s="15">
        <v>0</v>
      </c>
      <c r="AL1422" s="15">
        <v>0</v>
      </c>
      <c r="AM1422" s="15">
        <v>0</v>
      </c>
      <c r="AN1422" s="15">
        <v>0</v>
      </c>
      <c r="AO1422" s="15">
        <v>10</v>
      </c>
      <c r="AP1422" s="15">
        <v>8</v>
      </c>
      <c r="AQ1422" s="24" t="s">
        <v>4126</v>
      </c>
      <c r="AR1422" s="25" t="s">
        <v>4851</v>
      </c>
      <c r="AS1422" s="25" t="s">
        <v>7638</v>
      </c>
      <c r="AT1422" s="24" t="s">
        <v>7578</v>
      </c>
      <c r="AU1422" s="25" t="s">
        <v>4851</v>
      </c>
      <c r="AV1422" s="25" t="s">
        <v>7644</v>
      </c>
      <c r="AW1422" s="25" t="s">
        <v>7580</v>
      </c>
      <c r="AZ1422" s="26" t="s">
        <v>4127</v>
      </c>
      <c r="BA1422" s="26" t="s">
        <v>4128</v>
      </c>
    </row>
    <row r="1423" spans="1:58" ht="25.5">
      <c r="A1423" s="9">
        <v>1440</v>
      </c>
      <c r="B1423" s="15" t="s">
        <v>2925</v>
      </c>
      <c r="C1423" s="15">
        <v>45</v>
      </c>
      <c r="D1423" s="15" t="s">
        <v>1377</v>
      </c>
      <c r="E1423" s="31" t="s">
        <v>7656</v>
      </c>
      <c r="F1423" s="15">
        <v>13</v>
      </c>
      <c r="G1423" s="15" t="s">
        <v>47</v>
      </c>
      <c r="H1423" s="15" t="s">
        <v>48</v>
      </c>
      <c r="I1423" s="15" t="s">
        <v>593</v>
      </c>
      <c r="J1423" s="15" t="s">
        <v>51</v>
      </c>
      <c r="K1423" s="15" t="s">
        <v>51</v>
      </c>
      <c r="L1423" s="15" t="s">
        <v>50</v>
      </c>
      <c r="M1423" s="15" t="s">
        <v>51</v>
      </c>
      <c r="N1423" s="15" t="s">
        <v>51</v>
      </c>
      <c r="O1423" s="15" t="s">
        <v>52</v>
      </c>
      <c r="P1423" s="15">
        <f t="shared" si="161"/>
        <v>13</v>
      </c>
      <c r="Q1423" s="15" t="str">
        <f t="shared" si="162"/>
        <v>Yes</v>
      </c>
      <c r="R1423" s="15" t="str">
        <f t="shared" si="163"/>
        <v>No</v>
      </c>
      <c r="S1423" s="15" t="str">
        <f t="shared" si="164"/>
        <v>Yes</v>
      </c>
      <c r="T1423" s="15" t="str">
        <f t="shared" si="165"/>
        <v>No</v>
      </c>
      <c r="U1423" s="15" t="str">
        <f t="shared" si="166"/>
        <v>Yes</v>
      </c>
      <c r="V1423" s="15" t="str">
        <f t="shared" si="167"/>
        <v>No</v>
      </c>
      <c r="W1423" s="15">
        <v>13</v>
      </c>
      <c r="X1423" s="15">
        <v>0</v>
      </c>
      <c r="Y1423" s="15">
        <v>0</v>
      </c>
      <c r="Z1423" s="15">
        <v>0</v>
      </c>
      <c r="AA1423" s="15">
        <v>0</v>
      </c>
      <c r="AB1423" s="15">
        <v>0</v>
      </c>
      <c r="AC1423" s="15">
        <v>0</v>
      </c>
      <c r="AD1423" s="15">
        <v>0</v>
      </c>
      <c r="AE1423" s="15">
        <v>0</v>
      </c>
      <c r="AF1423" s="15">
        <v>0</v>
      </c>
      <c r="AG1423" s="15">
        <v>0</v>
      </c>
      <c r="AH1423" s="15">
        <v>0</v>
      </c>
      <c r="AI1423" s="15">
        <v>0</v>
      </c>
      <c r="AJ1423" s="15">
        <v>0</v>
      </c>
      <c r="AK1423" s="15">
        <v>0</v>
      </c>
      <c r="AL1423" s="15">
        <v>0</v>
      </c>
      <c r="AM1423" s="15">
        <v>0</v>
      </c>
      <c r="AN1423" s="15">
        <v>0</v>
      </c>
      <c r="AO1423" s="15">
        <v>10</v>
      </c>
      <c r="AP1423" s="15">
        <v>9</v>
      </c>
      <c r="AQ1423" s="24" t="s">
        <v>4129</v>
      </c>
      <c r="AR1423" s="25" t="s">
        <v>4851</v>
      </c>
      <c r="AS1423" s="25" t="s">
        <v>7643</v>
      </c>
      <c r="AT1423" s="24" t="s">
        <v>7582</v>
      </c>
      <c r="AZ1423" s="26" t="s">
        <v>4130</v>
      </c>
      <c r="BA1423" s="26" t="s">
        <v>4131</v>
      </c>
    </row>
    <row r="1424" spans="1:58">
      <c r="A1424" s="9">
        <v>1441</v>
      </c>
      <c r="B1424" s="15" t="s">
        <v>2925</v>
      </c>
      <c r="C1424" s="15">
        <v>45</v>
      </c>
      <c r="D1424" s="15" t="s">
        <v>1377</v>
      </c>
      <c r="E1424" s="31" t="s">
        <v>7656</v>
      </c>
      <c r="F1424" s="15">
        <v>13</v>
      </c>
      <c r="G1424" s="15" t="s">
        <v>47</v>
      </c>
      <c r="H1424" s="15" t="s">
        <v>48</v>
      </c>
      <c r="I1424" s="15" t="s">
        <v>593</v>
      </c>
      <c r="J1424" s="15" t="s">
        <v>51</v>
      </c>
      <c r="K1424" s="15" t="s">
        <v>51</v>
      </c>
      <c r="L1424" s="15" t="s">
        <v>50</v>
      </c>
      <c r="M1424" s="15" t="s">
        <v>51</v>
      </c>
      <c r="N1424" s="15" t="s">
        <v>51</v>
      </c>
      <c r="O1424" s="15" t="s">
        <v>52</v>
      </c>
      <c r="P1424" s="15">
        <f t="shared" si="161"/>
        <v>13</v>
      </c>
      <c r="Q1424" s="15" t="str">
        <f t="shared" si="162"/>
        <v>Yes</v>
      </c>
      <c r="R1424" s="15" t="str">
        <f t="shared" si="163"/>
        <v>No</v>
      </c>
      <c r="S1424" s="15" t="str">
        <f t="shared" si="164"/>
        <v>Yes</v>
      </c>
      <c r="T1424" s="15" t="str">
        <f t="shared" si="165"/>
        <v>No</v>
      </c>
      <c r="U1424" s="15" t="str">
        <f t="shared" si="166"/>
        <v>Yes</v>
      </c>
      <c r="V1424" s="15" t="str">
        <f t="shared" si="167"/>
        <v>No</v>
      </c>
      <c r="W1424" s="15">
        <v>13</v>
      </c>
      <c r="X1424" s="15">
        <v>0</v>
      </c>
      <c r="Y1424" s="15">
        <v>0</v>
      </c>
      <c r="Z1424" s="15">
        <v>0</v>
      </c>
      <c r="AA1424" s="15">
        <v>0</v>
      </c>
      <c r="AB1424" s="15">
        <v>0</v>
      </c>
      <c r="AC1424" s="15">
        <v>0</v>
      </c>
      <c r="AD1424" s="15">
        <v>0</v>
      </c>
      <c r="AE1424" s="15">
        <v>0</v>
      </c>
      <c r="AF1424" s="15">
        <v>0</v>
      </c>
      <c r="AG1424" s="15">
        <v>0</v>
      </c>
      <c r="AH1424" s="15">
        <v>0</v>
      </c>
      <c r="AI1424" s="15">
        <v>0</v>
      </c>
      <c r="AJ1424" s="15">
        <v>0</v>
      </c>
      <c r="AK1424" s="15">
        <v>0</v>
      </c>
      <c r="AL1424" s="15">
        <v>0</v>
      </c>
      <c r="AM1424" s="15">
        <v>0</v>
      </c>
      <c r="AN1424" s="15">
        <v>0</v>
      </c>
      <c r="AO1424" s="15">
        <v>10</v>
      </c>
      <c r="AP1424" s="15">
        <v>10</v>
      </c>
      <c r="AQ1424" s="24" t="s">
        <v>4132</v>
      </c>
      <c r="AR1424" s="25" t="s">
        <v>4852</v>
      </c>
      <c r="AS1424" s="25" t="s">
        <v>7646</v>
      </c>
      <c r="AT1424" s="24" t="s">
        <v>7591</v>
      </c>
      <c r="AZ1424" s="26" t="s">
        <v>3887</v>
      </c>
      <c r="BA1424" s="26" t="s">
        <v>4133</v>
      </c>
    </row>
    <row r="1425" spans="1:58" ht="25.5">
      <c r="A1425" s="9">
        <v>1442</v>
      </c>
      <c r="B1425" s="3" t="s">
        <v>2925</v>
      </c>
      <c r="C1425" s="3">
        <v>46</v>
      </c>
      <c r="D1425" s="3" t="s">
        <v>1377</v>
      </c>
      <c r="E1425" s="33" t="s">
        <v>7656</v>
      </c>
      <c r="F1425" s="3">
        <v>11</v>
      </c>
      <c r="G1425" s="3" t="s">
        <v>47</v>
      </c>
      <c r="H1425" s="3" t="s">
        <v>48</v>
      </c>
      <c r="I1425" s="3" t="s">
        <v>593</v>
      </c>
      <c r="J1425" s="3" t="s">
        <v>51</v>
      </c>
      <c r="K1425" s="3" t="s">
        <v>51</v>
      </c>
      <c r="L1425" s="3" t="s">
        <v>50</v>
      </c>
      <c r="M1425" s="3" t="s">
        <v>51</v>
      </c>
      <c r="N1425" s="3" t="s">
        <v>51</v>
      </c>
      <c r="O1425" s="3" t="s">
        <v>52</v>
      </c>
      <c r="P1425" s="6">
        <f t="shared" si="161"/>
        <v>11</v>
      </c>
      <c r="Q1425" s="6" t="str">
        <f t="shared" si="162"/>
        <v>No</v>
      </c>
      <c r="R1425" s="6" t="str">
        <f t="shared" si="163"/>
        <v>Yes</v>
      </c>
      <c r="S1425" s="6" t="str">
        <f t="shared" si="164"/>
        <v>Yes</v>
      </c>
      <c r="T1425" s="6" t="str">
        <f t="shared" si="165"/>
        <v>No</v>
      </c>
      <c r="U1425" s="6" t="str">
        <f t="shared" si="166"/>
        <v>Yes</v>
      </c>
      <c r="V1425" s="6" t="str">
        <f t="shared" si="167"/>
        <v>No</v>
      </c>
      <c r="W1425" s="3">
        <v>0</v>
      </c>
      <c r="X1425" s="3">
        <v>0</v>
      </c>
      <c r="Y1425" s="3">
        <v>0</v>
      </c>
      <c r="Z1425" s="3">
        <v>0</v>
      </c>
      <c r="AA1425" s="3">
        <v>0</v>
      </c>
      <c r="AB1425" s="3">
        <v>0</v>
      </c>
      <c r="AC1425" s="3">
        <v>11</v>
      </c>
      <c r="AD1425" s="3">
        <v>0</v>
      </c>
      <c r="AE1425" s="3">
        <v>0</v>
      </c>
      <c r="AF1425" s="3">
        <v>0</v>
      </c>
      <c r="AG1425" s="3">
        <v>0</v>
      </c>
      <c r="AH1425" s="3">
        <v>0</v>
      </c>
      <c r="AI1425" s="3">
        <v>0</v>
      </c>
      <c r="AJ1425" s="3">
        <v>0</v>
      </c>
      <c r="AK1425" s="3">
        <v>0</v>
      </c>
      <c r="AL1425" s="3">
        <v>0</v>
      </c>
      <c r="AM1425" s="3">
        <v>0</v>
      </c>
      <c r="AN1425" s="3">
        <v>0</v>
      </c>
      <c r="AO1425" s="3">
        <v>6</v>
      </c>
      <c r="AP1425" s="3">
        <v>1</v>
      </c>
      <c r="AQ1425" s="24" t="s">
        <v>4134</v>
      </c>
      <c r="AR1425" s="25" t="s">
        <v>4851</v>
      </c>
      <c r="AS1425" s="25" t="s">
        <v>7638</v>
      </c>
      <c r="AT1425" s="24" t="s">
        <v>7578</v>
      </c>
      <c r="AZ1425" s="26" t="s">
        <v>4135</v>
      </c>
      <c r="BA1425" s="26" t="s">
        <v>4136</v>
      </c>
      <c r="BB1425" s="8" t="s">
        <v>4137</v>
      </c>
      <c r="BC1425" s="8" t="s">
        <v>4138</v>
      </c>
      <c r="BD1425" s="8" t="s">
        <v>4139</v>
      </c>
      <c r="BE1425" s="8" t="s">
        <v>4140</v>
      </c>
      <c r="BF1425" s="8" t="s">
        <v>4141</v>
      </c>
    </row>
    <row r="1426" spans="1:58" ht="25.5">
      <c r="A1426" s="9">
        <v>1443</v>
      </c>
      <c r="B1426" s="15" t="s">
        <v>2925</v>
      </c>
      <c r="C1426" s="15">
        <v>46</v>
      </c>
      <c r="D1426" s="15" t="s">
        <v>1377</v>
      </c>
      <c r="E1426" s="31" t="s">
        <v>7656</v>
      </c>
      <c r="F1426" s="15">
        <v>11</v>
      </c>
      <c r="G1426" s="15" t="s">
        <v>47</v>
      </c>
      <c r="H1426" s="15" t="s">
        <v>48</v>
      </c>
      <c r="I1426" s="15" t="s">
        <v>593</v>
      </c>
      <c r="J1426" s="15" t="s">
        <v>51</v>
      </c>
      <c r="K1426" s="15" t="s">
        <v>51</v>
      </c>
      <c r="L1426" s="15" t="s">
        <v>50</v>
      </c>
      <c r="M1426" s="15" t="s">
        <v>51</v>
      </c>
      <c r="N1426" s="15" t="s">
        <v>51</v>
      </c>
      <c r="O1426" s="15" t="s">
        <v>52</v>
      </c>
      <c r="P1426" s="15">
        <f t="shared" si="161"/>
        <v>11</v>
      </c>
      <c r="Q1426" s="15" t="str">
        <f t="shared" si="162"/>
        <v>No</v>
      </c>
      <c r="R1426" s="15" t="str">
        <f t="shared" si="163"/>
        <v>Yes</v>
      </c>
      <c r="S1426" s="15" t="str">
        <f t="shared" si="164"/>
        <v>Yes</v>
      </c>
      <c r="T1426" s="15" t="str">
        <f t="shared" si="165"/>
        <v>No</v>
      </c>
      <c r="U1426" s="15" t="str">
        <f t="shared" si="166"/>
        <v>Yes</v>
      </c>
      <c r="V1426" s="15" t="str">
        <f t="shared" si="167"/>
        <v>No</v>
      </c>
      <c r="W1426" s="15">
        <v>0</v>
      </c>
      <c r="X1426" s="15">
        <v>0</v>
      </c>
      <c r="Y1426" s="15">
        <v>0</v>
      </c>
      <c r="Z1426" s="15">
        <v>0</v>
      </c>
      <c r="AA1426" s="15">
        <v>0</v>
      </c>
      <c r="AB1426" s="15">
        <v>0</v>
      </c>
      <c r="AC1426" s="15">
        <v>11</v>
      </c>
      <c r="AD1426" s="15">
        <v>0</v>
      </c>
      <c r="AE1426" s="15">
        <v>0</v>
      </c>
      <c r="AF1426" s="15">
        <v>0</v>
      </c>
      <c r="AG1426" s="15">
        <v>0</v>
      </c>
      <c r="AH1426" s="15">
        <v>0</v>
      </c>
      <c r="AI1426" s="15">
        <v>0</v>
      </c>
      <c r="AJ1426" s="15">
        <v>0</v>
      </c>
      <c r="AK1426" s="15">
        <v>0</v>
      </c>
      <c r="AL1426" s="15">
        <v>0</v>
      </c>
      <c r="AM1426" s="15">
        <v>0</v>
      </c>
      <c r="AN1426" s="15">
        <v>0</v>
      </c>
      <c r="AO1426" s="15">
        <v>6</v>
      </c>
      <c r="AP1426" s="15">
        <v>2</v>
      </c>
      <c r="AQ1426" s="24" t="s">
        <v>4142</v>
      </c>
      <c r="AR1426" s="25" t="s">
        <v>4851</v>
      </c>
      <c r="AS1426" s="25" t="s">
        <v>7638</v>
      </c>
      <c r="AT1426" s="24" t="s">
        <v>7576</v>
      </c>
      <c r="AZ1426" s="26" t="s">
        <v>4143</v>
      </c>
      <c r="BA1426" s="26" t="s">
        <v>4144</v>
      </c>
    </row>
    <row r="1427" spans="1:58" ht="22.5">
      <c r="A1427" s="9">
        <v>1444</v>
      </c>
      <c r="B1427" s="15" t="s">
        <v>2925</v>
      </c>
      <c r="C1427" s="15">
        <v>46</v>
      </c>
      <c r="D1427" s="15" t="s">
        <v>1377</v>
      </c>
      <c r="E1427" s="31" t="s">
        <v>7656</v>
      </c>
      <c r="F1427" s="15">
        <v>11</v>
      </c>
      <c r="G1427" s="15" t="s">
        <v>47</v>
      </c>
      <c r="H1427" s="15" t="s">
        <v>48</v>
      </c>
      <c r="I1427" s="15" t="s">
        <v>593</v>
      </c>
      <c r="J1427" s="15" t="s">
        <v>51</v>
      </c>
      <c r="K1427" s="15" t="s">
        <v>51</v>
      </c>
      <c r="L1427" s="15" t="s">
        <v>50</v>
      </c>
      <c r="M1427" s="15" t="s">
        <v>51</v>
      </c>
      <c r="N1427" s="15" t="s">
        <v>51</v>
      </c>
      <c r="O1427" s="15" t="s">
        <v>52</v>
      </c>
      <c r="P1427" s="15">
        <f t="shared" si="161"/>
        <v>11</v>
      </c>
      <c r="Q1427" s="15" t="str">
        <f t="shared" si="162"/>
        <v>No</v>
      </c>
      <c r="R1427" s="15" t="str">
        <f t="shared" si="163"/>
        <v>Yes</v>
      </c>
      <c r="S1427" s="15" t="str">
        <f t="shared" si="164"/>
        <v>Yes</v>
      </c>
      <c r="T1427" s="15" t="str">
        <f t="shared" si="165"/>
        <v>No</v>
      </c>
      <c r="U1427" s="15" t="str">
        <f t="shared" si="166"/>
        <v>Yes</v>
      </c>
      <c r="V1427" s="15" t="str">
        <f t="shared" si="167"/>
        <v>No</v>
      </c>
      <c r="W1427" s="15">
        <v>0</v>
      </c>
      <c r="X1427" s="15">
        <v>0</v>
      </c>
      <c r="Y1427" s="15">
        <v>0</v>
      </c>
      <c r="Z1427" s="15">
        <v>0</v>
      </c>
      <c r="AA1427" s="15">
        <v>0</v>
      </c>
      <c r="AB1427" s="15">
        <v>0</v>
      </c>
      <c r="AC1427" s="15">
        <v>11</v>
      </c>
      <c r="AD1427" s="15">
        <v>0</v>
      </c>
      <c r="AE1427" s="15">
        <v>0</v>
      </c>
      <c r="AF1427" s="15">
        <v>0</v>
      </c>
      <c r="AG1427" s="15">
        <v>0</v>
      </c>
      <c r="AH1427" s="15">
        <v>0</v>
      </c>
      <c r="AI1427" s="15">
        <v>0</v>
      </c>
      <c r="AJ1427" s="15">
        <v>0</v>
      </c>
      <c r="AK1427" s="15">
        <v>0</v>
      </c>
      <c r="AL1427" s="15">
        <v>0</v>
      </c>
      <c r="AM1427" s="15">
        <v>0</v>
      </c>
      <c r="AN1427" s="15">
        <v>0</v>
      </c>
      <c r="AO1427" s="15">
        <v>6</v>
      </c>
      <c r="AP1427" s="15">
        <v>3</v>
      </c>
      <c r="AQ1427" s="24" t="s">
        <v>4145</v>
      </c>
      <c r="AR1427" s="25" t="s">
        <v>4851</v>
      </c>
      <c r="AS1427" s="25" t="s">
        <v>7638</v>
      </c>
      <c r="AT1427" s="24" t="s">
        <v>7576</v>
      </c>
      <c r="AZ1427" s="26" t="s">
        <v>4145</v>
      </c>
      <c r="BA1427" s="26" t="s">
        <v>4146</v>
      </c>
    </row>
    <row r="1428" spans="1:58" ht="25.5">
      <c r="A1428" s="9">
        <v>1445</v>
      </c>
      <c r="B1428" s="15" t="s">
        <v>2925</v>
      </c>
      <c r="C1428" s="15">
        <v>46</v>
      </c>
      <c r="D1428" s="15" t="s">
        <v>1377</v>
      </c>
      <c r="E1428" s="31" t="s">
        <v>7656</v>
      </c>
      <c r="F1428" s="15">
        <v>11</v>
      </c>
      <c r="G1428" s="15" t="s">
        <v>47</v>
      </c>
      <c r="H1428" s="15" t="s">
        <v>48</v>
      </c>
      <c r="I1428" s="15" t="s">
        <v>593</v>
      </c>
      <c r="J1428" s="15" t="s">
        <v>51</v>
      </c>
      <c r="K1428" s="15" t="s">
        <v>51</v>
      </c>
      <c r="L1428" s="15" t="s">
        <v>50</v>
      </c>
      <c r="M1428" s="15" t="s">
        <v>51</v>
      </c>
      <c r="N1428" s="15" t="s">
        <v>51</v>
      </c>
      <c r="O1428" s="15" t="s">
        <v>52</v>
      </c>
      <c r="P1428" s="15">
        <f t="shared" si="161"/>
        <v>11</v>
      </c>
      <c r="Q1428" s="15" t="str">
        <f t="shared" si="162"/>
        <v>No</v>
      </c>
      <c r="R1428" s="15" t="str">
        <f t="shared" si="163"/>
        <v>Yes</v>
      </c>
      <c r="S1428" s="15" t="str">
        <f t="shared" si="164"/>
        <v>Yes</v>
      </c>
      <c r="T1428" s="15" t="str">
        <f t="shared" si="165"/>
        <v>No</v>
      </c>
      <c r="U1428" s="15" t="str">
        <f t="shared" si="166"/>
        <v>Yes</v>
      </c>
      <c r="V1428" s="15" t="str">
        <f t="shared" si="167"/>
        <v>No</v>
      </c>
      <c r="W1428" s="15">
        <v>0</v>
      </c>
      <c r="X1428" s="15">
        <v>0</v>
      </c>
      <c r="Y1428" s="15">
        <v>0</v>
      </c>
      <c r="Z1428" s="15">
        <v>0</v>
      </c>
      <c r="AA1428" s="15">
        <v>0</v>
      </c>
      <c r="AB1428" s="15">
        <v>0</v>
      </c>
      <c r="AC1428" s="15">
        <v>11</v>
      </c>
      <c r="AD1428" s="15">
        <v>0</v>
      </c>
      <c r="AE1428" s="15">
        <v>0</v>
      </c>
      <c r="AF1428" s="15">
        <v>0</v>
      </c>
      <c r="AG1428" s="15">
        <v>0</v>
      </c>
      <c r="AH1428" s="15">
        <v>0</v>
      </c>
      <c r="AI1428" s="15">
        <v>0</v>
      </c>
      <c r="AJ1428" s="15">
        <v>0</v>
      </c>
      <c r="AK1428" s="15">
        <v>0</v>
      </c>
      <c r="AL1428" s="15">
        <v>0</v>
      </c>
      <c r="AM1428" s="15">
        <v>0</v>
      </c>
      <c r="AN1428" s="15">
        <v>0</v>
      </c>
      <c r="AO1428" s="15">
        <v>6</v>
      </c>
      <c r="AP1428" s="15">
        <v>4</v>
      </c>
      <c r="AQ1428" s="24" t="s">
        <v>4147</v>
      </c>
      <c r="AR1428" s="25" t="s">
        <v>4851</v>
      </c>
      <c r="AS1428" s="25" t="s">
        <v>7640</v>
      </c>
      <c r="AT1428" s="24" t="s">
        <v>7587</v>
      </c>
      <c r="AZ1428" s="26" t="s">
        <v>4148</v>
      </c>
      <c r="BA1428" s="26" t="s">
        <v>4149</v>
      </c>
    </row>
    <row r="1429" spans="1:58" ht="25.5">
      <c r="A1429" s="9">
        <v>1446</v>
      </c>
      <c r="B1429" s="15" t="s">
        <v>2925</v>
      </c>
      <c r="C1429" s="15">
        <v>46</v>
      </c>
      <c r="D1429" s="15" t="s">
        <v>1377</v>
      </c>
      <c r="E1429" s="31" t="s">
        <v>7656</v>
      </c>
      <c r="F1429" s="15">
        <v>11</v>
      </c>
      <c r="G1429" s="15" t="s">
        <v>47</v>
      </c>
      <c r="H1429" s="15" t="s">
        <v>48</v>
      </c>
      <c r="I1429" s="15" t="s">
        <v>593</v>
      </c>
      <c r="J1429" s="15" t="s">
        <v>51</v>
      </c>
      <c r="K1429" s="15" t="s">
        <v>51</v>
      </c>
      <c r="L1429" s="15" t="s">
        <v>50</v>
      </c>
      <c r="M1429" s="15" t="s">
        <v>51</v>
      </c>
      <c r="N1429" s="15" t="s">
        <v>51</v>
      </c>
      <c r="O1429" s="15" t="s">
        <v>52</v>
      </c>
      <c r="P1429" s="15">
        <f t="shared" si="161"/>
        <v>11</v>
      </c>
      <c r="Q1429" s="15" t="str">
        <f t="shared" si="162"/>
        <v>No</v>
      </c>
      <c r="R1429" s="15" t="str">
        <f t="shared" si="163"/>
        <v>Yes</v>
      </c>
      <c r="S1429" s="15" t="str">
        <f t="shared" si="164"/>
        <v>Yes</v>
      </c>
      <c r="T1429" s="15" t="str">
        <f t="shared" si="165"/>
        <v>No</v>
      </c>
      <c r="U1429" s="15" t="str">
        <f t="shared" si="166"/>
        <v>Yes</v>
      </c>
      <c r="V1429" s="15" t="str">
        <f t="shared" si="167"/>
        <v>No</v>
      </c>
      <c r="W1429" s="15">
        <v>0</v>
      </c>
      <c r="X1429" s="15">
        <v>0</v>
      </c>
      <c r="Y1429" s="15">
        <v>0</v>
      </c>
      <c r="Z1429" s="15">
        <v>0</v>
      </c>
      <c r="AA1429" s="15">
        <v>0</v>
      </c>
      <c r="AB1429" s="15">
        <v>0</v>
      </c>
      <c r="AC1429" s="15">
        <v>11</v>
      </c>
      <c r="AD1429" s="15">
        <v>0</v>
      </c>
      <c r="AE1429" s="15">
        <v>0</v>
      </c>
      <c r="AF1429" s="15">
        <v>0</v>
      </c>
      <c r="AG1429" s="15">
        <v>0</v>
      </c>
      <c r="AH1429" s="15">
        <v>0</v>
      </c>
      <c r="AI1429" s="15">
        <v>0</v>
      </c>
      <c r="AJ1429" s="15">
        <v>0</v>
      </c>
      <c r="AK1429" s="15">
        <v>0</v>
      </c>
      <c r="AL1429" s="15">
        <v>0</v>
      </c>
      <c r="AM1429" s="15">
        <v>0</v>
      </c>
      <c r="AN1429" s="15">
        <v>0</v>
      </c>
      <c r="AO1429" s="15">
        <v>6</v>
      </c>
      <c r="AP1429" s="15">
        <v>5</v>
      </c>
      <c r="AQ1429" s="24" t="s">
        <v>4150</v>
      </c>
      <c r="AR1429" s="25" t="s">
        <v>4853</v>
      </c>
      <c r="AS1429" s="25" t="s">
        <v>7644</v>
      </c>
      <c r="AT1429" s="24" t="s">
        <v>7607</v>
      </c>
      <c r="AZ1429" s="26" t="s">
        <v>4151</v>
      </c>
      <c r="BA1429" s="26" t="s">
        <v>4152</v>
      </c>
    </row>
    <row r="1430" spans="1:58">
      <c r="A1430" s="9">
        <v>1447</v>
      </c>
      <c r="B1430" s="15" t="s">
        <v>2925</v>
      </c>
      <c r="C1430" s="15">
        <v>46</v>
      </c>
      <c r="D1430" s="15" t="s">
        <v>1377</v>
      </c>
      <c r="E1430" s="31" t="s">
        <v>7656</v>
      </c>
      <c r="F1430" s="15">
        <v>11</v>
      </c>
      <c r="G1430" s="15" t="s">
        <v>47</v>
      </c>
      <c r="H1430" s="15" t="s">
        <v>48</v>
      </c>
      <c r="I1430" s="15" t="s">
        <v>593</v>
      </c>
      <c r="J1430" s="15" t="s">
        <v>51</v>
      </c>
      <c r="K1430" s="15" t="s">
        <v>51</v>
      </c>
      <c r="L1430" s="15" t="s">
        <v>50</v>
      </c>
      <c r="M1430" s="15" t="s">
        <v>51</v>
      </c>
      <c r="N1430" s="15" t="s">
        <v>51</v>
      </c>
      <c r="O1430" s="15" t="s">
        <v>52</v>
      </c>
      <c r="P1430" s="15">
        <f t="shared" si="161"/>
        <v>11</v>
      </c>
      <c r="Q1430" s="15" t="str">
        <f t="shared" si="162"/>
        <v>No</v>
      </c>
      <c r="R1430" s="15" t="str">
        <f t="shared" si="163"/>
        <v>Yes</v>
      </c>
      <c r="S1430" s="15" t="str">
        <f t="shared" si="164"/>
        <v>Yes</v>
      </c>
      <c r="T1430" s="15" t="str">
        <f t="shared" si="165"/>
        <v>No</v>
      </c>
      <c r="U1430" s="15" t="str">
        <f t="shared" si="166"/>
        <v>Yes</v>
      </c>
      <c r="V1430" s="15" t="str">
        <f t="shared" si="167"/>
        <v>No</v>
      </c>
      <c r="W1430" s="15">
        <v>0</v>
      </c>
      <c r="X1430" s="15">
        <v>0</v>
      </c>
      <c r="Y1430" s="15">
        <v>0</v>
      </c>
      <c r="Z1430" s="15">
        <v>0</v>
      </c>
      <c r="AA1430" s="15">
        <v>0</v>
      </c>
      <c r="AB1430" s="15">
        <v>0</v>
      </c>
      <c r="AC1430" s="15">
        <v>11</v>
      </c>
      <c r="AD1430" s="15">
        <v>0</v>
      </c>
      <c r="AE1430" s="15">
        <v>0</v>
      </c>
      <c r="AF1430" s="15">
        <v>0</v>
      </c>
      <c r="AG1430" s="15">
        <v>0</v>
      </c>
      <c r="AH1430" s="15">
        <v>0</v>
      </c>
      <c r="AI1430" s="15">
        <v>0</v>
      </c>
      <c r="AJ1430" s="15">
        <v>0</v>
      </c>
      <c r="AK1430" s="15">
        <v>0</v>
      </c>
      <c r="AL1430" s="15">
        <v>0</v>
      </c>
      <c r="AM1430" s="15">
        <v>0</v>
      </c>
      <c r="AN1430" s="15">
        <v>0</v>
      </c>
      <c r="AO1430" s="15">
        <v>6</v>
      </c>
      <c r="AP1430" s="15">
        <v>6</v>
      </c>
      <c r="AQ1430" s="24" t="s">
        <v>4153</v>
      </c>
      <c r="AR1430" s="25" t="s">
        <v>4852</v>
      </c>
      <c r="AS1430" s="25" t="s">
        <v>7645</v>
      </c>
      <c r="AT1430" s="24" t="s">
        <v>7589</v>
      </c>
      <c r="AZ1430" s="26" t="s">
        <v>4154</v>
      </c>
      <c r="BA1430" s="26" t="s">
        <v>4155</v>
      </c>
    </row>
    <row r="1431" spans="1:58" ht="25.5">
      <c r="A1431" s="9">
        <v>1448</v>
      </c>
      <c r="B1431" s="3" t="s">
        <v>2925</v>
      </c>
      <c r="C1431" s="3">
        <v>47</v>
      </c>
      <c r="D1431" s="3" t="s">
        <v>1446</v>
      </c>
      <c r="E1431" s="33" t="s">
        <v>7656</v>
      </c>
      <c r="F1431" s="3">
        <v>12</v>
      </c>
      <c r="G1431" s="3" t="s">
        <v>244</v>
      </c>
      <c r="H1431" s="3" t="s">
        <v>203</v>
      </c>
      <c r="I1431" s="3" t="s">
        <v>244</v>
      </c>
      <c r="J1431" s="3" t="s">
        <v>50</v>
      </c>
      <c r="K1431" s="3" t="s">
        <v>51</v>
      </c>
      <c r="L1431" s="3" t="s">
        <v>50</v>
      </c>
      <c r="M1431" s="3" t="s">
        <v>50</v>
      </c>
      <c r="N1431" s="3" t="s">
        <v>50</v>
      </c>
      <c r="O1431" s="3" t="s">
        <v>493</v>
      </c>
      <c r="P1431" s="6">
        <f t="shared" si="161"/>
        <v>12</v>
      </c>
      <c r="Q1431" s="6" t="str">
        <f t="shared" si="162"/>
        <v>No</v>
      </c>
      <c r="R1431" s="6" t="str">
        <f t="shared" si="163"/>
        <v>Yes</v>
      </c>
      <c r="S1431" s="6" t="str">
        <f t="shared" si="164"/>
        <v>Yes</v>
      </c>
      <c r="T1431" s="6" t="str">
        <f t="shared" si="165"/>
        <v>No</v>
      </c>
      <c r="U1431" s="6" t="str">
        <f t="shared" si="166"/>
        <v>Yes</v>
      </c>
      <c r="V1431" s="6" t="str">
        <f t="shared" si="167"/>
        <v>Yes</v>
      </c>
      <c r="W1431" s="3">
        <v>0</v>
      </c>
      <c r="X1431" s="3">
        <v>0</v>
      </c>
      <c r="Y1431" s="3">
        <v>0</v>
      </c>
      <c r="Z1431" s="3">
        <v>0</v>
      </c>
      <c r="AA1431" s="3">
        <v>0</v>
      </c>
      <c r="AB1431" s="3">
        <v>0</v>
      </c>
      <c r="AC1431" s="3">
        <v>11</v>
      </c>
      <c r="AD1431" s="3">
        <v>0</v>
      </c>
      <c r="AE1431" s="3">
        <v>1</v>
      </c>
      <c r="AF1431" s="3">
        <v>0</v>
      </c>
      <c r="AG1431" s="3">
        <v>0</v>
      </c>
      <c r="AH1431" s="3">
        <v>0</v>
      </c>
      <c r="AI1431" s="3">
        <v>0</v>
      </c>
      <c r="AJ1431" s="3">
        <v>0</v>
      </c>
      <c r="AK1431" s="3">
        <v>0</v>
      </c>
      <c r="AL1431" s="3">
        <v>0</v>
      </c>
      <c r="AM1431" s="3">
        <v>0</v>
      </c>
      <c r="AN1431" s="3">
        <v>0</v>
      </c>
      <c r="AO1431" s="3">
        <v>8</v>
      </c>
      <c r="AP1431" s="3">
        <v>1</v>
      </c>
      <c r="AQ1431" s="24" t="s">
        <v>4156</v>
      </c>
      <c r="AR1431" s="25" t="s">
        <v>4851</v>
      </c>
      <c r="AS1431" s="25" t="s">
        <v>4883</v>
      </c>
      <c r="AT1431" s="24" t="s">
        <v>7588</v>
      </c>
      <c r="AZ1431" s="26" t="s">
        <v>4157</v>
      </c>
      <c r="BA1431" s="26" t="s">
        <v>4158</v>
      </c>
      <c r="BB1431" s="8" t="s">
        <v>4159</v>
      </c>
      <c r="BC1431" s="8" t="s">
        <v>4160</v>
      </c>
      <c r="BD1431" s="8" t="s">
        <v>4161</v>
      </c>
      <c r="BE1431" s="8" t="s">
        <v>4162</v>
      </c>
    </row>
    <row r="1432" spans="1:58">
      <c r="A1432" s="9">
        <v>1449</v>
      </c>
      <c r="B1432" s="15" t="s">
        <v>2925</v>
      </c>
      <c r="C1432" s="15">
        <v>47</v>
      </c>
      <c r="D1432" s="15" t="s">
        <v>1446</v>
      </c>
      <c r="E1432" s="31" t="s">
        <v>7656</v>
      </c>
      <c r="F1432" s="15">
        <v>12</v>
      </c>
      <c r="G1432" s="15" t="s">
        <v>244</v>
      </c>
      <c r="H1432" s="15" t="s">
        <v>203</v>
      </c>
      <c r="I1432" s="15" t="s">
        <v>244</v>
      </c>
      <c r="J1432" s="15" t="s">
        <v>50</v>
      </c>
      <c r="K1432" s="15" t="s">
        <v>51</v>
      </c>
      <c r="L1432" s="15" t="s">
        <v>50</v>
      </c>
      <c r="M1432" s="15" t="s">
        <v>50</v>
      </c>
      <c r="N1432" s="15" t="s">
        <v>50</v>
      </c>
      <c r="O1432" s="15" t="s">
        <v>493</v>
      </c>
      <c r="P1432" s="15">
        <f t="shared" si="161"/>
        <v>12</v>
      </c>
      <c r="Q1432" s="15" t="str">
        <f t="shared" si="162"/>
        <v>No</v>
      </c>
      <c r="R1432" s="15" t="str">
        <f t="shared" si="163"/>
        <v>Yes</v>
      </c>
      <c r="S1432" s="15" t="str">
        <f t="shared" si="164"/>
        <v>Yes</v>
      </c>
      <c r="T1432" s="15" t="str">
        <f t="shared" si="165"/>
        <v>No</v>
      </c>
      <c r="U1432" s="15" t="str">
        <f t="shared" si="166"/>
        <v>Yes</v>
      </c>
      <c r="V1432" s="15" t="str">
        <f t="shared" si="167"/>
        <v>Yes</v>
      </c>
      <c r="W1432" s="15">
        <v>0</v>
      </c>
      <c r="X1432" s="15">
        <v>0</v>
      </c>
      <c r="Y1432" s="15">
        <v>0</v>
      </c>
      <c r="Z1432" s="15">
        <v>0</v>
      </c>
      <c r="AA1432" s="15">
        <v>0</v>
      </c>
      <c r="AB1432" s="15">
        <v>0</v>
      </c>
      <c r="AC1432" s="15">
        <v>11</v>
      </c>
      <c r="AD1432" s="15">
        <v>0</v>
      </c>
      <c r="AE1432" s="15">
        <v>1</v>
      </c>
      <c r="AF1432" s="15">
        <v>0</v>
      </c>
      <c r="AG1432" s="15">
        <v>0</v>
      </c>
      <c r="AH1432" s="15">
        <v>0</v>
      </c>
      <c r="AI1432" s="15">
        <v>0</v>
      </c>
      <c r="AJ1432" s="15">
        <v>0</v>
      </c>
      <c r="AK1432" s="15">
        <v>0</v>
      </c>
      <c r="AL1432" s="15">
        <v>0</v>
      </c>
      <c r="AM1432" s="15">
        <v>0</v>
      </c>
      <c r="AN1432" s="15">
        <v>0</v>
      </c>
      <c r="AO1432" s="15">
        <v>8</v>
      </c>
      <c r="AP1432" s="15">
        <v>2</v>
      </c>
      <c r="AQ1432" s="24" t="s">
        <v>4163</v>
      </c>
      <c r="AR1432" s="25" t="s">
        <v>4852</v>
      </c>
      <c r="AS1432" s="25" t="s">
        <v>7647</v>
      </c>
      <c r="AT1432" s="24" t="s">
        <v>7592</v>
      </c>
      <c r="AZ1432" s="26" t="s">
        <v>4164</v>
      </c>
      <c r="BA1432" s="26" t="s">
        <v>4165</v>
      </c>
    </row>
    <row r="1433" spans="1:58">
      <c r="A1433" s="9">
        <v>1450</v>
      </c>
      <c r="B1433" s="15" t="s">
        <v>2925</v>
      </c>
      <c r="C1433" s="15">
        <v>47</v>
      </c>
      <c r="D1433" s="15" t="s">
        <v>1446</v>
      </c>
      <c r="E1433" s="31" t="s">
        <v>7656</v>
      </c>
      <c r="F1433" s="15">
        <v>12</v>
      </c>
      <c r="G1433" s="15" t="s">
        <v>244</v>
      </c>
      <c r="H1433" s="15" t="s">
        <v>203</v>
      </c>
      <c r="I1433" s="15" t="s">
        <v>244</v>
      </c>
      <c r="J1433" s="15" t="s">
        <v>50</v>
      </c>
      <c r="K1433" s="15" t="s">
        <v>51</v>
      </c>
      <c r="L1433" s="15" t="s">
        <v>50</v>
      </c>
      <c r="M1433" s="15" t="s">
        <v>50</v>
      </c>
      <c r="N1433" s="15" t="s">
        <v>50</v>
      </c>
      <c r="O1433" s="15" t="s">
        <v>493</v>
      </c>
      <c r="P1433" s="15">
        <f t="shared" si="161"/>
        <v>12</v>
      </c>
      <c r="Q1433" s="15" t="str">
        <f t="shared" si="162"/>
        <v>No</v>
      </c>
      <c r="R1433" s="15" t="str">
        <f t="shared" si="163"/>
        <v>Yes</v>
      </c>
      <c r="S1433" s="15" t="str">
        <f t="shared" si="164"/>
        <v>Yes</v>
      </c>
      <c r="T1433" s="15" t="str">
        <f t="shared" si="165"/>
        <v>No</v>
      </c>
      <c r="U1433" s="15" t="str">
        <f t="shared" si="166"/>
        <v>Yes</v>
      </c>
      <c r="V1433" s="15" t="str">
        <f t="shared" si="167"/>
        <v>Yes</v>
      </c>
      <c r="W1433" s="15">
        <v>0</v>
      </c>
      <c r="X1433" s="15">
        <v>0</v>
      </c>
      <c r="Y1433" s="15">
        <v>0</v>
      </c>
      <c r="Z1433" s="15">
        <v>0</v>
      </c>
      <c r="AA1433" s="15">
        <v>0</v>
      </c>
      <c r="AB1433" s="15">
        <v>0</v>
      </c>
      <c r="AC1433" s="15">
        <v>11</v>
      </c>
      <c r="AD1433" s="15">
        <v>0</v>
      </c>
      <c r="AE1433" s="15">
        <v>1</v>
      </c>
      <c r="AF1433" s="15">
        <v>0</v>
      </c>
      <c r="AG1433" s="15">
        <v>0</v>
      </c>
      <c r="AH1433" s="15">
        <v>0</v>
      </c>
      <c r="AI1433" s="15">
        <v>0</v>
      </c>
      <c r="AJ1433" s="15">
        <v>0</v>
      </c>
      <c r="AK1433" s="15">
        <v>0</v>
      </c>
      <c r="AL1433" s="15">
        <v>0</v>
      </c>
      <c r="AM1433" s="15">
        <v>0</v>
      </c>
      <c r="AN1433" s="15">
        <v>0</v>
      </c>
      <c r="AO1433" s="15">
        <v>8</v>
      </c>
      <c r="AP1433" s="15">
        <v>3</v>
      </c>
      <c r="AQ1433" s="24" t="s">
        <v>4166</v>
      </c>
      <c r="AR1433" s="25" t="s">
        <v>4851</v>
      </c>
      <c r="AS1433" s="25" t="s">
        <v>7638</v>
      </c>
      <c r="AT1433" s="24" t="s">
        <v>7578</v>
      </c>
      <c r="AZ1433" s="26" t="s">
        <v>4167</v>
      </c>
      <c r="BA1433" s="26" t="s">
        <v>4168</v>
      </c>
    </row>
    <row r="1434" spans="1:58" ht="25.5">
      <c r="A1434" s="9">
        <v>1451</v>
      </c>
      <c r="B1434" s="15" t="s">
        <v>2925</v>
      </c>
      <c r="C1434" s="15">
        <v>47</v>
      </c>
      <c r="D1434" s="15" t="s">
        <v>1446</v>
      </c>
      <c r="E1434" s="31" t="s">
        <v>7656</v>
      </c>
      <c r="F1434" s="15">
        <v>12</v>
      </c>
      <c r="G1434" s="15" t="s">
        <v>244</v>
      </c>
      <c r="H1434" s="15" t="s">
        <v>203</v>
      </c>
      <c r="I1434" s="15" t="s">
        <v>244</v>
      </c>
      <c r="J1434" s="15" t="s">
        <v>50</v>
      </c>
      <c r="K1434" s="15" t="s">
        <v>51</v>
      </c>
      <c r="L1434" s="15" t="s">
        <v>50</v>
      </c>
      <c r="M1434" s="15" t="s">
        <v>50</v>
      </c>
      <c r="N1434" s="15" t="s">
        <v>50</v>
      </c>
      <c r="O1434" s="15" t="s">
        <v>493</v>
      </c>
      <c r="P1434" s="15">
        <f t="shared" si="161"/>
        <v>12</v>
      </c>
      <c r="Q1434" s="15" t="str">
        <f t="shared" si="162"/>
        <v>No</v>
      </c>
      <c r="R1434" s="15" t="str">
        <f t="shared" si="163"/>
        <v>Yes</v>
      </c>
      <c r="S1434" s="15" t="str">
        <f t="shared" si="164"/>
        <v>Yes</v>
      </c>
      <c r="T1434" s="15" t="str">
        <f t="shared" si="165"/>
        <v>No</v>
      </c>
      <c r="U1434" s="15" t="str">
        <f t="shared" si="166"/>
        <v>Yes</v>
      </c>
      <c r="V1434" s="15" t="str">
        <f t="shared" si="167"/>
        <v>Yes</v>
      </c>
      <c r="W1434" s="15">
        <v>0</v>
      </c>
      <c r="X1434" s="15">
        <v>0</v>
      </c>
      <c r="Y1434" s="15">
        <v>0</v>
      </c>
      <c r="Z1434" s="15">
        <v>0</v>
      </c>
      <c r="AA1434" s="15">
        <v>0</v>
      </c>
      <c r="AB1434" s="15">
        <v>0</v>
      </c>
      <c r="AC1434" s="15">
        <v>11</v>
      </c>
      <c r="AD1434" s="15">
        <v>0</v>
      </c>
      <c r="AE1434" s="15">
        <v>1</v>
      </c>
      <c r="AF1434" s="15">
        <v>0</v>
      </c>
      <c r="AG1434" s="15">
        <v>0</v>
      </c>
      <c r="AH1434" s="15">
        <v>0</v>
      </c>
      <c r="AI1434" s="15">
        <v>0</v>
      </c>
      <c r="AJ1434" s="15">
        <v>0</v>
      </c>
      <c r="AK1434" s="15">
        <v>0</v>
      </c>
      <c r="AL1434" s="15">
        <v>0</v>
      </c>
      <c r="AM1434" s="15">
        <v>0</v>
      </c>
      <c r="AN1434" s="15">
        <v>0</v>
      </c>
      <c r="AO1434" s="15">
        <v>8</v>
      </c>
      <c r="AP1434" s="15">
        <v>4</v>
      </c>
      <c r="AQ1434" s="24" t="s">
        <v>4169</v>
      </c>
      <c r="AR1434" s="25" t="s">
        <v>4852</v>
      </c>
      <c r="AS1434" s="25" t="s">
        <v>7645</v>
      </c>
      <c r="AT1434" s="24" t="s">
        <v>7593</v>
      </c>
      <c r="AZ1434" s="26" t="s">
        <v>4170</v>
      </c>
      <c r="BA1434" s="26" t="s">
        <v>4171</v>
      </c>
    </row>
    <row r="1435" spans="1:58" ht="25.5">
      <c r="A1435" s="9">
        <v>1452</v>
      </c>
      <c r="B1435" s="15" t="s">
        <v>2925</v>
      </c>
      <c r="C1435" s="15">
        <v>47</v>
      </c>
      <c r="D1435" s="15" t="s">
        <v>1446</v>
      </c>
      <c r="E1435" s="31" t="s">
        <v>7656</v>
      </c>
      <c r="F1435" s="15">
        <v>12</v>
      </c>
      <c r="G1435" s="15" t="s">
        <v>244</v>
      </c>
      <c r="H1435" s="15" t="s">
        <v>203</v>
      </c>
      <c r="I1435" s="15" t="s">
        <v>244</v>
      </c>
      <c r="J1435" s="15" t="s">
        <v>50</v>
      </c>
      <c r="K1435" s="15" t="s">
        <v>51</v>
      </c>
      <c r="L1435" s="15" t="s">
        <v>50</v>
      </c>
      <c r="M1435" s="15" t="s">
        <v>50</v>
      </c>
      <c r="N1435" s="15" t="s">
        <v>50</v>
      </c>
      <c r="O1435" s="15" t="s">
        <v>493</v>
      </c>
      <c r="P1435" s="15">
        <f t="shared" si="161"/>
        <v>12</v>
      </c>
      <c r="Q1435" s="15" t="str">
        <f t="shared" si="162"/>
        <v>No</v>
      </c>
      <c r="R1435" s="15" t="str">
        <f t="shared" si="163"/>
        <v>Yes</v>
      </c>
      <c r="S1435" s="15" t="str">
        <f t="shared" si="164"/>
        <v>Yes</v>
      </c>
      <c r="T1435" s="15" t="str">
        <f t="shared" si="165"/>
        <v>No</v>
      </c>
      <c r="U1435" s="15" t="str">
        <f t="shared" si="166"/>
        <v>Yes</v>
      </c>
      <c r="V1435" s="15" t="str">
        <f t="shared" si="167"/>
        <v>Yes</v>
      </c>
      <c r="W1435" s="15">
        <v>0</v>
      </c>
      <c r="X1435" s="15">
        <v>0</v>
      </c>
      <c r="Y1435" s="15">
        <v>0</v>
      </c>
      <c r="Z1435" s="15">
        <v>0</v>
      </c>
      <c r="AA1435" s="15">
        <v>0</v>
      </c>
      <c r="AB1435" s="15">
        <v>0</v>
      </c>
      <c r="AC1435" s="15">
        <v>11</v>
      </c>
      <c r="AD1435" s="15">
        <v>0</v>
      </c>
      <c r="AE1435" s="15">
        <v>1</v>
      </c>
      <c r="AF1435" s="15">
        <v>0</v>
      </c>
      <c r="AG1435" s="15">
        <v>0</v>
      </c>
      <c r="AH1435" s="15">
        <v>0</v>
      </c>
      <c r="AI1435" s="15">
        <v>0</v>
      </c>
      <c r="AJ1435" s="15">
        <v>0</v>
      </c>
      <c r="AK1435" s="15">
        <v>0</v>
      </c>
      <c r="AL1435" s="15">
        <v>0</v>
      </c>
      <c r="AM1435" s="15">
        <v>0</v>
      </c>
      <c r="AN1435" s="15">
        <v>0</v>
      </c>
      <c r="AO1435" s="15">
        <v>8</v>
      </c>
      <c r="AP1435" s="15">
        <v>5</v>
      </c>
      <c r="AQ1435" s="24" t="s">
        <v>4172</v>
      </c>
      <c r="AR1435" s="25" t="s">
        <v>4854</v>
      </c>
      <c r="AS1435" s="25" t="s">
        <v>7650</v>
      </c>
      <c r="AT1435" s="24" t="s">
        <v>7628</v>
      </c>
      <c r="AZ1435" s="26" t="s">
        <v>4173</v>
      </c>
      <c r="BA1435" s="26" t="s">
        <v>4174</v>
      </c>
    </row>
    <row r="1436" spans="1:58" ht="25.5">
      <c r="A1436" s="9">
        <v>1453</v>
      </c>
      <c r="B1436" s="15" t="s">
        <v>2925</v>
      </c>
      <c r="C1436" s="15">
        <v>47</v>
      </c>
      <c r="D1436" s="15" t="s">
        <v>1446</v>
      </c>
      <c r="E1436" s="31" t="s">
        <v>7656</v>
      </c>
      <c r="F1436" s="15">
        <v>12</v>
      </c>
      <c r="G1436" s="15" t="s">
        <v>244</v>
      </c>
      <c r="H1436" s="15" t="s">
        <v>203</v>
      </c>
      <c r="I1436" s="15" t="s">
        <v>244</v>
      </c>
      <c r="J1436" s="15" t="s">
        <v>50</v>
      </c>
      <c r="K1436" s="15" t="s">
        <v>51</v>
      </c>
      <c r="L1436" s="15" t="s">
        <v>50</v>
      </c>
      <c r="M1436" s="15" t="s">
        <v>50</v>
      </c>
      <c r="N1436" s="15" t="s">
        <v>50</v>
      </c>
      <c r="O1436" s="15" t="s">
        <v>493</v>
      </c>
      <c r="P1436" s="15">
        <f t="shared" si="161"/>
        <v>12</v>
      </c>
      <c r="Q1436" s="15" t="str">
        <f t="shared" si="162"/>
        <v>No</v>
      </c>
      <c r="R1436" s="15" t="str">
        <f t="shared" si="163"/>
        <v>Yes</v>
      </c>
      <c r="S1436" s="15" t="str">
        <f t="shared" si="164"/>
        <v>Yes</v>
      </c>
      <c r="T1436" s="15" t="str">
        <f t="shared" si="165"/>
        <v>No</v>
      </c>
      <c r="U1436" s="15" t="str">
        <f t="shared" si="166"/>
        <v>Yes</v>
      </c>
      <c r="V1436" s="15" t="str">
        <f t="shared" si="167"/>
        <v>Yes</v>
      </c>
      <c r="W1436" s="15">
        <v>0</v>
      </c>
      <c r="X1436" s="15">
        <v>0</v>
      </c>
      <c r="Y1436" s="15">
        <v>0</v>
      </c>
      <c r="Z1436" s="15">
        <v>0</v>
      </c>
      <c r="AA1436" s="15">
        <v>0</v>
      </c>
      <c r="AB1436" s="15">
        <v>0</v>
      </c>
      <c r="AC1436" s="15">
        <v>11</v>
      </c>
      <c r="AD1436" s="15">
        <v>0</v>
      </c>
      <c r="AE1436" s="15">
        <v>1</v>
      </c>
      <c r="AF1436" s="15">
        <v>0</v>
      </c>
      <c r="AG1436" s="15">
        <v>0</v>
      </c>
      <c r="AH1436" s="15">
        <v>0</v>
      </c>
      <c r="AI1436" s="15">
        <v>0</v>
      </c>
      <c r="AJ1436" s="15">
        <v>0</v>
      </c>
      <c r="AK1436" s="15">
        <v>0</v>
      </c>
      <c r="AL1436" s="15">
        <v>0</v>
      </c>
      <c r="AM1436" s="15">
        <v>0</v>
      </c>
      <c r="AN1436" s="15">
        <v>0</v>
      </c>
      <c r="AO1436" s="15">
        <v>8</v>
      </c>
      <c r="AP1436" s="15">
        <v>6</v>
      </c>
      <c r="AQ1436" s="24" t="s">
        <v>4175</v>
      </c>
      <c r="AR1436" s="25" t="s">
        <v>4851</v>
      </c>
      <c r="AS1436" s="25" t="s">
        <v>7642</v>
      </c>
      <c r="AT1436" s="24" t="s">
        <v>7583</v>
      </c>
      <c r="AZ1436" s="26" t="s">
        <v>4176</v>
      </c>
      <c r="BA1436" s="26" t="s">
        <v>4177</v>
      </c>
    </row>
    <row r="1437" spans="1:58">
      <c r="A1437" s="9">
        <v>1454</v>
      </c>
      <c r="B1437" s="15" t="s">
        <v>2925</v>
      </c>
      <c r="C1437" s="15">
        <v>47</v>
      </c>
      <c r="D1437" s="15" t="s">
        <v>1446</v>
      </c>
      <c r="E1437" s="31" t="s">
        <v>7656</v>
      </c>
      <c r="F1437" s="15">
        <v>12</v>
      </c>
      <c r="G1437" s="15" t="s">
        <v>244</v>
      </c>
      <c r="H1437" s="15" t="s">
        <v>203</v>
      </c>
      <c r="I1437" s="15" t="s">
        <v>244</v>
      </c>
      <c r="J1437" s="15" t="s">
        <v>50</v>
      </c>
      <c r="K1437" s="15" t="s">
        <v>51</v>
      </c>
      <c r="L1437" s="15" t="s">
        <v>50</v>
      </c>
      <c r="M1437" s="15" t="s">
        <v>50</v>
      </c>
      <c r="N1437" s="15" t="s">
        <v>50</v>
      </c>
      <c r="O1437" s="15" t="s">
        <v>493</v>
      </c>
      <c r="P1437" s="15">
        <f t="shared" si="161"/>
        <v>12</v>
      </c>
      <c r="Q1437" s="15" t="str">
        <f t="shared" si="162"/>
        <v>No</v>
      </c>
      <c r="R1437" s="15" t="str">
        <f t="shared" si="163"/>
        <v>Yes</v>
      </c>
      <c r="S1437" s="15" t="str">
        <f t="shared" si="164"/>
        <v>Yes</v>
      </c>
      <c r="T1437" s="15" t="str">
        <f t="shared" si="165"/>
        <v>No</v>
      </c>
      <c r="U1437" s="15" t="str">
        <f t="shared" si="166"/>
        <v>Yes</v>
      </c>
      <c r="V1437" s="15" t="str">
        <f t="shared" si="167"/>
        <v>Yes</v>
      </c>
      <c r="W1437" s="15">
        <v>0</v>
      </c>
      <c r="X1437" s="15">
        <v>0</v>
      </c>
      <c r="Y1437" s="15">
        <v>0</v>
      </c>
      <c r="Z1437" s="15">
        <v>0</v>
      </c>
      <c r="AA1437" s="15">
        <v>0</v>
      </c>
      <c r="AB1437" s="15">
        <v>0</v>
      </c>
      <c r="AC1437" s="15">
        <v>11</v>
      </c>
      <c r="AD1437" s="15">
        <v>0</v>
      </c>
      <c r="AE1437" s="15">
        <v>1</v>
      </c>
      <c r="AF1437" s="15">
        <v>0</v>
      </c>
      <c r="AG1437" s="15">
        <v>0</v>
      </c>
      <c r="AH1437" s="15">
        <v>0</v>
      </c>
      <c r="AI1437" s="15">
        <v>0</v>
      </c>
      <c r="AJ1437" s="15">
        <v>0</v>
      </c>
      <c r="AK1437" s="15">
        <v>0</v>
      </c>
      <c r="AL1437" s="15">
        <v>0</v>
      </c>
      <c r="AM1437" s="15">
        <v>0</v>
      </c>
      <c r="AN1437" s="15">
        <v>0</v>
      </c>
      <c r="AO1437" s="15">
        <v>8</v>
      </c>
      <c r="AP1437" s="15">
        <v>7</v>
      </c>
      <c r="AQ1437" s="24" t="s">
        <v>4178</v>
      </c>
      <c r="AR1437" s="25" t="s">
        <v>4851</v>
      </c>
      <c r="AS1437" s="25" t="s">
        <v>4883</v>
      </c>
      <c r="AT1437" s="24" t="s">
        <v>7588</v>
      </c>
      <c r="AZ1437" s="26" t="s">
        <v>4157</v>
      </c>
      <c r="BA1437" s="26" t="s">
        <v>4179</v>
      </c>
    </row>
    <row r="1438" spans="1:58" ht="25.5">
      <c r="A1438" s="9">
        <v>1455</v>
      </c>
      <c r="B1438" s="15" t="s">
        <v>2925</v>
      </c>
      <c r="C1438" s="15">
        <v>47</v>
      </c>
      <c r="D1438" s="15" t="s">
        <v>1446</v>
      </c>
      <c r="E1438" s="31" t="s">
        <v>7656</v>
      </c>
      <c r="F1438" s="15">
        <v>12</v>
      </c>
      <c r="G1438" s="15" t="s">
        <v>244</v>
      </c>
      <c r="H1438" s="15" t="s">
        <v>203</v>
      </c>
      <c r="I1438" s="15" t="s">
        <v>244</v>
      </c>
      <c r="J1438" s="15" t="s">
        <v>50</v>
      </c>
      <c r="K1438" s="15" t="s">
        <v>51</v>
      </c>
      <c r="L1438" s="15" t="s">
        <v>50</v>
      </c>
      <c r="M1438" s="15" t="s">
        <v>50</v>
      </c>
      <c r="N1438" s="15" t="s">
        <v>50</v>
      </c>
      <c r="O1438" s="15" t="s">
        <v>493</v>
      </c>
      <c r="P1438" s="15">
        <f t="shared" si="161"/>
        <v>12</v>
      </c>
      <c r="Q1438" s="15" t="str">
        <f t="shared" si="162"/>
        <v>No</v>
      </c>
      <c r="R1438" s="15" t="str">
        <f t="shared" si="163"/>
        <v>Yes</v>
      </c>
      <c r="S1438" s="15" t="str">
        <f t="shared" si="164"/>
        <v>Yes</v>
      </c>
      <c r="T1438" s="15" t="str">
        <f t="shared" si="165"/>
        <v>No</v>
      </c>
      <c r="U1438" s="15" t="str">
        <f t="shared" si="166"/>
        <v>Yes</v>
      </c>
      <c r="V1438" s="15" t="str">
        <f t="shared" si="167"/>
        <v>Yes</v>
      </c>
      <c r="W1438" s="15">
        <v>0</v>
      </c>
      <c r="X1438" s="15">
        <v>0</v>
      </c>
      <c r="Y1438" s="15">
        <v>0</v>
      </c>
      <c r="Z1438" s="15">
        <v>0</v>
      </c>
      <c r="AA1438" s="15">
        <v>0</v>
      </c>
      <c r="AB1438" s="15">
        <v>0</v>
      </c>
      <c r="AC1438" s="15">
        <v>11</v>
      </c>
      <c r="AD1438" s="15">
        <v>0</v>
      </c>
      <c r="AE1438" s="15">
        <v>1</v>
      </c>
      <c r="AF1438" s="15">
        <v>0</v>
      </c>
      <c r="AG1438" s="15">
        <v>0</v>
      </c>
      <c r="AH1438" s="15">
        <v>0</v>
      </c>
      <c r="AI1438" s="15">
        <v>0</v>
      </c>
      <c r="AJ1438" s="15">
        <v>0</v>
      </c>
      <c r="AK1438" s="15">
        <v>0</v>
      </c>
      <c r="AL1438" s="15">
        <v>0</v>
      </c>
      <c r="AM1438" s="15">
        <v>0</v>
      </c>
      <c r="AN1438" s="15">
        <v>0</v>
      </c>
      <c r="AO1438" s="15">
        <v>8</v>
      </c>
      <c r="AP1438" s="15">
        <v>8</v>
      </c>
      <c r="AQ1438" s="24" t="s">
        <v>4180</v>
      </c>
      <c r="AR1438" s="25" t="s">
        <v>4852</v>
      </c>
      <c r="AS1438" s="25" t="s">
        <v>7645</v>
      </c>
      <c r="AT1438" s="24" t="s">
        <v>7589</v>
      </c>
      <c r="AZ1438" s="26" t="s">
        <v>4181</v>
      </c>
      <c r="BA1438" s="26" t="s">
        <v>4182</v>
      </c>
    </row>
    <row r="1439" spans="1:58" ht="25.5">
      <c r="A1439" s="9">
        <v>1456</v>
      </c>
      <c r="B1439" s="3" t="s">
        <v>2925</v>
      </c>
      <c r="C1439" s="3">
        <v>48</v>
      </c>
      <c r="D1439" s="3" t="s">
        <v>1446</v>
      </c>
      <c r="E1439" s="33" t="s">
        <v>7656</v>
      </c>
      <c r="F1439" s="3">
        <v>15</v>
      </c>
      <c r="G1439" s="3" t="s">
        <v>244</v>
      </c>
      <c r="H1439" s="3" t="s">
        <v>203</v>
      </c>
      <c r="I1439" s="3" t="s">
        <v>244</v>
      </c>
      <c r="J1439" s="3" t="s">
        <v>50</v>
      </c>
      <c r="K1439" s="3" t="s">
        <v>51</v>
      </c>
      <c r="L1439" s="3" t="s">
        <v>51</v>
      </c>
      <c r="M1439" s="3" t="s">
        <v>50</v>
      </c>
      <c r="N1439" s="3" t="s">
        <v>50</v>
      </c>
      <c r="O1439" s="3" t="s">
        <v>493</v>
      </c>
      <c r="P1439" s="6">
        <f t="shared" si="161"/>
        <v>15</v>
      </c>
      <c r="Q1439" s="6" t="str">
        <f t="shared" si="162"/>
        <v>No</v>
      </c>
      <c r="R1439" s="6" t="str">
        <f t="shared" si="163"/>
        <v>Yes</v>
      </c>
      <c r="S1439" s="6" t="str">
        <f t="shared" si="164"/>
        <v>Yes</v>
      </c>
      <c r="T1439" s="6" t="str">
        <f t="shared" si="165"/>
        <v>Yes</v>
      </c>
      <c r="U1439" s="6" t="str">
        <f t="shared" si="166"/>
        <v>Yes</v>
      </c>
      <c r="V1439" s="6" t="str">
        <f t="shared" si="167"/>
        <v>No</v>
      </c>
      <c r="W1439" s="3">
        <v>0</v>
      </c>
      <c r="X1439" s="3">
        <v>0</v>
      </c>
      <c r="Y1439" s="3">
        <v>0</v>
      </c>
      <c r="Z1439" s="3">
        <v>0</v>
      </c>
      <c r="AA1439" s="3">
        <v>0</v>
      </c>
      <c r="AB1439" s="3">
        <v>0</v>
      </c>
      <c r="AC1439" s="3">
        <v>13</v>
      </c>
      <c r="AD1439" s="3">
        <v>2</v>
      </c>
      <c r="AE1439" s="3">
        <v>0</v>
      </c>
      <c r="AF1439" s="3">
        <v>0</v>
      </c>
      <c r="AG1439" s="3">
        <v>0</v>
      </c>
      <c r="AH1439" s="3">
        <v>0</v>
      </c>
      <c r="AI1439" s="3">
        <v>0</v>
      </c>
      <c r="AJ1439" s="3">
        <v>0</v>
      </c>
      <c r="AK1439" s="3">
        <v>0</v>
      </c>
      <c r="AL1439" s="3">
        <v>0</v>
      </c>
      <c r="AM1439" s="3">
        <v>0</v>
      </c>
      <c r="AN1439" s="3">
        <v>0</v>
      </c>
      <c r="AO1439" s="3">
        <v>10</v>
      </c>
      <c r="AP1439" s="3">
        <v>1</v>
      </c>
      <c r="AQ1439" s="24" t="s">
        <v>4183</v>
      </c>
      <c r="AR1439" s="25" t="s">
        <v>4851</v>
      </c>
      <c r="AS1439" s="25" t="s">
        <v>7638</v>
      </c>
      <c r="AT1439" s="24" t="s">
        <v>7578</v>
      </c>
      <c r="AZ1439" s="26" t="s">
        <v>4184</v>
      </c>
      <c r="BA1439" s="26" t="s">
        <v>4185</v>
      </c>
      <c r="BB1439" s="8" t="s">
        <v>4186</v>
      </c>
    </row>
    <row r="1440" spans="1:58" ht="38.25">
      <c r="A1440" s="9">
        <v>1457</v>
      </c>
      <c r="B1440" s="15" t="s">
        <v>2925</v>
      </c>
      <c r="C1440" s="15">
        <v>48</v>
      </c>
      <c r="D1440" s="15" t="s">
        <v>1446</v>
      </c>
      <c r="E1440" s="31" t="s">
        <v>7656</v>
      </c>
      <c r="F1440" s="15">
        <v>15</v>
      </c>
      <c r="G1440" s="15" t="s">
        <v>244</v>
      </c>
      <c r="H1440" s="15" t="s">
        <v>203</v>
      </c>
      <c r="I1440" s="15" t="s">
        <v>244</v>
      </c>
      <c r="J1440" s="15" t="s">
        <v>50</v>
      </c>
      <c r="K1440" s="15" t="s">
        <v>51</v>
      </c>
      <c r="L1440" s="15" t="s">
        <v>51</v>
      </c>
      <c r="M1440" s="15" t="s">
        <v>50</v>
      </c>
      <c r="N1440" s="15" t="s">
        <v>50</v>
      </c>
      <c r="O1440" s="15" t="s">
        <v>493</v>
      </c>
      <c r="P1440" s="15">
        <f t="shared" si="161"/>
        <v>15</v>
      </c>
      <c r="Q1440" s="15" t="str">
        <f t="shared" si="162"/>
        <v>No</v>
      </c>
      <c r="R1440" s="15" t="str">
        <f t="shared" si="163"/>
        <v>Yes</v>
      </c>
      <c r="S1440" s="15" t="str">
        <f t="shared" si="164"/>
        <v>Yes</v>
      </c>
      <c r="T1440" s="15" t="str">
        <f t="shared" si="165"/>
        <v>Yes</v>
      </c>
      <c r="U1440" s="15" t="str">
        <f t="shared" si="166"/>
        <v>Yes</v>
      </c>
      <c r="V1440" s="15" t="str">
        <f t="shared" si="167"/>
        <v>No</v>
      </c>
      <c r="W1440" s="15">
        <v>0</v>
      </c>
      <c r="X1440" s="15">
        <v>0</v>
      </c>
      <c r="Y1440" s="15">
        <v>0</v>
      </c>
      <c r="Z1440" s="15">
        <v>0</v>
      </c>
      <c r="AA1440" s="15">
        <v>0</v>
      </c>
      <c r="AB1440" s="15">
        <v>0</v>
      </c>
      <c r="AC1440" s="15">
        <v>13</v>
      </c>
      <c r="AD1440" s="15">
        <v>2</v>
      </c>
      <c r="AE1440" s="15">
        <v>0</v>
      </c>
      <c r="AF1440" s="15">
        <v>0</v>
      </c>
      <c r="AG1440" s="15">
        <v>0</v>
      </c>
      <c r="AH1440" s="15">
        <v>0</v>
      </c>
      <c r="AI1440" s="15">
        <v>0</v>
      </c>
      <c r="AJ1440" s="15">
        <v>0</v>
      </c>
      <c r="AK1440" s="15">
        <v>0</v>
      </c>
      <c r="AL1440" s="15">
        <v>0</v>
      </c>
      <c r="AM1440" s="15">
        <v>0</v>
      </c>
      <c r="AN1440" s="15">
        <v>0</v>
      </c>
      <c r="AO1440" s="15">
        <v>10</v>
      </c>
      <c r="AP1440" s="15">
        <v>2</v>
      </c>
      <c r="AQ1440" s="24" t="s">
        <v>4187</v>
      </c>
      <c r="AR1440" s="25" t="s">
        <v>4851</v>
      </c>
      <c r="AS1440" s="25" t="s">
        <v>7638</v>
      </c>
      <c r="AT1440" s="24" t="s">
        <v>7578</v>
      </c>
      <c r="AZ1440" s="26" t="s">
        <v>4188</v>
      </c>
      <c r="BA1440" s="26" t="s">
        <v>4189</v>
      </c>
    </row>
    <row r="1441" spans="1:54" ht="38.25">
      <c r="A1441" s="9">
        <v>1458</v>
      </c>
      <c r="B1441" s="15" t="s">
        <v>2925</v>
      </c>
      <c r="C1441" s="15">
        <v>48</v>
      </c>
      <c r="D1441" s="15" t="s">
        <v>1446</v>
      </c>
      <c r="E1441" s="31" t="s">
        <v>7656</v>
      </c>
      <c r="F1441" s="15">
        <v>15</v>
      </c>
      <c r="G1441" s="15" t="s">
        <v>244</v>
      </c>
      <c r="H1441" s="15" t="s">
        <v>203</v>
      </c>
      <c r="I1441" s="15" t="s">
        <v>244</v>
      </c>
      <c r="J1441" s="15" t="s">
        <v>50</v>
      </c>
      <c r="K1441" s="15" t="s">
        <v>51</v>
      </c>
      <c r="L1441" s="15" t="s">
        <v>51</v>
      </c>
      <c r="M1441" s="15" t="s">
        <v>50</v>
      </c>
      <c r="N1441" s="15" t="s">
        <v>50</v>
      </c>
      <c r="O1441" s="15" t="s">
        <v>493</v>
      </c>
      <c r="P1441" s="15">
        <f t="shared" si="161"/>
        <v>15</v>
      </c>
      <c r="Q1441" s="15" t="str">
        <f t="shared" si="162"/>
        <v>No</v>
      </c>
      <c r="R1441" s="15" t="str">
        <f t="shared" si="163"/>
        <v>Yes</v>
      </c>
      <c r="S1441" s="15" t="str">
        <f t="shared" si="164"/>
        <v>Yes</v>
      </c>
      <c r="T1441" s="15" t="str">
        <f t="shared" si="165"/>
        <v>Yes</v>
      </c>
      <c r="U1441" s="15" t="str">
        <f t="shared" si="166"/>
        <v>Yes</v>
      </c>
      <c r="V1441" s="15" t="str">
        <f t="shared" si="167"/>
        <v>No</v>
      </c>
      <c r="W1441" s="15">
        <v>0</v>
      </c>
      <c r="X1441" s="15">
        <v>0</v>
      </c>
      <c r="Y1441" s="15">
        <v>0</v>
      </c>
      <c r="Z1441" s="15">
        <v>0</v>
      </c>
      <c r="AA1441" s="15">
        <v>0</v>
      </c>
      <c r="AB1441" s="15">
        <v>0</v>
      </c>
      <c r="AC1441" s="15">
        <v>13</v>
      </c>
      <c r="AD1441" s="15">
        <v>2</v>
      </c>
      <c r="AE1441" s="15">
        <v>0</v>
      </c>
      <c r="AF1441" s="15">
        <v>0</v>
      </c>
      <c r="AG1441" s="15">
        <v>0</v>
      </c>
      <c r="AH1441" s="15">
        <v>0</v>
      </c>
      <c r="AI1441" s="15">
        <v>0</v>
      </c>
      <c r="AJ1441" s="15">
        <v>0</v>
      </c>
      <c r="AK1441" s="15">
        <v>0</v>
      </c>
      <c r="AL1441" s="15">
        <v>0</v>
      </c>
      <c r="AM1441" s="15">
        <v>0</v>
      </c>
      <c r="AN1441" s="15">
        <v>0</v>
      </c>
      <c r="AO1441" s="15">
        <v>10</v>
      </c>
      <c r="AP1441" s="15">
        <v>3</v>
      </c>
      <c r="AQ1441" s="24" t="s">
        <v>4190</v>
      </c>
      <c r="AR1441" s="25" t="s">
        <v>4852</v>
      </c>
      <c r="AS1441" s="25" t="s">
        <v>7645</v>
      </c>
      <c r="AT1441" s="24" t="s">
        <v>7593</v>
      </c>
      <c r="AZ1441" s="26" t="s">
        <v>4191</v>
      </c>
      <c r="BA1441" s="26" t="s">
        <v>4192</v>
      </c>
    </row>
    <row r="1442" spans="1:54">
      <c r="A1442" s="9">
        <v>1459</v>
      </c>
      <c r="B1442" s="15" t="s">
        <v>2925</v>
      </c>
      <c r="C1442" s="15">
        <v>48</v>
      </c>
      <c r="D1442" s="15" t="s">
        <v>1446</v>
      </c>
      <c r="E1442" s="31" t="s">
        <v>7656</v>
      </c>
      <c r="F1442" s="15">
        <v>15</v>
      </c>
      <c r="G1442" s="15" t="s">
        <v>244</v>
      </c>
      <c r="H1442" s="15" t="s">
        <v>203</v>
      </c>
      <c r="I1442" s="15" t="s">
        <v>244</v>
      </c>
      <c r="J1442" s="15" t="s">
        <v>50</v>
      </c>
      <c r="K1442" s="15" t="s">
        <v>51</v>
      </c>
      <c r="L1442" s="15" t="s">
        <v>51</v>
      </c>
      <c r="M1442" s="15" t="s">
        <v>50</v>
      </c>
      <c r="N1442" s="15" t="s">
        <v>50</v>
      </c>
      <c r="O1442" s="15" t="s">
        <v>493</v>
      </c>
      <c r="P1442" s="15">
        <f t="shared" si="161"/>
        <v>15</v>
      </c>
      <c r="Q1442" s="15" t="str">
        <f t="shared" si="162"/>
        <v>No</v>
      </c>
      <c r="R1442" s="15" t="str">
        <f t="shared" si="163"/>
        <v>Yes</v>
      </c>
      <c r="S1442" s="15" t="str">
        <f t="shared" si="164"/>
        <v>Yes</v>
      </c>
      <c r="T1442" s="15" t="str">
        <f t="shared" si="165"/>
        <v>Yes</v>
      </c>
      <c r="U1442" s="15" t="str">
        <f t="shared" si="166"/>
        <v>Yes</v>
      </c>
      <c r="V1442" s="15" t="str">
        <f t="shared" si="167"/>
        <v>No</v>
      </c>
      <c r="W1442" s="15">
        <v>0</v>
      </c>
      <c r="X1442" s="15">
        <v>0</v>
      </c>
      <c r="Y1442" s="15">
        <v>0</v>
      </c>
      <c r="Z1442" s="15">
        <v>0</v>
      </c>
      <c r="AA1442" s="15">
        <v>0</v>
      </c>
      <c r="AB1442" s="15">
        <v>0</v>
      </c>
      <c r="AC1442" s="15">
        <v>13</v>
      </c>
      <c r="AD1442" s="15">
        <v>2</v>
      </c>
      <c r="AE1442" s="15">
        <v>0</v>
      </c>
      <c r="AF1442" s="15">
        <v>0</v>
      </c>
      <c r="AG1442" s="15">
        <v>0</v>
      </c>
      <c r="AH1442" s="15">
        <v>0</v>
      </c>
      <c r="AI1442" s="15">
        <v>0</v>
      </c>
      <c r="AJ1442" s="15">
        <v>0</v>
      </c>
      <c r="AK1442" s="15">
        <v>0</v>
      </c>
      <c r="AL1442" s="15">
        <v>0</v>
      </c>
      <c r="AM1442" s="15">
        <v>0</v>
      </c>
      <c r="AN1442" s="15">
        <v>0</v>
      </c>
      <c r="AO1442" s="15">
        <v>10</v>
      </c>
      <c r="AP1442" s="15">
        <v>4</v>
      </c>
      <c r="AQ1442" s="24" t="s">
        <v>4193</v>
      </c>
      <c r="AR1442" s="25" t="s">
        <v>4852</v>
      </c>
      <c r="AS1442" s="25" t="s">
        <v>7647</v>
      </c>
      <c r="AT1442" s="24" t="s">
        <v>7592</v>
      </c>
      <c r="AZ1442" s="26" t="s">
        <v>4194</v>
      </c>
      <c r="BA1442" s="26" t="s">
        <v>4195</v>
      </c>
    </row>
    <row r="1443" spans="1:54" ht="25.5">
      <c r="A1443" s="9">
        <v>1460</v>
      </c>
      <c r="B1443" s="15" t="s">
        <v>2925</v>
      </c>
      <c r="C1443" s="15">
        <v>48</v>
      </c>
      <c r="D1443" s="15" t="s">
        <v>1446</v>
      </c>
      <c r="E1443" s="31" t="s">
        <v>7656</v>
      </c>
      <c r="F1443" s="15">
        <v>15</v>
      </c>
      <c r="G1443" s="15" t="s">
        <v>244</v>
      </c>
      <c r="H1443" s="15" t="s">
        <v>203</v>
      </c>
      <c r="I1443" s="15" t="s">
        <v>244</v>
      </c>
      <c r="J1443" s="15" t="s">
        <v>50</v>
      </c>
      <c r="K1443" s="15" t="s">
        <v>51</v>
      </c>
      <c r="L1443" s="15" t="s">
        <v>51</v>
      </c>
      <c r="M1443" s="15" t="s">
        <v>50</v>
      </c>
      <c r="N1443" s="15" t="s">
        <v>50</v>
      </c>
      <c r="O1443" s="15" t="s">
        <v>493</v>
      </c>
      <c r="P1443" s="15">
        <f t="shared" si="161"/>
        <v>15</v>
      </c>
      <c r="Q1443" s="15" t="str">
        <f t="shared" si="162"/>
        <v>No</v>
      </c>
      <c r="R1443" s="15" t="str">
        <f t="shared" si="163"/>
        <v>Yes</v>
      </c>
      <c r="S1443" s="15" t="str">
        <f t="shared" si="164"/>
        <v>Yes</v>
      </c>
      <c r="T1443" s="15" t="str">
        <f t="shared" si="165"/>
        <v>Yes</v>
      </c>
      <c r="U1443" s="15" t="str">
        <f t="shared" si="166"/>
        <v>Yes</v>
      </c>
      <c r="V1443" s="15" t="str">
        <f t="shared" si="167"/>
        <v>No</v>
      </c>
      <c r="W1443" s="15">
        <v>0</v>
      </c>
      <c r="X1443" s="15">
        <v>0</v>
      </c>
      <c r="Y1443" s="15">
        <v>0</v>
      </c>
      <c r="Z1443" s="15">
        <v>0</v>
      </c>
      <c r="AA1443" s="15">
        <v>0</v>
      </c>
      <c r="AB1443" s="15">
        <v>0</v>
      </c>
      <c r="AC1443" s="15">
        <v>13</v>
      </c>
      <c r="AD1443" s="15">
        <v>2</v>
      </c>
      <c r="AE1443" s="15">
        <v>0</v>
      </c>
      <c r="AF1443" s="15">
        <v>0</v>
      </c>
      <c r="AG1443" s="15">
        <v>0</v>
      </c>
      <c r="AH1443" s="15">
        <v>0</v>
      </c>
      <c r="AI1443" s="15">
        <v>0</v>
      </c>
      <c r="AJ1443" s="15">
        <v>0</v>
      </c>
      <c r="AK1443" s="15">
        <v>0</v>
      </c>
      <c r="AL1443" s="15">
        <v>0</v>
      </c>
      <c r="AM1443" s="15">
        <v>0</v>
      </c>
      <c r="AN1443" s="15">
        <v>0</v>
      </c>
      <c r="AO1443" s="15">
        <v>10</v>
      </c>
      <c r="AP1443" s="15">
        <v>5</v>
      </c>
      <c r="AQ1443" s="24" t="s">
        <v>4196</v>
      </c>
      <c r="AR1443" s="25" t="s">
        <v>4851</v>
      </c>
      <c r="AS1443" s="25" t="s">
        <v>7640</v>
      </c>
      <c r="AT1443" s="24" t="s">
        <v>7587</v>
      </c>
      <c r="AZ1443" s="26" t="s">
        <v>4197</v>
      </c>
      <c r="BA1443" s="26" t="s">
        <v>4198</v>
      </c>
    </row>
    <row r="1444" spans="1:54" ht="25.5">
      <c r="A1444" s="9">
        <v>1461</v>
      </c>
      <c r="B1444" s="15" t="s">
        <v>2925</v>
      </c>
      <c r="C1444" s="15">
        <v>48</v>
      </c>
      <c r="D1444" s="15" t="s">
        <v>1446</v>
      </c>
      <c r="E1444" s="31" t="s">
        <v>7656</v>
      </c>
      <c r="F1444" s="15">
        <v>15</v>
      </c>
      <c r="G1444" s="15" t="s">
        <v>244</v>
      </c>
      <c r="H1444" s="15" t="s">
        <v>203</v>
      </c>
      <c r="I1444" s="15" t="s">
        <v>244</v>
      </c>
      <c r="J1444" s="15" t="s">
        <v>50</v>
      </c>
      <c r="K1444" s="15" t="s">
        <v>51</v>
      </c>
      <c r="L1444" s="15" t="s">
        <v>51</v>
      </c>
      <c r="M1444" s="15" t="s">
        <v>50</v>
      </c>
      <c r="N1444" s="15" t="s">
        <v>50</v>
      </c>
      <c r="O1444" s="15" t="s">
        <v>493</v>
      </c>
      <c r="P1444" s="15">
        <f t="shared" si="161"/>
        <v>15</v>
      </c>
      <c r="Q1444" s="15" t="str">
        <f t="shared" si="162"/>
        <v>No</v>
      </c>
      <c r="R1444" s="15" t="str">
        <f t="shared" si="163"/>
        <v>Yes</v>
      </c>
      <c r="S1444" s="15" t="str">
        <f t="shared" si="164"/>
        <v>Yes</v>
      </c>
      <c r="T1444" s="15" t="str">
        <f t="shared" si="165"/>
        <v>Yes</v>
      </c>
      <c r="U1444" s="15" t="str">
        <f t="shared" si="166"/>
        <v>Yes</v>
      </c>
      <c r="V1444" s="15" t="str">
        <f t="shared" si="167"/>
        <v>No</v>
      </c>
      <c r="W1444" s="15">
        <v>0</v>
      </c>
      <c r="X1444" s="15">
        <v>0</v>
      </c>
      <c r="Y1444" s="15">
        <v>0</v>
      </c>
      <c r="Z1444" s="15">
        <v>0</v>
      </c>
      <c r="AA1444" s="15">
        <v>0</v>
      </c>
      <c r="AB1444" s="15">
        <v>0</v>
      </c>
      <c r="AC1444" s="15">
        <v>13</v>
      </c>
      <c r="AD1444" s="15">
        <v>2</v>
      </c>
      <c r="AE1444" s="15">
        <v>0</v>
      </c>
      <c r="AF1444" s="15">
        <v>0</v>
      </c>
      <c r="AG1444" s="15">
        <v>0</v>
      </c>
      <c r="AH1444" s="15">
        <v>0</v>
      </c>
      <c r="AI1444" s="15">
        <v>0</v>
      </c>
      <c r="AJ1444" s="15">
        <v>0</v>
      </c>
      <c r="AK1444" s="15">
        <v>0</v>
      </c>
      <c r="AL1444" s="15">
        <v>0</v>
      </c>
      <c r="AM1444" s="15">
        <v>0</v>
      </c>
      <c r="AN1444" s="15">
        <v>0</v>
      </c>
      <c r="AO1444" s="15">
        <v>10</v>
      </c>
      <c r="AP1444" s="15">
        <v>6</v>
      </c>
      <c r="AQ1444" s="24" t="s">
        <v>4199</v>
      </c>
      <c r="AR1444" s="25" t="s">
        <v>4851</v>
      </c>
      <c r="AS1444" s="25" t="s">
        <v>4883</v>
      </c>
      <c r="AT1444" s="24" t="s">
        <v>7588</v>
      </c>
      <c r="AZ1444" s="26" t="s">
        <v>1548</v>
      </c>
      <c r="BA1444" s="26" t="s">
        <v>4200</v>
      </c>
    </row>
    <row r="1445" spans="1:54" ht="38.25">
      <c r="A1445" s="9">
        <v>1462</v>
      </c>
      <c r="B1445" s="15" t="s">
        <v>2925</v>
      </c>
      <c r="C1445" s="15">
        <v>48</v>
      </c>
      <c r="D1445" s="15" t="s">
        <v>1446</v>
      </c>
      <c r="E1445" s="31" t="s">
        <v>7656</v>
      </c>
      <c r="F1445" s="15">
        <v>15</v>
      </c>
      <c r="G1445" s="15" t="s">
        <v>244</v>
      </c>
      <c r="H1445" s="15" t="s">
        <v>203</v>
      </c>
      <c r="I1445" s="15" t="s">
        <v>244</v>
      </c>
      <c r="J1445" s="15" t="s">
        <v>50</v>
      </c>
      <c r="K1445" s="15" t="s">
        <v>51</v>
      </c>
      <c r="L1445" s="15" t="s">
        <v>51</v>
      </c>
      <c r="M1445" s="15" t="s">
        <v>50</v>
      </c>
      <c r="N1445" s="15" t="s">
        <v>50</v>
      </c>
      <c r="O1445" s="15" t="s">
        <v>493</v>
      </c>
      <c r="P1445" s="15">
        <f t="shared" si="161"/>
        <v>15</v>
      </c>
      <c r="Q1445" s="15" t="str">
        <f t="shared" si="162"/>
        <v>No</v>
      </c>
      <c r="R1445" s="15" t="str">
        <f t="shared" si="163"/>
        <v>Yes</v>
      </c>
      <c r="S1445" s="15" t="str">
        <f t="shared" si="164"/>
        <v>Yes</v>
      </c>
      <c r="T1445" s="15" t="str">
        <f t="shared" si="165"/>
        <v>Yes</v>
      </c>
      <c r="U1445" s="15" t="str">
        <f t="shared" si="166"/>
        <v>Yes</v>
      </c>
      <c r="V1445" s="15" t="str">
        <f t="shared" si="167"/>
        <v>No</v>
      </c>
      <c r="W1445" s="15">
        <v>0</v>
      </c>
      <c r="X1445" s="15">
        <v>0</v>
      </c>
      <c r="Y1445" s="15">
        <v>0</v>
      </c>
      <c r="Z1445" s="15">
        <v>0</v>
      </c>
      <c r="AA1445" s="15">
        <v>0</v>
      </c>
      <c r="AB1445" s="15">
        <v>0</v>
      </c>
      <c r="AC1445" s="15">
        <v>13</v>
      </c>
      <c r="AD1445" s="15">
        <v>2</v>
      </c>
      <c r="AE1445" s="15">
        <v>0</v>
      </c>
      <c r="AF1445" s="15">
        <v>0</v>
      </c>
      <c r="AG1445" s="15">
        <v>0</v>
      </c>
      <c r="AH1445" s="15">
        <v>0</v>
      </c>
      <c r="AI1445" s="15">
        <v>0</v>
      </c>
      <c r="AJ1445" s="15">
        <v>0</v>
      </c>
      <c r="AK1445" s="15">
        <v>0</v>
      </c>
      <c r="AL1445" s="15">
        <v>0</v>
      </c>
      <c r="AM1445" s="15">
        <v>0</v>
      </c>
      <c r="AN1445" s="15">
        <v>0</v>
      </c>
      <c r="AO1445" s="15">
        <v>10</v>
      </c>
      <c r="AP1445" s="15">
        <v>7</v>
      </c>
      <c r="AQ1445" s="24" t="s">
        <v>4201</v>
      </c>
      <c r="AR1445" s="25" t="s">
        <v>4851</v>
      </c>
      <c r="AS1445" s="25" t="s">
        <v>7638</v>
      </c>
      <c r="AT1445" s="24" t="s">
        <v>7576</v>
      </c>
      <c r="AZ1445" s="26" t="s">
        <v>1554</v>
      </c>
      <c r="BA1445" s="26" t="s">
        <v>1555</v>
      </c>
    </row>
    <row r="1446" spans="1:54" ht="25.5">
      <c r="A1446" s="9">
        <v>1463</v>
      </c>
      <c r="B1446" s="15" t="s">
        <v>2925</v>
      </c>
      <c r="C1446" s="15">
        <v>48</v>
      </c>
      <c r="D1446" s="15" t="s">
        <v>1446</v>
      </c>
      <c r="E1446" s="31" t="s">
        <v>7656</v>
      </c>
      <c r="F1446" s="15">
        <v>15</v>
      </c>
      <c r="G1446" s="15" t="s">
        <v>244</v>
      </c>
      <c r="H1446" s="15" t="s">
        <v>203</v>
      </c>
      <c r="I1446" s="15" t="s">
        <v>244</v>
      </c>
      <c r="J1446" s="15" t="s">
        <v>50</v>
      </c>
      <c r="K1446" s="15" t="s">
        <v>51</v>
      </c>
      <c r="L1446" s="15" t="s">
        <v>51</v>
      </c>
      <c r="M1446" s="15" t="s">
        <v>50</v>
      </c>
      <c r="N1446" s="15" t="s">
        <v>50</v>
      </c>
      <c r="O1446" s="15" t="s">
        <v>493</v>
      </c>
      <c r="P1446" s="15">
        <f t="shared" si="161"/>
        <v>15</v>
      </c>
      <c r="Q1446" s="15" t="str">
        <f t="shared" si="162"/>
        <v>No</v>
      </c>
      <c r="R1446" s="15" t="str">
        <f t="shared" si="163"/>
        <v>Yes</v>
      </c>
      <c r="S1446" s="15" t="str">
        <f t="shared" si="164"/>
        <v>Yes</v>
      </c>
      <c r="T1446" s="15" t="str">
        <f t="shared" si="165"/>
        <v>Yes</v>
      </c>
      <c r="U1446" s="15" t="str">
        <f t="shared" si="166"/>
        <v>Yes</v>
      </c>
      <c r="V1446" s="15" t="str">
        <f t="shared" si="167"/>
        <v>No</v>
      </c>
      <c r="W1446" s="15">
        <v>0</v>
      </c>
      <c r="X1446" s="15">
        <v>0</v>
      </c>
      <c r="Y1446" s="15">
        <v>0</v>
      </c>
      <c r="Z1446" s="15">
        <v>0</v>
      </c>
      <c r="AA1446" s="15">
        <v>0</v>
      </c>
      <c r="AB1446" s="15">
        <v>0</v>
      </c>
      <c r="AC1446" s="15">
        <v>13</v>
      </c>
      <c r="AD1446" s="15">
        <v>2</v>
      </c>
      <c r="AE1446" s="15">
        <v>0</v>
      </c>
      <c r="AF1446" s="15">
        <v>0</v>
      </c>
      <c r="AG1446" s="15">
        <v>0</v>
      </c>
      <c r="AH1446" s="15">
        <v>0</v>
      </c>
      <c r="AI1446" s="15">
        <v>0</v>
      </c>
      <c r="AJ1446" s="15">
        <v>0</v>
      </c>
      <c r="AK1446" s="15">
        <v>0</v>
      </c>
      <c r="AL1446" s="15">
        <v>0</v>
      </c>
      <c r="AM1446" s="15">
        <v>0</v>
      </c>
      <c r="AN1446" s="15">
        <v>0</v>
      </c>
      <c r="AO1446" s="15">
        <v>10</v>
      </c>
      <c r="AP1446" s="15">
        <v>8</v>
      </c>
      <c r="AQ1446" s="24" t="s">
        <v>4202</v>
      </c>
      <c r="AR1446" s="25" t="s">
        <v>4851</v>
      </c>
      <c r="AS1446" s="25" t="s">
        <v>7638</v>
      </c>
      <c r="AT1446" s="24" t="s">
        <v>7577</v>
      </c>
      <c r="AZ1446" s="26" t="s">
        <v>4203</v>
      </c>
      <c r="BA1446" s="26" t="s">
        <v>4204</v>
      </c>
    </row>
    <row r="1447" spans="1:54" ht="25.5">
      <c r="A1447" s="9">
        <v>1464</v>
      </c>
      <c r="B1447" s="15" t="s">
        <v>2925</v>
      </c>
      <c r="C1447" s="15">
        <v>48</v>
      </c>
      <c r="D1447" s="15" t="s">
        <v>1446</v>
      </c>
      <c r="E1447" s="31" t="s">
        <v>7656</v>
      </c>
      <c r="F1447" s="15">
        <v>15</v>
      </c>
      <c r="G1447" s="15" t="s">
        <v>244</v>
      </c>
      <c r="H1447" s="15" t="s">
        <v>203</v>
      </c>
      <c r="I1447" s="15" t="s">
        <v>244</v>
      </c>
      <c r="J1447" s="15" t="s">
        <v>50</v>
      </c>
      <c r="K1447" s="15" t="s">
        <v>51</v>
      </c>
      <c r="L1447" s="15" t="s">
        <v>51</v>
      </c>
      <c r="M1447" s="15" t="s">
        <v>50</v>
      </c>
      <c r="N1447" s="15" t="s">
        <v>50</v>
      </c>
      <c r="O1447" s="15" t="s">
        <v>493</v>
      </c>
      <c r="P1447" s="15">
        <f t="shared" si="161"/>
        <v>15</v>
      </c>
      <c r="Q1447" s="15" t="str">
        <f t="shared" si="162"/>
        <v>No</v>
      </c>
      <c r="R1447" s="15" t="str">
        <f t="shared" si="163"/>
        <v>Yes</v>
      </c>
      <c r="S1447" s="15" t="str">
        <f t="shared" si="164"/>
        <v>Yes</v>
      </c>
      <c r="T1447" s="15" t="str">
        <f t="shared" si="165"/>
        <v>Yes</v>
      </c>
      <c r="U1447" s="15" t="str">
        <f t="shared" si="166"/>
        <v>Yes</v>
      </c>
      <c r="V1447" s="15" t="str">
        <f t="shared" si="167"/>
        <v>No</v>
      </c>
      <c r="W1447" s="15">
        <v>0</v>
      </c>
      <c r="X1447" s="15">
        <v>0</v>
      </c>
      <c r="Y1447" s="15">
        <v>0</v>
      </c>
      <c r="Z1447" s="15">
        <v>0</v>
      </c>
      <c r="AA1447" s="15">
        <v>0</v>
      </c>
      <c r="AB1447" s="15">
        <v>0</v>
      </c>
      <c r="AC1447" s="15">
        <v>13</v>
      </c>
      <c r="AD1447" s="15">
        <v>2</v>
      </c>
      <c r="AE1447" s="15">
        <v>0</v>
      </c>
      <c r="AF1447" s="15">
        <v>0</v>
      </c>
      <c r="AG1447" s="15">
        <v>0</v>
      </c>
      <c r="AH1447" s="15">
        <v>0</v>
      </c>
      <c r="AI1447" s="15">
        <v>0</v>
      </c>
      <c r="AJ1447" s="15">
        <v>0</v>
      </c>
      <c r="AK1447" s="15">
        <v>0</v>
      </c>
      <c r="AL1447" s="15">
        <v>0</v>
      </c>
      <c r="AM1447" s="15">
        <v>0</v>
      </c>
      <c r="AN1447" s="15">
        <v>0</v>
      </c>
      <c r="AO1447" s="15">
        <v>10</v>
      </c>
      <c r="AP1447" s="15">
        <v>9</v>
      </c>
      <c r="AQ1447" s="24" t="s">
        <v>4205</v>
      </c>
      <c r="AR1447" s="25" t="s">
        <v>4851</v>
      </c>
      <c r="AS1447" s="25" t="s">
        <v>7643</v>
      </c>
      <c r="AT1447" s="24" t="s">
        <v>7582</v>
      </c>
      <c r="AZ1447" s="26" t="s">
        <v>4206</v>
      </c>
      <c r="BA1447" s="26" t="s">
        <v>1535</v>
      </c>
    </row>
    <row r="1448" spans="1:54">
      <c r="A1448" s="9">
        <v>1465</v>
      </c>
      <c r="B1448" s="15" t="s">
        <v>2925</v>
      </c>
      <c r="C1448" s="15">
        <v>48</v>
      </c>
      <c r="D1448" s="15" t="s">
        <v>1446</v>
      </c>
      <c r="E1448" s="31" t="s">
        <v>7656</v>
      </c>
      <c r="F1448" s="15">
        <v>15</v>
      </c>
      <c r="G1448" s="15" t="s">
        <v>244</v>
      </c>
      <c r="H1448" s="15" t="s">
        <v>203</v>
      </c>
      <c r="I1448" s="15" t="s">
        <v>244</v>
      </c>
      <c r="J1448" s="15" t="s">
        <v>50</v>
      </c>
      <c r="K1448" s="15" t="s">
        <v>51</v>
      </c>
      <c r="L1448" s="15" t="s">
        <v>51</v>
      </c>
      <c r="M1448" s="15" t="s">
        <v>50</v>
      </c>
      <c r="N1448" s="15" t="s">
        <v>50</v>
      </c>
      <c r="O1448" s="15" t="s">
        <v>493</v>
      </c>
      <c r="P1448" s="15">
        <f t="shared" si="161"/>
        <v>15</v>
      </c>
      <c r="Q1448" s="15" t="str">
        <f t="shared" si="162"/>
        <v>No</v>
      </c>
      <c r="R1448" s="15" t="str">
        <f t="shared" si="163"/>
        <v>Yes</v>
      </c>
      <c r="S1448" s="15" t="str">
        <f t="shared" si="164"/>
        <v>Yes</v>
      </c>
      <c r="T1448" s="15" t="str">
        <f t="shared" si="165"/>
        <v>Yes</v>
      </c>
      <c r="U1448" s="15" t="str">
        <f t="shared" si="166"/>
        <v>Yes</v>
      </c>
      <c r="V1448" s="15" t="str">
        <f t="shared" si="167"/>
        <v>No</v>
      </c>
      <c r="W1448" s="15">
        <v>0</v>
      </c>
      <c r="X1448" s="15">
        <v>0</v>
      </c>
      <c r="Y1448" s="15">
        <v>0</v>
      </c>
      <c r="Z1448" s="15">
        <v>0</v>
      </c>
      <c r="AA1448" s="15">
        <v>0</v>
      </c>
      <c r="AB1448" s="15">
        <v>0</v>
      </c>
      <c r="AC1448" s="15">
        <v>13</v>
      </c>
      <c r="AD1448" s="15">
        <v>2</v>
      </c>
      <c r="AE1448" s="15">
        <v>0</v>
      </c>
      <c r="AF1448" s="15">
        <v>0</v>
      </c>
      <c r="AG1448" s="15">
        <v>0</v>
      </c>
      <c r="AH1448" s="15">
        <v>0</v>
      </c>
      <c r="AI1448" s="15">
        <v>0</v>
      </c>
      <c r="AJ1448" s="15">
        <v>0</v>
      </c>
      <c r="AK1448" s="15">
        <v>0</v>
      </c>
      <c r="AL1448" s="15">
        <v>0</v>
      </c>
      <c r="AM1448" s="15">
        <v>0</v>
      </c>
      <c r="AN1448" s="15">
        <v>0</v>
      </c>
      <c r="AO1448" s="15">
        <v>10</v>
      </c>
      <c r="AP1448" s="15">
        <v>10</v>
      </c>
      <c r="AQ1448" s="24" t="s">
        <v>4207</v>
      </c>
      <c r="AR1448" s="25" t="s">
        <v>4851</v>
      </c>
      <c r="AS1448" s="25" t="s">
        <v>7638</v>
      </c>
      <c r="AT1448" s="24" t="s">
        <v>7576</v>
      </c>
      <c r="AZ1448" s="26" t="s">
        <v>4208</v>
      </c>
      <c r="BA1448" s="26" t="s">
        <v>4209</v>
      </c>
    </row>
    <row r="1449" spans="1:54" ht="22.5">
      <c r="A1449" s="9">
        <v>1466</v>
      </c>
      <c r="B1449" s="3" t="s">
        <v>2925</v>
      </c>
      <c r="C1449" s="3">
        <v>49</v>
      </c>
      <c r="D1449" s="3" t="s">
        <v>1446</v>
      </c>
      <c r="E1449" s="33" t="s">
        <v>7656</v>
      </c>
      <c r="F1449" s="3">
        <v>15</v>
      </c>
      <c r="G1449" s="3" t="s">
        <v>244</v>
      </c>
      <c r="H1449" s="3" t="s">
        <v>203</v>
      </c>
      <c r="I1449" s="3" t="s">
        <v>244</v>
      </c>
      <c r="J1449" s="3" t="s">
        <v>50</v>
      </c>
      <c r="K1449" s="3" t="s">
        <v>51</v>
      </c>
      <c r="L1449" s="3" t="s">
        <v>51</v>
      </c>
      <c r="M1449" s="3" t="s">
        <v>50</v>
      </c>
      <c r="N1449" s="3" t="s">
        <v>50</v>
      </c>
      <c r="O1449" s="3" t="s">
        <v>493</v>
      </c>
      <c r="P1449" s="6">
        <f t="shared" si="161"/>
        <v>15</v>
      </c>
      <c r="Q1449" s="6" t="str">
        <f t="shared" si="162"/>
        <v>No</v>
      </c>
      <c r="R1449" s="6" t="str">
        <f t="shared" si="163"/>
        <v>Yes</v>
      </c>
      <c r="S1449" s="6" t="str">
        <f t="shared" si="164"/>
        <v>Yes</v>
      </c>
      <c r="T1449" s="6" t="str">
        <f t="shared" si="165"/>
        <v>Yes</v>
      </c>
      <c r="U1449" s="6" t="str">
        <f t="shared" si="166"/>
        <v>Yes</v>
      </c>
      <c r="V1449" s="6" t="str">
        <f t="shared" si="167"/>
        <v>No</v>
      </c>
      <c r="W1449" s="3">
        <v>0</v>
      </c>
      <c r="X1449" s="3">
        <v>0</v>
      </c>
      <c r="Y1449" s="3">
        <v>0</v>
      </c>
      <c r="Z1449" s="3">
        <v>0</v>
      </c>
      <c r="AA1449" s="3">
        <v>0</v>
      </c>
      <c r="AB1449" s="3">
        <v>0</v>
      </c>
      <c r="AC1449" s="3">
        <v>10</v>
      </c>
      <c r="AD1449" s="3">
        <v>5</v>
      </c>
      <c r="AE1449" s="3">
        <v>0</v>
      </c>
      <c r="AF1449" s="3">
        <v>0</v>
      </c>
      <c r="AG1449" s="3">
        <v>0</v>
      </c>
      <c r="AH1449" s="3">
        <v>0</v>
      </c>
      <c r="AI1449" s="3">
        <v>0</v>
      </c>
      <c r="AJ1449" s="3">
        <v>0</v>
      </c>
      <c r="AK1449" s="3">
        <v>0</v>
      </c>
      <c r="AL1449" s="3">
        <v>0</v>
      </c>
      <c r="AM1449" s="3">
        <v>0</v>
      </c>
      <c r="AN1449" s="3">
        <v>0</v>
      </c>
      <c r="AO1449" s="3">
        <v>13</v>
      </c>
      <c r="AP1449" s="3">
        <v>1</v>
      </c>
      <c r="AQ1449" s="24" t="s">
        <v>4210</v>
      </c>
      <c r="AR1449" s="25" t="s">
        <v>4851</v>
      </c>
      <c r="AS1449" s="25" t="s">
        <v>7638</v>
      </c>
      <c r="AT1449" s="24" t="s">
        <v>7578</v>
      </c>
      <c r="AZ1449" s="26" t="s">
        <v>4211</v>
      </c>
      <c r="BA1449" s="26" t="s">
        <v>4212</v>
      </c>
      <c r="BB1449" s="8" t="s">
        <v>4213</v>
      </c>
    </row>
    <row r="1450" spans="1:54" ht="25.5">
      <c r="A1450" s="9">
        <v>1467</v>
      </c>
      <c r="B1450" s="15" t="s">
        <v>2925</v>
      </c>
      <c r="C1450" s="15">
        <v>49</v>
      </c>
      <c r="D1450" s="15" t="s">
        <v>1446</v>
      </c>
      <c r="E1450" s="31" t="s">
        <v>7656</v>
      </c>
      <c r="F1450" s="15">
        <v>15</v>
      </c>
      <c r="G1450" s="15" t="s">
        <v>244</v>
      </c>
      <c r="H1450" s="15" t="s">
        <v>203</v>
      </c>
      <c r="I1450" s="15" t="s">
        <v>244</v>
      </c>
      <c r="J1450" s="15" t="s">
        <v>50</v>
      </c>
      <c r="K1450" s="15" t="s">
        <v>51</v>
      </c>
      <c r="L1450" s="15" t="s">
        <v>51</v>
      </c>
      <c r="M1450" s="15" t="s">
        <v>50</v>
      </c>
      <c r="N1450" s="15" t="s">
        <v>50</v>
      </c>
      <c r="O1450" s="15" t="s">
        <v>493</v>
      </c>
      <c r="P1450" s="15">
        <f t="shared" si="161"/>
        <v>15</v>
      </c>
      <c r="Q1450" s="15" t="str">
        <f t="shared" si="162"/>
        <v>No</v>
      </c>
      <c r="R1450" s="15" t="str">
        <f t="shared" si="163"/>
        <v>Yes</v>
      </c>
      <c r="S1450" s="15" t="str">
        <f t="shared" si="164"/>
        <v>Yes</v>
      </c>
      <c r="T1450" s="15" t="str">
        <f t="shared" si="165"/>
        <v>Yes</v>
      </c>
      <c r="U1450" s="15" t="str">
        <f t="shared" si="166"/>
        <v>Yes</v>
      </c>
      <c r="V1450" s="15" t="str">
        <f t="shared" si="167"/>
        <v>No</v>
      </c>
      <c r="W1450" s="15">
        <v>0</v>
      </c>
      <c r="X1450" s="15">
        <v>0</v>
      </c>
      <c r="Y1450" s="15">
        <v>0</v>
      </c>
      <c r="Z1450" s="15">
        <v>0</v>
      </c>
      <c r="AA1450" s="15">
        <v>0</v>
      </c>
      <c r="AB1450" s="15">
        <v>0</v>
      </c>
      <c r="AC1450" s="15">
        <v>10</v>
      </c>
      <c r="AD1450" s="15">
        <v>5</v>
      </c>
      <c r="AE1450" s="15">
        <v>0</v>
      </c>
      <c r="AF1450" s="15">
        <v>0</v>
      </c>
      <c r="AG1450" s="15">
        <v>0</v>
      </c>
      <c r="AH1450" s="15">
        <v>0</v>
      </c>
      <c r="AI1450" s="15">
        <v>0</v>
      </c>
      <c r="AJ1450" s="15">
        <v>0</v>
      </c>
      <c r="AK1450" s="15">
        <v>0</v>
      </c>
      <c r="AL1450" s="15">
        <v>0</v>
      </c>
      <c r="AM1450" s="15">
        <v>0</v>
      </c>
      <c r="AN1450" s="15">
        <v>0</v>
      </c>
      <c r="AO1450" s="15">
        <v>13</v>
      </c>
      <c r="AP1450" s="15">
        <v>2</v>
      </c>
      <c r="AQ1450" s="24" t="s">
        <v>4214</v>
      </c>
      <c r="AR1450" s="25" t="s">
        <v>4851</v>
      </c>
      <c r="AS1450" s="25" t="s">
        <v>7638</v>
      </c>
      <c r="AT1450" s="24" t="s">
        <v>7578</v>
      </c>
      <c r="AZ1450" s="26" t="s">
        <v>4188</v>
      </c>
      <c r="BA1450" s="26" t="s">
        <v>4215</v>
      </c>
    </row>
    <row r="1451" spans="1:54" ht="25.5">
      <c r="A1451" s="9">
        <v>1468</v>
      </c>
      <c r="B1451" s="15" t="s">
        <v>2925</v>
      </c>
      <c r="C1451" s="15">
        <v>49</v>
      </c>
      <c r="D1451" s="15" t="s">
        <v>1446</v>
      </c>
      <c r="E1451" s="31" t="s">
        <v>7656</v>
      </c>
      <c r="F1451" s="15">
        <v>15</v>
      </c>
      <c r="G1451" s="15" t="s">
        <v>244</v>
      </c>
      <c r="H1451" s="15" t="s">
        <v>203</v>
      </c>
      <c r="I1451" s="15" t="s">
        <v>244</v>
      </c>
      <c r="J1451" s="15" t="s">
        <v>50</v>
      </c>
      <c r="K1451" s="15" t="s">
        <v>51</v>
      </c>
      <c r="L1451" s="15" t="s">
        <v>51</v>
      </c>
      <c r="M1451" s="15" t="s">
        <v>50</v>
      </c>
      <c r="N1451" s="15" t="s">
        <v>50</v>
      </c>
      <c r="O1451" s="15" t="s">
        <v>493</v>
      </c>
      <c r="P1451" s="15">
        <f t="shared" si="161"/>
        <v>15</v>
      </c>
      <c r="Q1451" s="15" t="str">
        <f t="shared" si="162"/>
        <v>No</v>
      </c>
      <c r="R1451" s="15" t="str">
        <f t="shared" si="163"/>
        <v>Yes</v>
      </c>
      <c r="S1451" s="15" t="str">
        <f t="shared" si="164"/>
        <v>Yes</v>
      </c>
      <c r="T1451" s="15" t="str">
        <f t="shared" si="165"/>
        <v>Yes</v>
      </c>
      <c r="U1451" s="15" t="str">
        <f t="shared" si="166"/>
        <v>Yes</v>
      </c>
      <c r="V1451" s="15" t="str">
        <f t="shared" si="167"/>
        <v>No</v>
      </c>
      <c r="W1451" s="15">
        <v>0</v>
      </c>
      <c r="X1451" s="15">
        <v>0</v>
      </c>
      <c r="Y1451" s="15">
        <v>0</v>
      </c>
      <c r="Z1451" s="15">
        <v>0</v>
      </c>
      <c r="AA1451" s="15">
        <v>0</v>
      </c>
      <c r="AB1451" s="15">
        <v>0</v>
      </c>
      <c r="AC1451" s="15">
        <v>10</v>
      </c>
      <c r="AD1451" s="15">
        <v>5</v>
      </c>
      <c r="AE1451" s="15">
        <v>0</v>
      </c>
      <c r="AF1451" s="15">
        <v>0</v>
      </c>
      <c r="AG1451" s="15">
        <v>0</v>
      </c>
      <c r="AH1451" s="15">
        <v>0</v>
      </c>
      <c r="AI1451" s="15">
        <v>0</v>
      </c>
      <c r="AJ1451" s="15">
        <v>0</v>
      </c>
      <c r="AK1451" s="15">
        <v>0</v>
      </c>
      <c r="AL1451" s="15">
        <v>0</v>
      </c>
      <c r="AM1451" s="15">
        <v>0</v>
      </c>
      <c r="AN1451" s="15">
        <v>0</v>
      </c>
      <c r="AO1451" s="15">
        <v>13</v>
      </c>
      <c r="AP1451" s="15">
        <v>3</v>
      </c>
      <c r="AQ1451" s="24" t="s">
        <v>4216</v>
      </c>
      <c r="AR1451" s="25" t="s">
        <v>4852</v>
      </c>
      <c r="AS1451" s="25" t="s">
        <v>7647</v>
      </c>
      <c r="AT1451" s="24" t="s">
        <v>7592</v>
      </c>
      <c r="AZ1451" s="26" t="s">
        <v>4191</v>
      </c>
      <c r="BA1451" s="26" t="s">
        <v>4217</v>
      </c>
    </row>
    <row r="1452" spans="1:54" ht="38.25">
      <c r="A1452" s="9">
        <v>1469</v>
      </c>
      <c r="B1452" s="15" t="s">
        <v>2925</v>
      </c>
      <c r="C1452" s="15">
        <v>49</v>
      </c>
      <c r="D1452" s="15" t="s">
        <v>1446</v>
      </c>
      <c r="E1452" s="31" t="s">
        <v>7656</v>
      </c>
      <c r="F1452" s="15">
        <v>15</v>
      </c>
      <c r="G1452" s="15" t="s">
        <v>244</v>
      </c>
      <c r="H1452" s="15" t="s">
        <v>203</v>
      </c>
      <c r="I1452" s="15" t="s">
        <v>244</v>
      </c>
      <c r="J1452" s="15" t="s">
        <v>50</v>
      </c>
      <c r="K1452" s="15" t="s">
        <v>51</v>
      </c>
      <c r="L1452" s="15" t="s">
        <v>51</v>
      </c>
      <c r="M1452" s="15" t="s">
        <v>50</v>
      </c>
      <c r="N1452" s="15" t="s">
        <v>50</v>
      </c>
      <c r="O1452" s="15" t="s">
        <v>493</v>
      </c>
      <c r="P1452" s="15">
        <f t="shared" si="161"/>
        <v>15</v>
      </c>
      <c r="Q1452" s="15" t="str">
        <f t="shared" si="162"/>
        <v>No</v>
      </c>
      <c r="R1452" s="15" t="str">
        <f t="shared" si="163"/>
        <v>Yes</v>
      </c>
      <c r="S1452" s="15" t="str">
        <f t="shared" si="164"/>
        <v>Yes</v>
      </c>
      <c r="T1452" s="15" t="str">
        <f t="shared" si="165"/>
        <v>Yes</v>
      </c>
      <c r="U1452" s="15" t="str">
        <f t="shared" si="166"/>
        <v>Yes</v>
      </c>
      <c r="V1452" s="15" t="str">
        <f t="shared" si="167"/>
        <v>No</v>
      </c>
      <c r="W1452" s="15">
        <v>0</v>
      </c>
      <c r="X1452" s="15">
        <v>0</v>
      </c>
      <c r="Y1452" s="15">
        <v>0</v>
      </c>
      <c r="Z1452" s="15">
        <v>0</v>
      </c>
      <c r="AA1452" s="15">
        <v>0</v>
      </c>
      <c r="AB1452" s="15">
        <v>0</v>
      </c>
      <c r="AC1452" s="15">
        <v>10</v>
      </c>
      <c r="AD1452" s="15">
        <v>5</v>
      </c>
      <c r="AE1452" s="15">
        <v>0</v>
      </c>
      <c r="AF1452" s="15">
        <v>0</v>
      </c>
      <c r="AG1452" s="15">
        <v>0</v>
      </c>
      <c r="AH1452" s="15">
        <v>0</v>
      </c>
      <c r="AI1452" s="15">
        <v>0</v>
      </c>
      <c r="AJ1452" s="15">
        <v>0</v>
      </c>
      <c r="AK1452" s="15">
        <v>0</v>
      </c>
      <c r="AL1452" s="15">
        <v>0</v>
      </c>
      <c r="AM1452" s="15">
        <v>0</v>
      </c>
      <c r="AN1452" s="15">
        <v>0</v>
      </c>
      <c r="AO1452" s="15">
        <v>13</v>
      </c>
      <c r="AP1452" s="15">
        <v>4</v>
      </c>
      <c r="AQ1452" s="24" t="s">
        <v>4218</v>
      </c>
      <c r="AR1452" s="25" t="s">
        <v>4852</v>
      </c>
      <c r="AS1452" s="25" t="s">
        <v>7647</v>
      </c>
      <c r="AT1452" s="24" t="s">
        <v>7592</v>
      </c>
      <c r="AU1452" s="25" t="s">
        <v>4851</v>
      </c>
      <c r="AV1452" s="25" t="s">
        <v>7640</v>
      </c>
      <c r="AW1452" s="25" t="s">
        <v>7587</v>
      </c>
      <c r="AZ1452" s="26" t="s">
        <v>1551</v>
      </c>
      <c r="BA1452" s="26" t="s">
        <v>4219</v>
      </c>
    </row>
    <row r="1453" spans="1:54" ht="25.5">
      <c r="A1453" s="9">
        <v>1470</v>
      </c>
      <c r="B1453" s="15" t="s">
        <v>2925</v>
      </c>
      <c r="C1453" s="15">
        <v>49</v>
      </c>
      <c r="D1453" s="15" t="s">
        <v>1446</v>
      </c>
      <c r="E1453" s="31" t="s">
        <v>7656</v>
      </c>
      <c r="F1453" s="15">
        <v>15</v>
      </c>
      <c r="G1453" s="15" t="s">
        <v>244</v>
      </c>
      <c r="H1453" s="15" t="s">
        <v>203</v>
      </c>
      <c r="I1453" s="15" t="s">
        <v>244</v>
      </c>
      <c r="J1453" s="15" t="s">
        <v>50</v>
      </c>
      <c r="K1453" s="15" t="s">
        <v>51</v>
      </c>
      <c r="L1453" s="15" t="s">
        <v>51</v>
      </c>
      <c r="M1453" s="15" t="s">
        <v>50</v>
      </c>
      <c r="N1453" s="15" t="s">
        <v>50</v>
      </c>
      <c r="O1453" s="15" t="s">
        <v>493</v>
      </c>
      <c r="P1453" s="15">
        <f t="shared" si="161"/>
        <v>15</v>
      </c>
      <c r="Q1453" s="15" t="str">
        <f t="shared" si="162"/>
        <v>No</v>
      </c>
      <c r="R1453" s="15" t="str">
        <f t="shared" si="163"/>
        <v>Yes</v>
      </c>
      <c r="S1453" s="15" t="str">
        <f t="shared" si="164"/>
        <v>Yes</v>
      </c>
      <c r="T1453" s="15" t="str">
        <f t="shared" si="165"/>
        <v>Yes</v>
      </c>
      <c r="U1453" s="15" t="str">
        <f t="shared" si="166"/>
        <v>Yes</v>
      </c>
      <c r="V1453" s="15" t="str">
        <f t="shared" si="167"/>
        <v>No</v>
      </c>
      <c r="W1453" s="15">
        <v>0</v>
      </c>
      <c r="X1453" s="15">
        <v>0</v>
      </c>
      <c r="Y1453" s="15">
        <v>0</v>
      </c>
      <c r="Z1453" s="15">
        <v>0</v>
      </c>
      <c r="AA1453" s="15">
        <v>0</v>
      </c>
      <c r="AB1453" s="15">
        <v>0</v>
      </c>
      <c r="AC1453" s="15">
        <v>10</v>
      </c>
      <c r="AD1453" s="15">
        <v>5</v>
      </c>
      <c r="AE1453" s="15">
        <v>0</v>
      </c>
      <c r="AF1453" s="15">
        <v>0</v>
      </c>
      <c r="AG1453" s="15">
        <v>0</v>
      </c>
      <c r="AH1453" s="15">
        <v>0</v>
      </c>
      <c r="AI1453" s="15">
        <v>0</v>
      </c>
      <c r="AJ1453" s="15">
        <v>0</v>
      </c>
      <c r="AK1453" s="15">
        <v>0</v>
      </c>
      <c r="AL1453" s="15">
        <v>0</v>
      </c>
      <c r="AM1453" s="15">
        <v>0</v>
      </c>
      <c r="AN1453" s="15">
        <v>0</v>
      </c>
      <c r="AO1453" s="15">
        <v>13</v>
      </c>
      <c r="AP1453" s="15">
        <v>5</v>
      </c>
      <c r="AQ1453" s="24" t="s">
        <v>4220</v>
      </c>
      <c r="AR1453" s="25" t="s">
        <v>4851</v>
      </c>
      <c r="AS1453" s="25" t="s">
        <v>7643</v>
      </c>
      <c r="AT1453" s="24" t="s">
        <v>7582</v>
      </c>
      <c r="AZ1453" s="26" t="s">
        <v>4203</v>
      </c>
      <c r="BA1453" s="26" t="s">
        <v>4204</v>
      </c>
    </row>
    <row r="1454" spans="1:54" ht="25.5">
      <c r="A1454" s="9">
        <v>1471</v>
      </c>
      <c r="B1454" s="15" t="s">
        <v>2925</v>
      </c>
      <c r="C1454" s="15">
        <v>49</v>
      </c>
      <c r="D1454" s="15" t="s">
        <v>1446</v>
      </c>
      <c r="E1454" s="31" t="s">
        <v>7656</v>
      </c>
      <c r="F1454" s="15">
        <v>15</v>
      </c>
      <c r="G1454" s="15" t="s">
        <v>244</v>
      </c>
      <c r="H1454" s="15" t="s">
        <v>203</v>
      </c>
      <c r="I1454" s="15" t="s">
        <v>244</v>
      </c>
      <c r="J1454" s="15" t="s">
        <v>50</v>
      </c>
      <c r="K1454" s="15" t="s">
        <v>51</v>
      </c>
      <c r="L1454" s="15" t="s">
        <v>51</v>
      </c>
      <c r="M1454" s="15" t="s">
        <v>50</v>
      </c>
      <c r="N1454" s="15" t="s">
        <v>50</v>
      </c>
      <c r="O1454" s="15" t="s">
        <v>493</v>
      </c>
      <c r="P1454" s="15">
        <f t="shared" si="161"/>
        <v>15</v>
      </c>
      <c r="Q1454" s="15" t="str">
        <f t="shared" si="162"/>
        <v>No</v>
      </c>
      <c r="R1454" s="15" t="str">
        <f t="shared" si="163"/>
        <v>Yes</v>
      </c>
      <c r="S1454" s="15" t="str">
        <f t="shared" si="164"/>
        <v>Yes</v>
      </c>
      <c r="T1454" s="15" t="str">
        <f t="shared" si="165"/>
        <v>Yes</v>
      </c>
      <c r="U1454" s="15" t="str">
        <f t="shared" si="166"/>
        <v>Yes</v>
      </c>
      <c r="V1454" s="15" t="str">
        <f t="shared" si="167"/>
        <v>No</v>
      </c>
      <c r="W1454" s="15">
        <v>0</v>
      </c>
      <c r="X1454" s="15">
        <v>0</v>
      </c>
      <c r="Y1454" s="15">
        <v>0</v>
      </c>
      <c r="Z1454" s="15">
        <v>0</v>
      </c>
      <c r="AA1454" s="15">
        <v>0</v>
      </c>
      <c r="AB1454" s="15">
        <v>0</v>
      </c>
      <c r="AC1454" s="15">
        <v>10</v>
      </c>
      <c r="AD1454" s="15">
        <v>5</v>
      </c>
      <c r="AE1454" s="15">
        <v>0</v>
      </c>
      <c r="AF1454" s="15">
        <v>0</v>
      </c>
      <c r="AG1454" s="15">
        <v>0</v>
      </c>
      <c r="AH1454" s="15">
        <v>0</v>
      </c>
      <c r="AI1454" s="15">
        <v>0</v>
      </c>
      <c r="AJ1454" s="15">
        <v>0</v>
      </c>
      <c r="AK1454" s="15">
        <v>0</v>
      </c>
      <c r="AL1454" s="15">
        <v>0</v>
      </c>
      <c r="AM1454" s="15">
        <v>0</v>
      </c>
      <c r="AN1454" s="15">
        <v>0</v>
      </c>
      <c r="AO1454" s="15">
        <v>13</v>
      </c>
      <c r="AP1454" s="15">
        <v>6</v>
      </c>
      <c r="AQ1454" s="24" t="s">
        <v>4221</v>
      </c>
      <c r="AR1454" s="25" t="s">
        <v>4851</v>
      </c>
      <c r="AS1454" s="25" t="s">
        <v>7638</v>
      </c>
      <c r="AT1454" s="24" t="s">
        <v>7576</v>
      </c>
      <c r="AZ1454" s="26" t="s">
        <v>4222</v>
      </c>
      <c r="BA1454" s="26" t="s">
        <v>4223</v>
      </c>
    </row>
    <row r="1455" spans="1:54" ht="25.5">
      <c r="A1455" s="9">
        <v>1472</v>
      </c>
      <c r="B1455" s="15" t="s">
        <v>2925</v>
      </c>
      <c r="C1455" s="15">
        <v>49</v>
      </c>
      <c r="D1455" s="15" t="s">
        <v>1446</v>
      </c>
      <c r="E1455" s="31" t="s">
        <v>7656</v>
      </c>
      <c r="F1455" s="15">
        <v>15</v>
      </c>
      <c r="G1455" s="15" t="s">
        <v>244</v>
      </c>
      <c r="H1455" s="15" t="s">
        <v>203</v>
      </c>
      <c r="I1455" s="15" t="s">
        <v>244</v>
      </c>
      <c r="J1455" s="15" t="s">
        <v>50</v>
      </c>
      <c r="K1455" s="15" t="s">
        <v>51</v>
      </c>
      <c r="L1455" s="15" t="s">
        <v>51</v>
      </c>
      <c r="M1455" s="15" t="s">
        <v>50</v>
      </c>
      <c r="N1455" s="15" t="s">
        <v>50</v>
      </c>
      <c r="O1455" s="15" t="s">
        <v>493</v>
      </c>
      <c r="P1455" s="15">
        <f t="shared" si="161"/>
        <v>15</v>
      </c>
      <c r="Q1455" s="15" t="str">
        <f t="shared" si="162"/>
        <v>No</v>
      </c>
      <c r="R1455" s="15" t="str">
        <f t="shared" si="163"/>
        <v>Yes</v>
      </c>
      <c r="S1455" s="15" t="str">
        <f t="shared" si="164"/>
        <v>Yes</v>
      </c>
      <c r="T1455" s="15" t="str">
        <f t="shared" si="165"/>
        <v>Yes</v>
      </c>
      <c r="U1455" s="15" t="str">
        <f t="shared" si="166"/>
        <v>Yes</v>
      </c>
      <c r="V1455" s="15" t="str">
        <f t="shared" si="167"/>
        <v>No</v>
      </c>
      <c r="W1455" s="15">
        <v>0</v>
      </c>
      <c r="X1455" s="15">
        <v>0</v>
      </c>
      <c r="Y1455" s="15">
        <v>0</v>
      </c>
      <c r="Z1455" s="15">
        <v>0</v>
      </c>
      <c r="AA1455" s="15">
        <v>0</v>
      </c>
      <c r="AB1455" s="15">
        <v>0</v>
      </c>
      <c r="AC1455" s="15">
        <v>10</v>
      </c>
      <c r="AD1455" s="15">
        <v>5</v>
      </c>
      <c r="AE1455" s="15">
        <v>0</v>
      </c>
      <c r="AF1455" s="15">
        <v>0</v>
      </c>
      <c r="AG1455" s="15">
        <v>0</v>
      </c>
      <c r="AH1455" s="15">
        <v>0</v>
      </c>
      <c r="AI1455" s="15">
        <v>0</v>
      </c>
      <c r="AJ1455" s="15">
        <v>0</v>
      </c>
      <c r="AK1455" s="15">
        <v>0</v>
      </c>
      <c r="AL1455" s="15">
        <v>0</v>
      </c>
      <c r="AM1455" s="15">
        <v>0</v>
      </c>
      <c r="AN1455" s="15">
        <v>0</v>
      </c>
      <c r="AO1455" s="15">
        <v>13</v>
      </c>
      <c r="AP1455" s="15">
        <v>7</v>
      </c>
      <c r="AQ1455" s="24" t="s">
        <v>4224</v>
      </c>
      <c r="AR1455" s="25" t="s">
        <v>4851</v>
      </c>
      <c r="AS1455" s="25" t="s">
        <v>7643</v>
      </c>
      <c r="AT1455" s="24" t="s">
        <v>7582</v>
      </c>
      <c r="AZ1455" s="26" t="s">
        <v>1554</v>
      </c>
      <c r="BA1455" s="26" t="s">
        <v>1555</v>
      </c>
    </row>
    <row r="1456" spans="1:54" ht="38.25">
      <c r="A1456" s="9">
        <v>1473</v>
      </c>
      <c r="B1456" s="15" t="s">
        <v>2925</v>
      </c>
      <c r="C1456" s="15">
        <v>49</v>
      </c>
      <c r="D1456" s="15" t="s">
        <v>1446</v>
      </c>
      <c r="E1456" s="31" t="s">
        <v>7656</v>
      </c>
      <c r="F1456" s="15">
        <v>15</v>
      </c>
      <c r="G1456" s="15" t="s">
        <v>244</v>
      </c>
      <c r="H1456" s="15" t="s">
        <v>203</v>
      </c>
      <c r="I1456" s="15" t="s">
        <v>244</v>
      </c>
      <c r="J1456" s="15" t="s">
        <v>50</v>
      </c>
      <c r="K1456" s="15" t="s">
        <v>51</v>
      </c>
      <c r="L1456" s="15" t="s">
        <v>51</v>
      </c>
      <c r="M1456" s="15" t="s">
        <v>50</v>
      </c>
      <c r="N1456" s="15" t="s">
        <v>50</v>
      </c>
      <c r="O1456" s="15" t="s">
        <v>493</v>
      </c>
      <c r="P1456" s="15">
        <f t="shared" si="161"/>
        <v>15</v>
      </c>
      <c r="Q1456" s="15" t="str">
        <f t="shared" si="162"/>
        <v>No</v>
      </c>
      <c r="R1456" s="15" t="str">
        <f t="shared" si="163"/>
        <v>Yes</v>
      </c>
      <c r="S1456" s="15" t="str">
        <f t="shared" si="164"/>
        <v>Yes</v>
      </c>
      <c r="T1456" s="15" t="str">
        <f t="shared" si="165"/>
        <v>Yes</v>
      </c>
      <c r="U1456" s="15" t="str">
        <f t="shared" si="166"/>
        <v>Yes</v>
      </c>
      <c r="V1456" s="15" t="str">
        <f t="shared" si="167"/>
        <v>No</v>
      </c>
      <c r="W1456" s="15">
        <v>0</v>
      </c>
      <c r="X1456" s="15">
        <v>0</v>
      </c>
      <c r="Y1456" s="15">
        <v>0</v>
      </c>
      <c r="Z1456" s="15">
        <v>0</v>
      </c>
      <c r="AA1456" s="15">
        <v>0</v>
      </c>
      <c r="AB1456" s="15">
        <v>0</v>
      </c>
      <c r="AC1456" s="15">
        <v>10</v>
      </c>
      <c r="AD1456" s="15">
        <v>5</v>
      </c>
      <c r="AE1456" s="15">
        <v>0</v>
      </c>
      <c r="AF1456" s="15">
        <v>0</v>
      </c>
      <c r="AG1456" s="15">
        <v>0</v>
      </c>
      <c r="AH1456" s="15">
        <v>0</v>
      </c>
      <c r="AI1456" s="15">
        <v>0</v>
      </c>
      <c r="AJ1456" s="15">
        <v>0</v>
      </c>
      <c r="AK1456" s="15">
        <v>0</v>
      </c>
      <c r="AL1456" s="15">
        <v>0</v>
      </c>
      <c r="AM1456" s="15">
        <v>0</v>
      </c>
      <c r="AN1456" s="15">
        <v>0</v>
      </c>
      <c r="AO1456" s="15">
        <v>13</v>
      </c>
      <c r="AP1456" s="15">
        <v>8</v>
      </c>
      <c r="AQ1456" s="24" t="s">
        <v>4225</v>
      </c>
      <c r="AR1456" s="25" t="s">
        <v>4852</v>
      </c>
      <c r="AS1456" s="25" t="s">
        <v>7645</v>
      </c>
      <c r="AT1456" s="24" t="s">
        <v>7593</v>
      </c>
      <c r="AZ1456" s="26" t="s">
        <v>4226</v>
      </c>
      <c r="BA1456" s="26" t="s">
        <v>1546</v>
      </c>
    </row>
    <row r="1457" spans="1:58" ht="38.25">
      <c r="A1457" s="9">
        <v>1474</v>
      </c>
      <c r="B1457" s="15" t="s">
        <v>2925</v>
      </c>
      <c r="C1457" s="15">
        <v>49</v>
      </c>
      <c r="D1457" s="15" t="s">
        <v>1446</v>
      </c>
      <c r="E1457" s="31" t="s">
        <v>7656</v>
      </c>
      <c r="F1457" s="15">
        <v>15</v>
      </c>
      <c r="G1457" s="15" t="s">
        <v>244</v>
      </c>
      <c r="H1457" s="15" t="s">
        <v>203</v>
      </c>
      <c r="I1457" s="15" t="s">
        <v>244</v>
      </c>
      <c r="J1457" s="15" t="s">
        <v>50</v>
      </c>
      <c r="K1457" s="15" t="s">
        <v>51</v>
      </c>
      <c r="L1457" s="15" t="s">
        <v>51</v>
      </c>
      <c r="M1457" s="15" t="s">
        <v>50</v>
      </c>
      <c r="N1457" s="15" t="s">
        <v>50</v>
      </c>
      <c r="O1457" s="15" t="s">
        <v>493</v>
      </c>
      <c r="P1457" s="15">
        <f t="shared" si="161"/>
        <v>15</v>
      </c>
      <c r="Q1457" s="15" t="str">
        <f t="shared" si="162"/>
        <v>No</v>
      </c>
      <c r="R1457" s="15" t="str">
        <f t="shared" si="163"/>
        <v>Yes</v>
      </c>
      <c r="S1457" s="15" t="str">
        <f t="shared" si="164"/>
        <v>Yes</v>
      </c>
      <c r="T1457" s="15" t="str">
        <f t="shared" si="165"/>
        <v>Yes</v>
      </c>
      <c r="U1457" s="15" t="str">
        <f t="shared" si="166"/>
        <v>Yes</v>
      </c>
      <c r="V1457" s="15" t="str">
        <f t="shared" si="167"/>
        <v>No</v>
      </c>
      <c r="W1457" s="15">
        <v>0</v>
      </c>
      <c r="X1457" s="15">
        <v>0</v>
      </c>
      <c r="Y1457" s="15">
        <v>0</v>
      </c>
      <c r="Z1457" s="15">
        <v>0</v>
      </c>
      <c r="AA1457" s="15">
        <v>0</v>
      </c>
      <c r="AB1457" s="15">
        <v>0</v>
      </c>
      <c r="AC1457" s="15">
        <v>10</v>
      </c>
      <c r="AD1457" s="15">
        <v>5</v>
      </c>
      <c r="AE1457" s="15">
        <v>0</v>
      </c>
      <c r="AF1457" s="15">
        <v>0</v>
      </c>
      <c r="AG1457" s="15">
        <v>0</v>
      </c>
      <c r="AH1457" s="15">
        <v>0</v>
      </c>
      <c r="AI1457" s="15">
        <v>0</v>
      </c>
      <c r="AJ1457" s="15">
        <v>0</v>
      </c>
      <c r="AK1457" s="15">
        <v>0</v>
      </c>
      <c r="AL1457" s="15">
        <v>0</v>
      </c>
      <c r="AM1457" s="15">
        <v>0</v>
      </c>
      <c r="AN1457" s="15">
        <v>0</v>
      </c>
      <c r="AO1457" s="15">
        <v>13</v>
      </c>
      <c r="AP1457" s="15">
        <v>9</v>
      </c>
      <c r="AQ1457" s="24" t="s">
        <v>4227</v>
      </c>
      <c r="AR1457" s="25" t="s">
        <v>4851</v>
      </c>
      <c r="AS1457" s="25" t="s">
        <v>7638</v>
      </c>
      <c r="AT1457" s="24" t="s">
        <v>7576</v>
      </c>
      <c r="AU1457" s="25" t="s">
        <v>4851</v>
      </c>
      <c r="AV1457" s="25" t="s">
        <v>7638</v>
      </c>
      <c r="AW1457" s="25" t="s">
        <v>7577</v>
      </c>
      <c r="AZ1457" s="26" t="s">
        <v>1540</v>
      </c>
      <c r="BA1457" s="26" t="s">
        <v>1540</v>
      </c>
    </row>
    <row r="1458" spans="1:58" ht="38.25">
      <c r="A1458" s="9">
        <v>1475</v>
      </c>
      <c r="B1458" s="15" t="s">
        <v>2925</v>
      </c>
      <c r="C1458" s="15">
        <v>49</v>
      </c>
      <c r="D1458" s="15" t="s">
        <v>1446</v>
      </c>
      <c r="E1458" s="31" t="s">
        <v>7656</v>
      </c>
      <c r="F1458" s="15">
        <v>15</v>
      </c>
      <c r="G1458" s="15" t="s">
        <v>244</v>
      </c>
      <c r="H1458" s="15" t="s">
        <v>203</v>
      </c>
      <c r="I1458" s="15" t="s">
        <v>244</v>
      </c>
      <c r="J1458" s="15" t="s">
        <v>50</v>
      </c>
      <c r="K1458" s="15" t="s">
        <v>51</v>
      </c>
      <c r="L1458" s="15" t="s">
        <v>51</v>
      </c>
      <c r="M1458" s="15" t="s">
        <v>50</v>
      </c>
      <c r="N1458" s="15" t="s">
        <v>50</v>
      </c>
      <c r="O1458" s="15" t="s">
        <v>493</v>
      </c>
      <c r="P1458" s="15">
        <f t="shared" si="161"/>
        <v>15</v>
      </c>
      <c r="Q1458" s="15" t="str">
        <f t="shared" si="162"/>
        <v>No</v>
      </c>
      <c r="R1458" s="15" t="str">
        <f t="shared" si="163"/>
        <v>Yes</v>
      </c>
      <c r="S1458" s="15" t="str">
        <f t="shared" si="164"/>
        <v>Yes</v>
      </c>
      <c r="T1458" s="15" t="str">
        <f t="shared" si="165"/>
        <v>Yes</v>
      </c>
      <c r="U1458" s="15" t="str">
        <f t="shared" si="166"/>
        <v>Yes</v>
      </c>
      <c r="V1458" s="15" t="str">
        <f t="shared" si="167"/>
        <v>No</v>
      </c>
      <c r="W1458" s="15">
        <v>0</v>
      </c>
      <c r="X1458" s="15">
        <v>0</v>
      </c>
      <c r="Y1458" s="15">
        <v>0</v>
      </c>
      <c r="Z1458" s="15">
        <v>0</v>
      </c>
      <c r="AA1458" s="15">
        <v>0</v>
      </c>
      <c r="AB1458" s="15">
        <v>0</v>
      </c>
      <c r="AC1458" s="15">
        <v>10</v>
      </c>
      <c r="AD1458" s="15">
        <v>5</v>
      </c>
      <c r="AE1458" s="15">
        <v>0</v>
      </c>
      <c r="AF1458" s="15">
        <v>0</v>
      </c>
      <c r="AG1458" s="15">
        <v>0</v>
      </c>
      <c r="AH1458" s="15">
        <v>0</v>
      </c>
      <c r="AI1458" s="15">
        <v>0</v>
      </c>
      <c r="AJ1458" s="15">
        <v>0</v>
      </c>
      <c r="AK1458" s="15">
        <v>0</v>
      </c>
      <c r="AL1458" s="15">
        <v>0</v>
      </c>
      <c r="AM1458" s="15">
        <v>0</v>
      </c>
      <c r="AN1458" s="15">
        <v>0</v>
      </c>
      <c r="AO1458" s="15">
        <v>13</v>
      </c>
      <c r="AP1458" s="15">
        <v>10</v>
      </c>
      <c r="AQ1458" s="24" t="s">
        <v>1541</v>
      </c>
      <c r="AR1458" s="25" t="s">
        <v>4851</v>
      </c>
      <c r="AS1458" s="25" t="s">
        <v>7642</v>
      </c>
      <c r="AT1458" s="24" t="s">
        <v>7583</v>
      </c>
      <c r="AZ1458" s="26" t="s">
        <v>1542</v>
      </c>
      <c r="BA1458" s="26" t="s">
        <v>1543</v>
      </c>
    </row>
    <row r="1459" spans="1:58">
      <c r="A1459" s="9">
        <v>1476</v>
      </c>
      <c r="B1459" s="15" t="s">
        <v>2925</v>
      </c>
      <c r="C1459" s="15">
        <v>49</v>
      </c>
      <c r="D1459" s="15" t="s">
        <v>1446</v>
      </c>
      <c r="E1459" s="31" t="s">
        <v>7656</v>
      </c>
      <c r="F1459" s="15">
        <v>15</v>
      </c>
      <c r="G1459" s="15" t="s">
        <v>244</v>
      </c>
      <c r="H1459" s="15" t="s">
        <v>203</v>
      </c>
      <c r="I1459" s="15" t="s">
        <v>244</v>
      </c>
      <c r="J1459" s="15" t="s">
        <v>50</v>
      </c>
      <c r="K1459" s="15" t="s">
        <v>51</v>
      </c>
      <c r="L1459" s="15" t="s">
        <v>51</v>
      </c>
      <c r="M1459" s="15" t="s">
        <v>50</v>
      </c>
      <c r="N1459" s="15" t="s">
        <v>50</v>
      </c>
      <c r="O1459" s="15" t="s">
        <v>493</v>
      </c>
      <c r="P1459" s="15">
        <f t="shared" si="161"/>
        <v>15</v>
      </c>
      <c r="Q1459" s="15" t="str">
        <f t="shared" si="162"/>
        <v>No</v>
      </c>
      <c r="R1459" s="15" t="str">
        <f t="shared" si="163"/>
        <v>Yes</v>
      </c>
      <c r="S1459" s="15" t="str">
        <f t="shared" si="164"/>
        <v>Yes</v>
      </c>
      <c r="T1459" s="15" t="str">
        <f t="shared" si="165"/>
        <v>Yes</v>
      </c>
      <c r="U1459" s="15" t="str">
        <f t="shared" si="166"/>
        <v>Yes</v>
      </c>
      <c r="V1459" s="15" t="str">
        <f t="shared" si="167"/>
        <v>No</v>
      </c>
      <c r="W1459" s="15">
        <v>0</v>
      </c>
      <c r="X1459" s="15">
        <v>0</v>
      </c>
      <c r="Y1459" s="15">
        <v>0</v>
      </c>
      <c r="Z1459" s="15">
        <v>0</v>
      </c>
      <c r="AA1459" s="15">
        <v>0</v>
      </c>
      <c r="AB1459" s="15">
        <v>0</v>
      </c>
      <c r="AC1459" s="15">
        <v>10</v>
      </c>
      <c r="AD1459" s="15">
        <v>5</v>
      </c>
      <c r="AE1459" s="15">
        <v>0</v>
      </c>
      <c r="AF1459" s="15">
        <v>0</v>
      </c>
      <c r="AG1459" s="15">
        <v>0</v>
      </c>
      <c r="AH1459" s="15">
        <v>0</v>
      </c>
      <c r="AI1459" s="15">
        <v>0</v>
      </c>
      <c r="AJ1459" s="15">
        <v>0</v>
      </c>
      <c r="AK1459" s="15">
        <v>0</v>
      </c>
      <c r="AL1459" s="15">
        <v>0</v>
      </c>
      <c r="AM1459" s="15">
        <v>0</v>
      </c>
      <c r="AN1459" s="15">
        <v>0</v>
      </c>
      <c r="AO1459" s="15">
        <v>13</v>
      </c>
      <c r="AP1459" s="15">
        <v>11</v>
      </c>
      <c r="AQ1459" s="24" t="s">
        <v>4228</v>
      </c>
      <c r="AR1459" s="25" t="s">
        <v>4852</v>
      </c>
      <c r="AS1459" s="25" t="s">
        <v>7647</v>
      </c>
      <c r="AT1459" s="24" t="s">
        <v>7592</v>
      </c>
      <c r="AZ1459" s="26" t="s">
        <v>4194</v>
      </c>
      <c r="BA1459" s="26" t="s">
        <v>4195</v>
      </c>
    </row>
    <row r="1460" spans="1:58" ht="33.75">
      <c r="A1460" s="9">
        <v>1477</v>
      </c>
      <c r="B1460" s="15" t="s">
        <v>2925</v>
      </c>
      <c r="C1460" s="15">
        <v>49</v>
      </c>
      <c r="D1460" s="15" t="s">
        <v>1446</v>
      </c>
      <c r="E1460" s="31" t="s">
        <v>7656</v>
      </c>
      <c r="F1460" s="15">
        <v>15</v>
      </c>
      <c r="G1460" s="15" t="s">
        <v>244</v>
      </c>
      <c r="H1460" s="15" t="s">
        <v>203</v>
      </c>
      <c r="I1460" s="15" t="s">
        <v>244</v>
      </c>
      <c r="J1460" s="15" t="s">
        <v>50</v>
      </c>
      <c r="K1460" s="15" t="s">
        <v>51</v>
      </c>
      <c r="L1460" s="15" t="s">
        <v>51</v>
      </c>
      <c r="M1460" s="15" t="s">
        <v>50</v>
      </c>
      <c r="N1460" s="15" t="s">
        <v>50</v>
      </c>
      <c r="O1460" s="15" t="s">
        <v>493</v>
      </c>
      <c r="P1460" s="15">
        <f t="shared" si="161"/>
        <v>15</v>
      </c>
      <c r="Q1460" s="15" t="str">
        <f t="shared" si="162"/>
        <v>No</v>
      </c>
      <c r="R1460" s="15" t="str">
        <f t="shared" si="163"/>
        <v>Yes</v>
      </c>
      <c r="S1460" s="15" t="str">
        <f t="shared" si="164"/>
        <v>Yes</v>
      </c>
      <c r="T1460" s="15" t="str">
        <f t="shared" si="165"/>
        <v>Yes</v>
      </c>
      <c r="U1460" s="15" t="str">
        <f t="shared" si="166"/>
        <v>Yes</v>
      </c>
      <c r="V1460" s="15" t="str">
        <f t="shared" si="167"/>
        <v>No</v>
      </c>
      <c r="W1460" s="15">
        <v>0</v>
      </c>
      <c r="X1460" s="15">
        <v>0</v>
      </c>
      <c r="Y1460" s="15">
        <v>0</v>
      </c>
      <c r="Z1460" s="15">
        <v>0</v>
      </c>
      <c r="AA1460" s="15">
        <v>0</v>
      </c>
      <c r="AB1460" s="15">
        <v>0</v>
      </c>
      <c r="AC1460" s="15">
        <v>10</v>
      </c>
      <c r="AD1460" s="15">
        <v>5</v>
      </c>
      <c r="AE1460" s="15">
        <v>0</v>
      </c>
      <c r="AF1460" s="15">
        <v>0</v>
      </c>
      <c r="AG1460" s="15">
        <v>0</v>
      </c>
      <c r="AH1460" s="15">
        <v>0</v>
      </c>
      <c r="AI1460" s="15">
        <v>0</v>
      </c>
      <c r="AJ1460" s="15">
        <v>0</v>
      </c>
      <c r="AK1460" s="15">
        <v>0</v>
      </c>
      <c r="AL1460" s="15">
        <v>0</v>
      </c>
      <c r="AM1460" s="15">
        <v>0</v>
      </c>
      <c r="AN1460" s="15">
        <v>0</v>
      </c>
      <c r="AO1460" s="15">
        <v>13</v>
      </c>
      <c r="AP1460" s="15">
        <v>12</v>
      </c>
      <c r="AQ1460" s="24" t="s">
        <v>4229</v>
      </c>
      <c r="AR1460" s="25" t="s">
        <v>4851</v>
      </c>
      <c r="AS1460" s="25" t="s">
        <v>7638</v>
      </c>
      <c r="AT1460" s="24" t="s">
        <v>7577</v>
      </c>
      <c r="AZ1460" s="26" t="s">
        <v>4230</v>
      </c>
      <c r="BA1460" s="26" t="s">
        <v>4231</v>
      </c>
    </row>
    <row r="1461" spans="1:58" ht="25.5">
      <c r="A1461" s="9">
        <v>1478</v>
      </c>
      <c r="B1461" s="15" t="s">
        <v>2925</v>
      </c>
      <c r="C1461" s="15">
        <v>49</v>
      </c>
      <c r="D1461" s="15" t="s">
        <v>1446</v>
      </c>
      <c r="E1461" s="31" t="s">
        <v>7656</v>
      </c>
      <c r="F1461" s="15">
        <v>15</v>
      </c>
      <c r="G1461" s="15" t="s">
        <v>244</v>
      </c>
      <c r="H1461" s="15" t="s">
        <v>203</v>
      </c>
      <c r="I1461" s="15" t="s">
        <v>244</v>
      </c>
      <c r="J1461" s="15" t="s">
        <v>50</v>
      </c>
      <c r="K1461" s="15" t="s">
        <v>51</v>
      </c>
      <c r="L1461" s="15" t="s">
        <v>51</v>
      </c>
      <c r="M1461" s="15" t="s">
        <v>50</v>
      </c>
      <c r="N1461" s="15" t="s">
        <v>50</v>
      </c>
      <c r="O1461" s="15" t="s">
        <v>493</v>
      </c>
      <c r="P1461" s="15">
        <f t="shared" si="161"/>
        <v>15</v>
      </c>
      <c r="Q1461" s="15" t="str">
        <f t="shared" si="162"/>
        <v>No</v>
      </c>
      <c r="R1461" s="15" t="str">
        <f t="shared" si="163"/>
        <v>Yes</v>
      </c>
      <c r="S1461" s="15" t="str">
        <f t="shared" si="164"/>
        <v>Yes</v>
      </c>
      <c r="T1461" s="15" t="str">
        <f t="shared" si="165"/>
        <v>Yes</v>
      </c>
      <c r="U1461" s="15" t="str">
        <f t="shared" si="166"/>
        <v>Yes</v>
      </c>
      <c r="V1461" s="15" t="str">
        <f t="shared" si="167"/>
        <v>No</v>
      </c>
      <c r="W1461" s="15">
        <v>0</v>
      </c>
      <c r="X1461" s="15">
        <v>0</v>
      </c>
      <c r="Y1461" s="15">
        <v>0</v>
      </c>
      <c r="Z1461" s="15">
        <v>0</v>
      </c>
      <c r="AA1461" s="15">
        <v>0</v>
      </c>
      <c r="AB1461" s="15">
        <v>0</v>
      </c>
      <c r="AC1461" s="15">
        <v>10</v>
      </c>
      <c r="AD1461" s="15">
        <v>5</v>
      </c>
      <c r="AE1461" s="15">
        <v>0</v>
      </c>
      <c r="AF1461" s="15">
        <v>0</v>
      </c>
      <c r="AG1461" s="15">
        <v>0</v>
      </c>
      <c r="AH1461" s="15">
        <v>0</v>
      </c>
      <c r="AI1461" s="15">
        <v>0</v>
      </c>
      <c r="AJ1461" s="15">
        <v>0</v>
      </c>
      <c r="AK1461" s="15">
        <v>0</v>
      </c>
      <c r="AL1461" s="15">
        <v>0</v>
      </c>
      <c r="AM1461" s="15">
        <v>0</v>
      </c>
      <c r="AN1461" s="15">
        <v>0</v>
      </c>
      <c r="AO1461" s="15">
        <v>13</v>
      </c>
      <c r="AP1461" s="15">
        <v>13</v>
      </c>
      <c r="AQ1461" s="24" t="s">
        <v>1556</v>
      </c>
      <c r="AR1461" s="25" t="s">
        <v>4852</v>
      </c>
      <c r="AS1461" s="25" t="s">
        <v>7647</v>
      </c>
      <c r="AT1461" s="24" t="s">
        <v>7592</v>
      </c>
      <c r="AU1461" s="25" t="s">
        <v>4851</v>
      </c>
      <c r="AV1461" s="25" t="s">
        <v>7640</v>
      </c>
      <c r="AW1461" s="25" t="s">
        <v>7587</v>
      </c>
      <c r="AZ1461" s="26" t="s">
        <v>4232</v>
      </c>
      <c r="BA1461" s="26" t="s">
        <v>4233</v>
      </c>
    </row>
    <row r="1462" spans="1:58" ht="25.5">
      <c r="A1462" s="9">
        <v>1479</v>
      </c>
      <c r="B1462" s="3" t="s">
        <v>2925</v>
      </c>
      <c r="C1462" s="3">
        <v>50</v>
      </c>
      <c r="D1462" s="3" t="s">
        <v>1446</v>
      </c>
      <c r="E1462" s="3" t="s">
        <v>7656</v>
      </c>
      <c r="F1462" s="3">
        <v>10</v>
      </c>
      <c r="G1462" s="3" t="s">
        <v>244</v>
      </c>
      <c r="H1462" s="3" t="s">
        <v>203</v>
      </c>
      <c r="I1462" s="3" t="s">
        <v>593</v>
      </c>
      <c r="J1462" s="3" t="s">
        <v>50</v>
      </c>
      <c r="K1462" s="3" t="s">
        <v>51</v>
      </c>
      <c r="L1462" s="3" t="s">
        <v>50</v>
      </c>
      <c r="M1462" s="3" t="s">
        <v>51</v>
      </c>
      <c r="N1462" s="3" t="s">
        <v>50</v>
      </c>
      <c r="O1462" s="3" t="s">
        <v>493</v>
      </c>
      <c r="P1462" s="6">
        <f t="shared" si="161"/>
        <v>10</v>
      </c>
      <c r="Q1462" s="6" t="str">
        <f t="shared" si="162"/>
        <v>No</v>
      </c>
      <c r="R1462" s="6" t="str">
        <f t="shared" si="163"/>
        <v>Yes</v>
      </c>
      <c r="S1462" s="6" t="str">
        <f t="shared" si="164"/>
        <v>Yes</v>
      </c>
      <c r="T1462" s="6" t="str">
        <f t="shared" si="165"/>
        <v>No</v>
      </c>
      <c r="U1462" s="6" t="str">
        <f t="shared" si="166"/>
        <v>Yes</v>
      </c>
      <c r="V1462" s="6" t="str">
        <f t="shared" si="167"/>
        <v>No</v>
      </c>
      <c r="W1462" s="3">
        <v>0</v>
      </c>
      <c r="X1462" s="3">
        <v>0</v>
      </c>
      <c r="Y1462" s="3">
        <v>0</v>
      </c>
      <c r="Z1462" s="3">
        <v>0</v>
      </c>
      <c r="AA1462" s="3">
        <v>0</v>
      </c>
      <c r="AB1462" s="3">
        <v>0</v>
      </c>
      <c r="AC1462" s="3">
        <v>10</v>
      </c>
      <c r="AD1462" s="3">
        <v>0</v>
      </c>
      <c r="AE1462" s="3">
        <v>0</v>
      </c>
      <c r="AF1462" s="3">
        <v>0</v>
      </c>
      <c r="AG1462" s="3">
        <v>0</v>
      </c>
      <c r="AH1462" s="3">
        <v>0</v>
      </c>
      <c r="AI1462" s="3">
        <v>0</v>
      </c>
      <c r="AJ1462" s="3">
        <v>0</v>
      </c>
      <c r="AK1462" s="3">
        <v>0</v>
      </c>
      <c r="AL1462" s="3">
        <v>0</v>
      </c>
      <c r="AM1462" s="3">
        <v>0</v>
      </c>
      <c r="AN1462" s="3">
        <v>0</v>
      </c>
      <c r="AO1462" s="3">
        <v>18</v>
      </c>
      <c r="AP1462" s="3">
        <v>1</v>
      </c>
      <c r="AQ1462" s="24" t="s">
        <v>4234</v>
      </c>
      <c r="AR1462" s="25" t="s">
        <v>4853</v>
      </c>
      <c r="AS1462" s="25" t="s">
        <v>7644</v>
      </c>
      <c r="AT1462" s="24" t="s">
        <v>7606</v>
      </c>
      <c r="AZ1462" s="26" t="s">
        <v>4235</v>
      </c>
      <c r="BB1462" s="8" t="s">
        <v>4236</v>
      </c>
      <c r="BC1462" s="8" t="s">
        <v>4237</v>
      </c>
      <c r="BD1462" s="8" t="s">
        <v>4238</v>
      </c>
      <c r="BE1462" s="8" t="s">
        <v>4239</v>
      </c>
      <c r="BF1462" s="8" t="s">
        <v>4240</v>
      </c>
    </row>
    <row r="1463" spans="1:58" ht="25.5">
      <c r="A1463" s="9">
        <v>1480</v>
      </c>
      <c r="B1463" s="15" t="s">
        <v>2925</v>
      </c>
      <c r="C1463" s="15">
        <v>50</v>
      </c>
      <c r="D1463" s="15" t="s">
        <v>1446</v>
      </c>
      <c r="E1463" s="15" t="s">
        <v>7656</v>
      </c>
      <c r="F1463" s="15">
        <v>10</v>
      </c>
      <c r="G1463" s="15" t="s">
        <v>244</v>
      </c>
      <c r="H1463" s="15" t="s">
        <v>203</v>
      </c>
      <c r="I1463" s="15" t="s">
        <v>593</v>
      </c>
      <c r="J1463" s="15" t="s">
        <v>50</v>
      </c>
      <c r="K1463" s="15" t="s">
        <v>51</v>
      </c>
      <c r="L1463" s="15" t="s">
        <v>50</v>
      </c>
      <c r="M1463" s="15" t="s">
        <v>51</v>
      </c>
      <c r="N1463" s="15" t="s">
        <v>50</v>
      </c>
      <c r="O1463" s="15" t="s">
        <v>493</v>
      </c>
      <c r="P1463" s="15">
        <f t="shared" si="161"/>
        <v>10</v>
      </c>
      <c r="Q1463" s="15" t="str">
        <f t="shared" si="162"/>
        <v>No</v>
      </c>
      <c r="R1463" s="15" t="str">
        <f t="shared" si="163"/>
        <v>Yes</v>
      </c>
      <c r="S1463" s="15" t="str">
        <f t="shared" si="164"/>
        <v>Yes</v>
      </c>
      <c r="T1463" s="15" t="str">
        <f t="shared" si="165"/>
        <v>No</v>
      </c>
      <c r="U1463" s="15" t="str">
        <f t="shared" si="166"/>
        <v>Yes</v>
      </c>
      <c r="V1463" s="15" t="str">
        <f t="shared" si="167"/>
        <v>No</v>
      </c>
      <c r="W1463" s="15">
        <v>0</v>
      </c>
      <c r="X1463" s="15">
        <v>0</v>
      </c>
      <c r="Y1463" s="15">
        <v>0</v>
      </c>
      <c r="Z1463" s="15">
        <v>0</v>
      </c>
      <c r="AA1463" s="15">
        <v>0</v>
      </c>
      <c r="AB1463" s="15">
        <v>0</v>
      </c>
      <c r="AC1463" s="15">
        <v>10</v>
      </c>
      <c r="AD1463" s="15">
        <v>0</v>
      </c>
      <c r="AE1463" s="15">
        <v>0</v>
      </c>
      <c r="AF1463" s="15">
        <v>0</v>
      </c>
      <c r="AG1463" s="15">
        <v>0</v>
      </c>
      <c r="AH1463" s="15">
        <v>0</v>
      </c>
      <c r="AI1463" s="15">
        <v>0</v>
      </c>
      <c r="AJ1463" s="15">
        <v>0</v>
      </c>
      <c r="AK1463" s="15">
        <v>0</v>
      </c>
      <c r="AL1463" s="15">
        <v>0</v>
      </c>
      <c r="AM1463" s="15">
        <v>0</v>
      </c>
      <c r="AN1463" s="15">
        <v>0</v>
      </c>
      <c r="AO1463" s="15">
        <v>18</v>
      </c>
      <c r="AP1463" s="15">
        <v>2</v>
      </c>
      <c r="AQ1463" s="24" t="s">
        <v>4241</v>
      </c>
      <c r="AR1463" s="25" t="s">
        <v>4851</v>
      </c>
      <c r="AS1463" s="25" t="s">
        <v>7638</v>
      </c>
      <c r="AT1463" s="24" t="s">
        <v>7576</v>
      </c>
      <c r="AZ1463" s="26" t="s">
        <v>4242</v>
      </c>
    </row>
    <row r="1464" spans="1:58" ht="25.5">
      <c r="A1464" s="9">
        <v>1481</v>
      </c>
      <c r="B1464" s="15" t="s">
        <v>2925</v>
      </c>
      <c r="C1464" s="15">
        <v>50</v>
      </c>
      <c r="D1464" s="15" t="s">
        <v>1446</v>
      </c>
      <c r="E1464" s="15" t="s">
        <v>7656</v>
      </c>
      <c r="F1464" s="15">
        <v>10</v>
      </c>
      <c r="G1464" s="15" t="s">
        <v>244</v>
      </c>
      <c r="H1464" s="15" t="s">
        <v>203</v>
      </c>
      <c r="I1464" s="15" t="s">
        <v>593</v>
      </c>
      <c r="J1464" s="15" t="s">
        <v>50</v>
      </c>
      <c r="K1464" s="15" t="s">
        <v>51</v>
      </c>
      <c r="L1464" s="15" t="s">
        <v>50</v>
      </c>
      <c r="M1464" s="15" t="s">
        <v>51</v>
      </c>
      <c r="N1464" s="15" t="s">
        <v>50</v>
      </c>
      <c r="O1464" s="15" t="s">
        <v>493</v>
      </c>
      <c r="P1464" s="15">
        <f t="shared" si="161"/>
        <v>10</v>
      </c>
      <c r="Q1464" s="15" t="str">
        <f t="shared" si="162"/>
        <v>No</v>
      </c>
      <c r="R1464" s="15" t="str">
        <f t="shared" si="163"/>
        <v>Yes</v>
      </c>
      <c r="S1464" s="15" t="str">
        <f t="shared" si="164"/>
        <v>Yes</v>
      </c>
      <c r="T1464" s="15" t="str">
        <f t="shared" si="165"/>
        <v>No</v>
      </c>
      <c r="U1464" s="15" t="str">
        <f t="shared" si="166"/>
        <v>Yes</v>
      </c>
      <c r="V1464" s="15" t="str">
        <f t="shared" si="167"/>
        <v>No</v>
      </c>
      <c r="W1464" s="15">
        <v>0</v>
      </c>
      <c r="X1464" s="15">
        <v>0</v>
      </c>
      <c r="Y1464" s="15">
        <v>0</v>
      </c>
      <c r="Z1464" s="15">
        <v>0</v>
      </c>
      <c r="AA1464" s="15">
        <v>0</v>
      </c>
      <c r="AB1464" s="15">
        <v>0</v>
      </c>
      <c r="AC1464" s="15">
        <v>10</v>
      </c>
      <c r="AD1464" s="15">
        <v>0</v>
      </c>
      <c r="AE1464" s="15">
        <v>0</v>
      </c>
      <c r="AF1464" s="15">
        <v>0</v>
      </c>
      <c r="AG1464" s="15">
        <v>0</v>
      </c>
      <c r="AH1464" s="15">
        <v>0</v>
      </c>
      <c r="AI1464" s="15">
        <v>0</v>
      </c>
      <c r="AJ1464" s="15">
        <v>0</v>
      </c>
      <c r="AK1464" s="15">
        <v>0</v>
      </c>
      <c r="AL1464" s="15">
        <v>0</v>
      </c>
      <c r="AM1464" s="15">
        <v>0</v>
      </c>
      <c r="AN1464" s="15">
        <v>0</v>
      </c>
      <c r="AO1464" s="15">
        <v>18</v>
      </c>
      <c r="AP1464" s="15">
        <v>3</v>
      </c>
      <c r="AQ1464" s="24" t="s">
        <v>4243</v>
      </c>
      <c r="AR1464" s="25" t="s">
        <v>4851</v>
      </c>
      <c r="AS1464" s="25" t="s">
        <v>7643</v>
      </c>
      <c r="AT1464" s="24" t="s">
        <v>7582</v>
      </c>
      <c r="AZ1464" s="26" t="s">
        <v>4244</v>
      </c>
    </row>
    <row r="1465" spans="1:58" ht="25.5">
      <c r="A1465" s="9">
        <v>1482</v>
      </c>
      <c r="B1465" s="15" t="s">
        <v>2925</v>
      </c>
      <c r="C1465" s="15">
        <v>50</v>
      </c>
      <c r="D1465" s="15" t="s">
        <v>1446</v>
      </c>
      <c r="E1465" s="15" t="s">
        <v>7656</v>
      </c>
      <c r="F1465" s="15">
        <v>10</v>
      </c>
      <c r="G1465" s="15" t="s">
        <v>244</v>
      </c>
      <c r="H1465" s="15" t="s">
        <v>203</v>
      </c>
      <c r="I1465" s="15" t="s">
        <v>593</v>
      </c>
      <c r="J1465" s="15" t="s">
        <v>50</v>
      </c>
      <c r="K1465" s="15" t="s">
        <v>51</v>
      </c>
      <c r="L1465" s="15" t="s">
        <v>50</v>
      </c>
      <c r="M1465" s="15" t="s">
        <v>51</v>
      </c>
      <c r="N1465" s="15" t="s">
        <v>50</v>
      </c>
      <c r="O1465" s="15" t="s">
        <v>493</v>
      </c>
      <c r="P1465" s="15">
        <f t="shared" si="161"/>
        <v>10</v>
      </c>
      <c r="Q1465" s="15" t="str">
        <f t="shared" si="162"/>
        <v>No</v>
      </c>
      <c r="R1465" s="15" t="str">
        <f t="shared" si="163"/>
        <v>Yes</v>
      </c>
      <c r="S1465" s="15" t="str">
        <f t="shared" si="164"/>
        <v>Yes</v>
      </c>
      <c r="T1465" s="15" t="str">
        <f t="shared" si="165"/>
        <v>No</v>
      </c>
      <c r="U1465" s="15" t="str">
        <f t="shared" si="166"/>
        <v>Yes</v>
      </c>
      <c r="V1465" s="15" t="str">
        <f t="shared" si="167"/>
        <v>No</v>
      </c>
      <c r="W1465" s="15">
        <v>0</v>
      </c>
      <c r="X1465" s="15">
        <v>0</v>
      </c>
      <c r="Y1465" s="15">
        <v>0</v>
      </c>
      <c r="Z1465" s="15">
        <v>0</v>
      </c>
      <c r="AA1465" s="15">
        <v>0</v>
      </c>
      <c r="AB1465" s="15">
        <v>0</v>
      </c>
      <c r="AC1465" s="15">
        <v>10</v>
      </c>
      <c r="AD1465" s="15">
        <v>0</v>
      </c>
      <c r="AE1465" s="15">
        <v>0</v>
      </c>
      <c r="AF1465" s="15">
        <v>0</v>
      </c>
      <c r="AG1465" s="15">
        <v>0</v>
      </c>
      <c r="AH1465" s="15">
        <v>0</v>
      </c>
      <c r="AI1465" s="15">
        <v>0</v>
      </c>
      <c r="AJ1465" s="15">
        <v>0</v>
      </c>
      <c r="AK1465" s="15">
        <v>0</v>
      </c>
      <c r="AL1465" s="15">
        <v>0</v>
      </c>
      <c r="AM1465" s="15">
        <v>0</v>
      </c>
      <c r="AN1465" s="15">
        <v>0</v>
      </c>
      <c r="AO1465" s="15">
        <v>18</v>
      </c>
      <c r="AP1465" s="15">
        <v>4</v>
      </c>
      <c r="AQ1465" s="24" t="s">
        <v>4245</v>
      </c>
      <c r="AR1465" s="25" t="s">
        <v>4851</v>
      </c>
      <c r="AS1465" s="25" t="s">
        <v>7640</v>
      </c>
      <c r="AT1465" s="24" t="s">
        <v>7587</v>
      </c>
      <c r="AZ1465" s="26" t="s">
        <v>4246</v>
      </c>
    </row>
    <row r="1466" spans="1:58">
      <c r="A1466" s="9">
        <v>1483</v>
      </c>
      <c r="B1466" s="15" t="s">
        <v>2925</v>
      </c>
      <c r="C1466" s="15">
        <v>50</v>
      </c>
      <c r="D1466" s="15" t="s">
        <v>1446</v>
      </c>
      <c r="E1466" s="15" t="s">
        <v>7656</v>
      </c>
      <c r="F1466" s="15">
        <v>10</v>
      </c>
      <c r="G1466" s="15" t="s">
        <v>244</v>
      </c>
      <c r="H1466" s="15" t="s">
        <v>203</v>
      </c>
      <c r="I1466" s="15" t="s">
        <v>593</v>
      </c>
      <c r="J1466" s="15" t="s">
        <v>50</v>
      </c>
      <c r="K1466" s="15" t="s">
        <v>51</v>
      </c>
      <c r="L1466" s="15" t="s">
        <v>50</v>
      </c>
      <c r="M1466" s="15" t="s">
        <v>51</v>
      </c>
      <c r="N1466" s="15" t="s">
        <v>50</v>
      </c>
      <c r="O1466" s="15" t="s">
        <v>493</v>
      </c>
      <c r="P1466" s="15">
        <f t="shared" si="161"/>
        <v>10</v>
      </c>
      <c r="Q1466" s="15" t="str">
        <f t="shared" si="162"/>
        <v>No</v>
      </c>
      <c r="R1466" s="15" t="str">
        <f t="shared" si="163"/>
        <v>Yes</v>
      </c>
      <c r="S1466" s="15" t="str">
        <f t="shared" si="164"/>
        <v>Yes</v>
      </c>
      <c r="T1466" s="15" t="str">
        <f t="shared" si="165"/>
        <v>No</v>
      </c>
      <c r="U1466" s="15" t="str">
        <f t="shared" si="166"/>
        <v>Yes</v>
      </c>
      <c r="V1466" s="15" t="str">
        <f t="shared" si="167"/>
        <v>No</v>
      </c>
      <c r="W1466" s="15">
        <v>0</v>
      </c>
      <c r="X1466" s="15">
        <v>0</v>
      </c>
      <c r="Y1466" s="15">
        <v>0</v>
      </c>
      <c r="Z1466" s="15">
        <v>0</v>
      </c>
      <c r="AA1466" s="15">
        <v>0</v>
      </c>
      <c r="AB1466" s="15">
        <v>0</v>
      </c>
      <c r="AC1466" s="15">
        <v>10</v>
      </c>
      <c r="AD1466" s="15">
        <v>0</v>
      </c>
      <c r="AE1466" s="15">
        <v>0</v>
      </c>
      <c r="AF1466" s="15">
        <v>0</v>
      </c>
      <c r="AG1466" s="15">
        <v>0</v>
      </c>
      <c r="AH1466" s="15">
        <v>0</v>
      </c>
      <c r="AI1466" s="15">
        <v>0</v>
      </c>
      <c r="AJ1466" s="15">
        <v>0</v>
      </c>
      <c r="AK1466" s="15">
        <v>0</v>
      </c>
      <c r="AL1466" s="15">
        <v>0</v>
      </c>
      <c r="AM1466" s="15">
        <v>0</v>
      </c>
      <c r="AN1466" s="15">
        <v>0</v>
      </c>
      <c r="AO1466" s="15">
        <v>18</v>
      </c>
      <c r="AP1466" s="15">
        <v>5</v>
      </c>
      <c r="AQ1466" s="24" t="s">
        <v>4247</v>
      </c>
      <c r="AR1466" s="25" t="s">
        <v>4852</v>
      </c>
      <c r="AS1466" s="25" t="s">
        <v>7647</v>
      </c>
      <c r="AT1466" s="24" t="s">
        <v>7592</v>
      </c>
      <c r="AZ1466" s="26" t="s">
        <v>4248</v>
      </c>
    </row>
    <row r="1467" spans="1:58" ht="51">
      <c r="A1467" s="9">
        <v>1484</v>
      </c>
      <c r="B1467" s="15" t="s">
        <v>2925</v>
      </c>
      <c r="C1467" s="15">
        <v>50</v>
      </c>
      <c r="D1467" s="15" t="s">
        <v>1446</v>
      </c>
      <c r="E1467" s="15" t="s">
        <v>7656</v>
      </c>
      <c r="F1467" s="15">
        <v>10</v>
      </c>
      <c r="G1467" s="15" t="s">
        <v>244</v>
      </c>
      <c r="H1467" s="15" t="s">
        <v>203</v>
      </c>
      <c r="I1467" s="15" t="s">
        <v>593</v>
      </c>
      <c r="J1467" s="15" t="s">
        <v>50</v>
      </c>
      <c r="K1467" s="15" t="s">
        <v>51</v>
      </c>
      <c r="L1467" s="15" t="s">
        <v>50</v>
      </c>
      <c r="M1467" s="15" t="s">
        <v>51</v>
      </c>
      <c r="N1467" s="15" t="s">
        <v>50</v>
      </c>
      <c r="O1467" s="15" t="s">
        <v>493</v>
      </c>
      <c r="P1467" s="15">
        <f t="shared" si="161"/>
        <v>10</v>
      </c>
      <c r="Q1467" s="15" t="str">
        <f t="shared" si="162"/>
        <v>No</v>
      </c>
      <c r="R1467" s="15" t="str">
        <f t="shared" si="163"/>
        <v>Yes</v>
      </c>
      <c r="S1467" s="15" t="str">
        <f t="shared" si="164"/>
        <v>Yes</v>
      </c>
      <c r="T1467" s="15" t="str">
        <f t="shared" si="165"/>
        <v>No</v>
      </c>
      <c r="U1467" s="15" t="str">
        <f t="shared" si="166"/>
        <v>Yes</v>
      </c>
      <c r="V1467" s="15" t="str">
        <f t="shared" si="167"/>
        <v>No</v>
      </c>
      <c r="W1467" s="15">
        <v>0</v>
      </c>
      <c r="X1467" s="15">
        <v>0</v>
      </c>
      <c r="Y1467" s="15">
        <v>0</v>
      </c>
      <c r="Z1467" s="15">
        <v>0</v>
      </c>
      <c r="AA1467" s="15">
        <v>0</v>
      </c>
      <c r="AB1467" s="15">
        <v>0</v>
      </c>
      <c r="AC1467" s="15">
        <v>10</v>
      </c>
      <c r="AD1467" s="15">
        <v>0</v>
      </c>
      <c r="AE1467" s="15">
        <v>0</v>
      </c>
      <c r="AF1467" s="15">
        <v>0</v>
      </c>
      <c r="AG1467" s="15">
        <v>0</v>
      </c>
      <c r="AH1467" s="15">
        <v>0</v>
      </c>
      <c r="AI1467" s="15">
        <v>0</v>
      </c>
      <c r="AJ1467" s="15">
        <v>0</v>
      </c>
      <c r="AK1467" s="15">
        <v>0</v>
      </c>
      <c r="AL1467" s="15">
        <v>0</v>
      </c>
      <c r="AM1467" s="15">
        <v>0</v>
      </c>
      <c r="AN1467" s="15">
        <v>0</v>
      </c>
      <c r="AO1467" s="15">
        <v>18</v>
      </c>
      <c r="AP1467" s="15">
        <v>6</v>
      </c>
      <c r="AQ1467" s="24" t="s">
        <v>4249</v>
      </c>
      <c r="AR1467" s="25" t="s">
        <v>4852</v>
      </c>
      <c r="AS1467" s="25" t="s">
        <v>7645</v>
      </c>
      <c r="AT1467" s="24" t="s">
        <v>7589</v>
      </c>
      <c r="AZ1467" s="26" t="s">
        <v>4250</v>
      </c>
    </row>
    <row r="1468" spans="1:58">
      <c r="A1468" s="9">
        <v>1485</v>
      </c>
      <c r="B1468" s="15" t="s">
        <v>2925</v>
      </c>
      <c r="C1468" s="15">
        <v>50</v>
      </c>
      <c r="D1468" s="15" t="s">
        <v>1446</v>
      </c>
      <c r="E1468" s="15" t="s">
        <v>7656</v>
      </c>
      <c r="F1468" s="15">
        <v>10</v>
      </c>
      <c r="G1468" s="15" t="s">
        <v>244</v>
      </c>
      <c r="H1468" s="15" t="s">
        <v>203</v>
      </c>
      <c r="I1468" s="15" t="s">
        <v>593</v>
      </c>
      <c r="J1468" s="15" t="s">
        <v>50</v>
      </c>
      <c r="K1468" s="15" t="s">
        <v>51</v>
      </c>
      <c r="L1468" s="15" t="s">
        <v>50</v>
      </c>
      <c r="M1468" s="15" t="s">
        <v>51</v>
      </c>
      <c r="N1468" s="15" t="s">
        <v>50</v>
      </c>
      <c r="O1468" s="15" t="s">
        <v>493</v>
      </c>
      <c r="P1468" s="15">
        <f t="shared" si="161"/>
        <v>10</v>
      </c>
      <c r="Q1468" s="15" t="str">
        <f t="shared" si="162"/>
        <v>No</v>
      </c>
      <c r="R1468" s="15" t="str">
        <f t="shared" si="163"/>
        <v>Yes</v>
      </c>
      <c r="S1468" s="15" t="str">
        <f t="shared" si="164"/>
        <v>Yes</v>
      </c>
      <c r="T1468" s="15" t="str">
        <f t="shared" si="165"/>
        <v>No</v>
      </c>
      <c r="U1468" s="15" t="str">
        <f t="shared" si="166"/>
        <v>Yes</v>
      </c>
      <c r="V1468" s="15" t="str">
        <f t="shared" si="167"/>
        <v>No</v>
      </c>
      <c r="W1468" s="15">
        <v>0</v>
      </c>
      <c r="X1468" s="15">
        <v>0</v>
      </c>
      <c r="Y1468" s="15">
        <v>0</v>
      </c>
      <c r="Z1468" s="15">
        <v>0</v>
      </c>
      <c r="AA1468" s="15">
        <v>0</v>
      </c>
      <c r="AB1468" s="15">
        <v>0</v>
      </c>
      <c r="AC1468" s="15">
        <v>10</v>
      </c>
      <c r="AD1468" s="15">
        <v>0</v>
      </c>
      <c r="AE1468" s="15">
        <v>0</v>
      </c>
      <c r="AF1468" s="15">
        <v>0</v>
      </c>
      <c r="AG1468" s="15">
        <v>0</v>
      </c>
      <c r="AH1468" s="15">
        <v>0</v>
      </c>
      <c r="AI1468" s="15">
        <v>0</v>
      </c>
      <c r="AJ1468" s="15">
        <v>0</v>
      </c>
      <c r="AK1468" s="15">
        <v>0</v>
      </c>
      <c r="AL1468" s="15">
        <v>0</v>
      </c>
      <c r="AM1468" s="15">
        <v>0</v>
      </c>
      <c r="AN1468" s="15">
        <v>0</v>
      </c>
      <c r="AO1468" s="15">
        <v>18</v>
      </c>
      <c r="AP1468" s="15">
        <v>7</v>
      </c>
      <c r="AQ1468" s="24" t="s">
        <v>4251</v>
      </c>
      <c r="AR1468" s="25" t="s">
        <v>4851</v>
      </c>
      <c r="AS1468" s="25" t="s">
        <v>7638</v>
      </c>
      <c r="AT1468" s="24" t="s">
        <v>7578</v>
      </c>
      <c r="AZ1468" s="26" t="s">
        <v>4252</v>
      </c>
    </row>
    <row r="1469" spans="1:58" ht="25.5">
      <c r="A1469" s="9">
        <v>1486</v>
      </c>
      <c r="B1469" s="15" t="s">
        <v>2925</v>
      </c>
      <c r="C1469" s="15">
        <v>50</v>
      </c>
      <c r="D1469" s="15" t="s">
        <v>1446</v>
      </c>
      <c r="E1469" s="15" t="s">
        <v>7656</v>
      </c>
      <c r="F1469" s="15">
        <v>10</v>
      </c>
      <c r="G1469" s="15" t="s">
        <v>244</v>
      </c>
      <c r="H1469" s="15" t="s">
        <v>203</v>
      </c>
      <c r="I1469" s="15" t="s">
        <v>593</v>
      </c>
      <c r="J1469" s="15" t="s">
        <v>50</v>
      </c>
      <c r="K1469" s="15" t="s">
        <v>51</v>
      </c>
      <c r="L1469" s="15" t="s">
        <v>50</v>
      </c>
      <c r="M1469" s="15" t="s">
        <v>51</v>
      </c>
      <c r="N1469" s="15" t="s">
        <v>50</v>
      </c>
      <c r="O1469" s="15" t="s">
        <v>493</v>
      </c>
      <c r="P1469" s="15">
        <f t="shared" si="161"/>
        <v>10</v>
      </c>
      <c r="Q1469" s="15" t="str">
        <f t="shared" si="162"/>
        <v>No</v>
      </c>
      <c r="R1469" s="15" t="str">
        <f t="shared" si="163"/>
        <v>Yes</v>
      </c>
      <c r="S1469" s="15" t="str">
        <f t="shared" si="164"/>
        <v>Yes</v>
      </c>
      <c r="T1469" s="15" t="str">
        <f t="shared" si="165"/>
        <v>No</v>
      </c>
      <c r="U1469" s="15" t="str">
        <f t="shared" si="166"/>
        <v>Yes</v>
      </c>
      <c r="V1469" s="15" t="str">
        <f t="shared" si="167"/>
        <v>No</v>
      </c>
      <c r="W1469" s="15">
        <v>0</v>
      </c>
      <c r="X1469" s="15">
        <v>0</v>
      </c>
      <c r="Y1469" s="15">
        <v>0</v>
      </c>
      <c r="Z1469" s="15">
        <v>0</v>
      </c>
      <c r="AA1469" s="15">
        <v>0</v>
      </c>
      <c r="AB1469" s="15">
        <v>0</v>
      </c>
      <c r="AC1469" s="15">
        <v>10</v>
      </c>
      <c r="AD1469" s="15">
        <v>0</v>
      </c>
      <c r="AE1469" s="15">
        <v>0</v>
      </c>
      <c r="AF1469" s="15">
        <v>0</v>
      </c>
      <c r="AG1469" s="15">
        <v>0</v>
      </c>
      <c r="AH1469" s="15">
        <v>0</v>
      </c>
      <c r="AI1469" s="15">
        <v>0</v>
      </c>
      <c r="AJ1469" s="15">
        <v>0</v>
      </c>
      <c r="AK1469" s="15">
        <v>0</v>
      </c>
      <c r="AL1469" s="15">
        <v>0</v>
      </c>
      <c r="AM1469" s="15">
        <v>0</v>
      </c>
      <c r="AN1469" s="15">
        <v>0</v>
      </c>
      <c r="AO1469" s="15">
        <v>18</v>
      </c>
      <c r="AP1469" s="15">
        <v>8</v>
      </c>
      <c r="AQ1469" s="24" t="s">
        <v>4253</v>
      </c>
      <c r="AR1469" s="25" t="s">
        <v>4852</v>
      </c>
      <c r="AS1469" s="25" t="s">
        <v>7645</v>
      </c>
      <c r="AT1469" s="24" t="s">
        <v>7589</v>
      </c>
      <c r="AW1469" s="28"/>
      <c r="AZ1469" s="26" t="s">
        <v>4254</v>
      </c>
    </row>
    <row r="1470" spans="1:58" ht="25.5">
      <c r="A1470" s="9">
        <v>1487</v>
      </c>
      <c r="B1470" s="15" t="s">
        <v>2925</v>
      </c>
      <c r="C1470" s="15">
        <v>50</v>
      </c>
      <c r="D1470" s="15" t="s">
        <v>1446</v>
      </c>
      <c r="E1470" s="15" t="s">
        <v>7656</v>
      </c>
      <c r="F1470" s="15">
        <v>10</v>
      </c>
      <c r="G1470" s="15" t="s">
        <v>244</v>
      </c>
      <c r="H1470" s="15" t="s">
        <v>203</v>
      </c>
      <c r="I1470" s="15" t="s">
        <v>593</v>
      </c>
      <c r="J1470" s="15" t="s">
        <v>50</v>
      </c>
      <c r="K1470" s="15" t="s">
        <v>51</v>
      </c>
      <c r="L1470" s="15" t="s">
        <v>50</v>
      </c>
      <c r="M1470" s="15" t="s">
        <v>51</v>
      </c>
      <c r="N1470" s="15" t="s">
        <v>50</v>
      </c>
      <c r="O1470" s="15" t="s">
        <v>493</v>
      </c>
      <c r="P1470" s="15">
        <f t="shared" si="161"/>
        <v>10</v>
      </c>
      <c r="Q1470" s="15" t="str">
        <f t="shared" si="162"/>
        <v>No</v>
      </c>
      <c r="R1470" s="15" t="str">
        <f t="shared" si="163"/>
        <v>Yes</v>
      </c>
      <c r="S1470" s="15" t="str">
        <f t="shared" si="164"/>
        <v>Yes</v>
      </c>
      <c r="T1470" s="15" t="str">
        <f t="shared" si="165"/>
        <v>No</v>
      </c>
      <c r="U1470" s="15" t="str">
        <f t="shared" si="166"/>
        <v>Yes</v>
      </c>
      <c r="V1470" s="15" t="str">
        <f t="shared" si="167"/>
        <v>No</v>
      </c>
      <c r="W1470" s="15">
        <v>0</v>
      </c>
      <c r="X1470" s="15">
        <v>0</v>
      </c>
      <c r="Y1470" s="15">
        <v>0</v>
      </c>
      <c r="Z1470" s="15">
        <v>0</v>
      </c>
      <c r="AA1470" s="15">
        <v>0</v>
      </c>
      <c r="AB1470" s="15">
        <v>0</v>
      </c>
      <c r="AC1470" s="15">
        <v>10</v>
      </c>
      <c r="AD1470" s="15">
        <v>0</v>
      </c>
      <c r="AE1470" s="15">
        <v>0</v>
      </c>
      <c r="AF1470" s="15">
        <v>0</v>
      </c>
      <c r="AG1470" s="15">
        <v>0</v>
      </c>
      <c r="AH1470" s="15">
        <v>0</v>
      </c>
      <c r="AI1470" s="15">
        <v>0</v>
      </c>
      <c r="AJ1470" s="15">
        <v>0</v>
      </c>
      <c r="AK1470" s="15">
        <v>0</v>
      </c>
      <c r="AL1470" s="15">
        <v>0</v>
      </c>
      <c r="AM1470" s="15">
        <v>0</v>
      </c>
      <c r="AN1470" s="15">
        <v>0</v>
      </c>
      <c r="AO1470" s="15">
        <v>18</v>
      </c>
      <c r="AP1470" s="15">
        <v>9</v>
      </c>
      <c r="AQ1470" s="24" t="s">
        <v>4255</v>
      </c>
      <c r="AR1470" s="25" t="s">
        <v>4852</v>
      </c>
      <c r="AS1470" s="25" t="s">
        <v>7646</v>
      </c>
      <c r="AT1470" s="24" t="s">
        <v>7591</v>
      </c>
      <c r="AZ1470" s="26" t="s">
        <v>4256</v>
      </c>
    </row>
    <row r="1471" spans="1:58">
      <c r="A1471" s="9">
        <v>1488</v>
      </c>
      <c r="B1471" s="15" t="s">
        <v>2925</v>
      </c>
      <c r="C1471" s="15">
        <v>50</v>
      </c>
      <c r="D1471" s="15" t="s">
        <v>1446</v>
      </c>
      <c r="E1471" s="15" t="s">
        <v>7656</v>
      </c>
      <c r="F1471" s="15">
        <v>10</v>
      </c>
      <c r="G1471" s="15" t="s">
        <v>244</v>
      </c>
      <c r="H1471" s="15" t="s">
        <v>203</v>
      </c>
      <c r="I1471" s="15" t="s">
        <v>593</v>
      </c>
      <c r="J1471" s="15" t="s">
        <v>50</v>
      </c>
      <c r="K1471" s="15" t="s">
        <v>51</v>
      </c>
      <c r="L1471" s="15" t="s">
        <v>50</v>
      </c>
      <c r="M1471" s="15" t="s">
        <v>51</v>
      </c>
      <c r="N1471" s="15" t="s">
        <v>50</v>
      </c>
      <c r="O1471" s="15" t="s">
        <v>493</v>
      </c>
      <c r="P1471" s="15">
        <f t="shared" si="161"/>
        <v>10</v>
      </c>
      <c r="Q1471" s="15" t="str">
        <f t="shared" si="162"/>
        <v>No</v>
      </c>
      <c r="R1471" s="15" t="str">
        <f t="shared" si="163"/>
        <v>Yes</v>
      </c>
      <c r="S1471" s="15" t="str">
        <f t="shared" si="164"/>
        <v>Yes</v>
      </c>
      <c r="T1471" s="15" t="str">
        <f t="shared" si="165"/>
        <v>No</v>
      </c>
      <c r="U1471" s="15" t="str">
        <f t="shared" si="166"/>
        <v>Yes</v>
      </c>
      <c r="V1471" s="15" t="str">
        <f t="shared" si="167"/>
        <v>No</v>
      </c>
      <c r="W1471" s="15">
        <v>0</v>
      </c>
      <c r="X1471" s="15">
        <v>0</v>
      </c>
      <c r="Y1471" s="15">
        <v>0</v>
      </c>
      <c r="Z1471" s="15">
        <v>0</v>
      </c>
      <c r="AA1471" s="15">
        <v>0</v>
      </c>
      <c r="AB1471" s="15">
        <v>0</v>
      </c>
      <c r="AC1471" s="15">
        <v>10</v>
      </c>
      <c r="AD1471" s="15">
        <v>0</v>
      </c>
      <c r="AE1471" s="15">
        <v>0</v>
      </c>
      <c r="AF1471" s="15">
        <v>0</v>
      </c>
      <c r="AG1471" s="15">
        <v>0</v>
      </c>
      <c r="AH1471" s="15">
        <v>0</v>
      </c>
      <c r="AI1471" s="15">
        <v>0</v>
      </c>
      <c r="AJ1471" s="15">
        <v>0</v>
      </c>
      <c r="AK1471" s="15">
        <v>0</v>
      </c>
      <c r="AL1471" s="15">
        <v>0</v>
      </c>
      <c r="AM1471" s="15">
        <v>0</v>
      </c>
      <c r="AN1471" s="15">
        <v>0</v>
      </c>
      <c r="AO1471" s="15">
        <v>18</v>
      </c>
      <c r="AP1471" s="15">
        <v>10</v>
      </c>
      <c r="AQ1471" s="24" t="s">
        <v>4257</v>
      </c>
      <c r="AR1471" s="25" t="s">
        <v>4852</v>
      </c>
      <c r="AS1471" s="25" t="s">
        <v>7646</v>
      </c>
      <c r="AT1471" s="24" t="s">
        <v>7591</v>
      </c>
      <c r="AZ1471" s="26" t="s">
        <v>4258</v>
      </c>
    </row>
    <row r="1472" spans="1:58" ht="25.5">
      <c r="A1472" s="9">
        <v>1489</v>
      </c>
      <c r="B1472" s="15" t="s">
        <v>2925</v>
      </c>
      <c r="C1472" s="15">
        <v>50</v>
      </c>
      <c r="D1472" s="15" t="s">
        <v>1446</v>
      </c>
      <c r="E1472" s="15" t="s">
        <v>7656</v>
      </c>
      <c r="F1472" s="15">
        <v>10</v>
      </c>
      <c r="G1472" s="15" t="s">
        <v>244</v>
      </c>
      <c r="H1472" s="15" t="s">
        <v>203</v>
      </c>
      <c r="I1472" s="15" t="s">
        <v>593</v>
      </c>
      <c r="J1472" s="15" t="s">
        <v>50</v>
      </c>
      <c r="K1472" s="15" t="s">
        <v>51</v>
      </c>
      <c r="L1472" s="15" t="s">
        <v>50</v>
      </c>
      <c r="M1472" s="15" t="s">
        <v>51</v>
      </c>
      <c r="N1472" s="15" t="s">
        <v>50</v>
      </c>
      <c r="O1472" s="15" t="s">
        <v>493</v>
      </c>
      <c r="P1472" s="15">
        <f t="shared" si="161"/>
        <v>10</v>
      </c>
      <c r="Q1472" s="15" t="str">
        <f t="shared" si="162"/>
        <v>No</v>
      </c>
      <c r="R1472" s="15" t="str">
        <f t="shared" si="163"/>
        <v>Yes</v>
      </c>
      <c r="S1472" s="15" t="str">
        <f t="shared" si="164"/>
        <v>Yes</v>
      </c>
      <c r="T1472" s="15" t="str">
        <f t="shared" si="165"/>
        <v>No</v>
      </c>
      <c r="U1472" s="15" t="str">
        <f t="shared" si="166"/>
        <v>Yes</v>
      </c>
      <c r="V1472" s="15" t="str">
        <f t="shared" si="167"/>
        <v>No</v>
      </c>
      <c r="W1472" s="15">
        <v>0</v>
      </c>
      <c r="X1472" s="15">
        <v>0</v>
      </c>
      <c r="Y1472" s="15">
        <v>0</v>
      </c>
      <c r="Z1472" s="15">
        <v>0</v>
      </c>
      <c r="AA1472" s="15">
        <v>0</v>
      </c>
      <c r="AB1472" s="15">
        <v>0</v>
      </c>
      <c r="AC1472" s="15">
        <v>10</v>
      </c>
      <c r="AD1472" s="15">
        <v>0</v>
      </c>
      <c r="AE1472" s="15">
        <v>0</v>
      </c>
      <c r="AF1472" s="15">
        <v>0</v>
      </c>
      <c r="AG1472" s="15">
        <v>0</v>
      </c>
      <c r="AH1472" s="15">
        <v>0</v>
      </c>
      <c r="AI1472" s="15">
        <v>0</v>
      </c>
      <c r="AJ1472" s="15">
        <v>0</v>
      </c>
      <c r="AK1472" s="15">
        <v>0</v>
      </c>
      <c r="AL1472" s="15">
        <v>0</v>
      </c>
      <c r="AM1472" s="15">
        <v>0</v>
      </c>
      <c r="AN1472" s="15">
        <v>0</v>
      </c>
      <c r="AO1472" s="15">
        <v>18</v>
      </c>
      <c r="AP1472" s="15">
        <v>11</v>
      </c>
      <c r="AQ1472" s="24" t="s">
        <v>4259</v>
      </c>
      <c r="AR1472" s="25" t="s">
        <v>4853</v>
      </c>
      <c r="AS1472" s="25" t="s">
        <v>7644</v>
      </c>
      <c r="AT1472" s="25" t="s">
        <v>7606</v>
      </c>
      <c r="AZ1472" s="26" t="s">
        <v>4260</v>
      </c>
    </row>
    <row r="1473" spans="1:57" ht="38.25">
      <c r="A1473" s="9">
        <v>1490</v>
      </c>
      <c r="B1473" s="15" t="s">
        <v>2925</v>
      </c>
      <c r="C1473" s="15">
        <v>50</v>
      </c>
      <c r="D1473" s="15" t="s">
        <v>1446</v>
      </c>
      <c r="E1473" s="15" t="s">
        <v>7656</v>
      </c>
      <c r="F1473" s="15">
        <v>10</v>
      </c>
      <c r="G1473" s="15" t="s">
        <v>244</v>
      </c>
      <c r="H1473" s="15" t="s">
        <v>203</v>
      </c>
      <c r="I1473" s="15" t="s">
        <v>593</v>
      </c>
      <c r="J1473" s="15" t="s">
        <v>50</v>
      </c>
      <c r="K1473" s="15" t="s">
        <v>51</v>
      </c>
      <c r="L1473" s="15" t="s">
        <v>50</v>
      </c>
      <c r="M1473" s="15" t="s">
        <v>51</v>
      </c>
      <c r="N1473" s="15" t="s">
        <v>50</v>
      </c>
      <c r="O1473" s="15" t="s">
        <v>493</v>
      </c>
      <c r="P1473" s="15">
        <f t="shared" si="161"/>
        <v>10</v>
      </c>
      <c r="Q1473" s="15" t="str">
        <f t="shared" si="162"/>
        <v>No</v>
      </c>
      <c r="R1473" s="15" t="str">
        <f t="shared" si="163"/>
        <v>Yes</v>
      </c>
      <c r="S1473" s="15" t="str">
        <f t="shared" si="164"/>
        <v>Yes</v>
      </c>
      <c r="T1473" s="15" t="str">
        <f t="shared" si="165"/>
        <v>No</v>
      </c>
      <c r="U1473" s="15" t="str">
        <f t="shared" si="166"/>
        <v>Yes</v>
      </c>
      <c r="V1473" s="15" t="str">
        <f t="shared" si="167"/>
        <v>No</v>
      </c>
      <c r="W1473" s="15">
        <v>0</v>
      </c>
      <c r="X1473" s="15">
        <v>0</v>
      </c>
      <c r="Y1473" s="15">
        <v>0</v>
      </c>
      <c r="Z1473" s="15">
        <v>0</v>
      </c>
      <c r="AA1473" s="15">
        <v>0</v>
      </c>
      <c r="AB1473" s="15">
        <v>0</v>
      </c>
      <c r="AC1473" s="15">
        <v>10</v>
      </c>
      <c r="AD1473" s="15">
        <v>0</v>
      </c>
      <c r="AE1473" s="15">
        <v>0</v>
      </c>
      <c r="AF1473" s="15">
        <v>0</v>
      </c>
      <c r="AG1473" s="15">
        <v>0</v>
      </c>
      <c r="AH1473" s="15">
        <v>0</v>
      </c>
      <c r="AI1473" s="15">
        <v>0</v>
      </c>
      <c r="AJ1473" s="15">
        <v>0</v>
      </c>
      <c r="AK1473" s="15">
        <v>0</v>
      </c>
      <c r="AL1473" s="15">
        <v>0</v>
      </c>
      <c r="AM1473" s="15">
        <v>0</v>
      </c>
      <c r="AN1473" s="15">
        <v>0</v>
      </c>
      <c r="AO1473" s="15">
        <v>18</v>
      </c>
      <c r="AP1473" s="15">
        <v>12</v>
      </c>
      <c r="AQ1473" s="24" t="s">
        <v>4261</v>
      </c>
      <c r="AR1473" s="25" t="s">
        <v>4851</v>
      </c>
      <c r="AS1473" s="25" t="s">
        <v>7638</v>
      </c>
      <c r="AT1473" s="24" t="s">
        <v>7576</v>
      </c>
      <c r="AZ1473" s="26" t="s">
        <v>4262</v>
      </c>
    </row>
    <row r="1474" spans="1:57" ht="25.5">
      <c r="A1474" s="9">
        <v>1491</v>
      </c>
      <c r="B1474" s="15" t="s">
        <v>2925</v>
      </c>
      <c r="C1474" s="15">
        <v>50</v>
      </c>
      <c r="D1474" s="15" t="s">
        <v>1446</v>
      </c>
      <c r="E1474" s="15" t="s">
        <v>7656</v>
      </c>
      <c r="F1474" s="15">
        <v>10</v>
      </c>
      <c r="G1474" s="15" t="s">
        <v>244</v>
      </c>
      <c r="H1474" s="15" t="s">
        <v>203</v>
      </c>
      <c r="I1474" s="15" t="s">
        <v>593</v>
      </c>
      <c r="J1474" s="15" t="s">
        <v>50</v>
      </c>
      <c r="K1474" s="15" t="s">
        <v>51</v>
      </c>
      <c r="L1474" s="15" t="s">
        <v>50</v>
      </c>
      <c r="M1474" s="15" t="s">
        <v>51</v>
      </c>
      <c r="N1474" s="15" t="s">
        <v>50</v>
      </c>
      <c r="O1474" s="15" t="s">
        <v>493</v>
      </c>
      <c r="P1474" s="15">
        <f t="shared" si="161"/>
        <v>10</v>
      </c>
      <c r="Q1474" s="15" t="str">
        <f t="shared" si="162"/>
        <v>No</v>
      </c>
      <c r="R1474" s="15" t="str">
        <f t="shared" si="163"/>
        <v>Yes</v>
      </c>
      <c r="S1474" s="15" t="str">
        <f t="shared" si="164"/>
        <v>Yes</v>
      </c>
      <c r="T1474" s="15" t="str">
        <f t="shared" si="165"/>
        <v>No</v>
      </c>
      <c r="U1474" s="15" t="str">
        <f t="shared" si="166"/>
        <v>Yes</v>
      </c>
      <c r="V1474" s="15" t="str">
        <f t="shared" si="167"/>
        <v>No</v>
      </c>
      <c r="W1474" s="15">
        <v>0</v>
      </c>
      <c r="X1474" s="15">
        <v>0</v>
      </c>
      <c r="Y1474" s="15">
        <v>0</v>
      </c>
      <c r="Z1474" s="15">
        <v>0</v>
      </c>
      <c r="AA1474" s="15">
        <v>0</v>
      </c>
      <c r="AB1474" s="15">
        <v>0</v>
      </c>
      <c r="AC1474" s="15">
        <v>10</v>
      </c>
      <c r="AD1474" s="15">
        <v>0</v>
      </c>
      <c r="AE1474" s="15">
        <v>0</v>
      </c>
      <c r="AF1474" s="15">
        <v>0</v>
      </c>
      <c r="AG1474" s="15">
        <v>0</v>
      </c>
      <c r="AH1474" s="15">
        <v>0</v>
      </c>
      <c r="AI1474" s="15">
        <v>0</v>
      </c>
      <c r="AJ1474" s="15">
        <v>0</v>
      </c>
      <c r="AK1474" s="15">
        <v>0</v>
      </c>
      <c r="AL1474" s="15">
        <v>0</v>
      </c>
      <c r="AM1474" s="15">
        <v>0</v>
      </c>
      <c r="AN1474" s="15">
        <v>0</v>
      </c>
      <c r="AO1474" s="15">
        <v>18</v>
      </c>
      <c r="AP1474" s="15">
        <v>13</v>
      </c>
      <c r="AQ1474" s="24" t="s">
        <v>4263</v>
      </c>
      <c r="AR1474" s="25" t="s">
        <v>4860</v>
      </c>
      <c r="AS1474" s="29" t="s">
        <v>7653</v>
      </c>
      <c r="AT1474" s="24" t="s">
        <v>7624</v>
      </c>
      <c r="AZ1474" s="26" t="s">
        <v>4262</v>
      </c>
    </row>
    <row r="1475" spans="1:57" ht="25.5">
      <c r="A1475" s="9">
        <v>1492</v>
      </c>
      <c r="B1475" s="15" t="s">
        <v>2925</v>
      </c>
      <c r="C1475" s="15">
        <v>50</v>
      </c>
      <c r="D1475" s="15" t="s">
        <v>1446</v>
      </c>
      <c r="E1475" s="15" t="s">
        <v>7656</v>
      </c>
      <c r="F1475" s="15">
        <v>10</v>
      </c>
      <c r="G1475" s="15" t="s">
        <v>244</v>
      </c>
      <c r="H1475" s="15" t="s">
        <v>203</v>
      </c>
      <c r="I1475" s="15" t="s">
        <v>593</v>
      </c>
      <c r="J1475" s="15" t="s">
        <v>50</v>
      </c>
      <c r="K1475" s="15" t="s">
        <v>51</v>
      </c>
      <c r="L1475" s="15" t="s">
        <v>50</v>
      </c>
      <c r="M1475" s="15" t="s">
        <v>51</v>
      </c>
      <c r="N1475" s="15" t="s">
        <v>50</v>
      </c>
      <c r="O1475" s="15" t="s">
        <v>493</v>
      </c>
      <c r="P1475" s="15">
        <f t="shared" ref="P1475:P1538" si="168">SUM(W1475:AN1475)</f>
        <v>10</v>
      </c>
      <c r="Q1475" s="15" t="str">
        <f t="shared" ref="Q1475:Q1538" si="169">IF(SUM(W1475:AB1475)&gt;0, "Yes", "No")</f>
        <v>No</v>
      </c>
      <c r="R1475" s="15" t="str">
        <f t="shared" ref="R1475:R1538" si="170">IF(SUM(AC1475:AH1475)&gt;0, "Yes", "No")</f>
        <v>Yes</v>
      </c>
      <c r="S1475" s="15" t="str">
        <f t="shared" ref="S1475:S1538" si="171">IF((W1475+Y1475+AA1475+AC1475+AE1475+AG1475+AI1475+AK1475+AM1475)&gt;0, "Yes", "No")</f>
        <v>Yes</v>
      </c>
      <c r="T1475" s="15" t="str">
        <f t="shared" ref="T1475:T1538" si="172">IF((X1475+Z1475+AB1475+AD1475+AF1475+AH1475+AJ1475+AL1475+AN1475)&gt;0, "Yes", "No")</f>
        <v>No</v>
      </c>
      <c r="U1475" s="15" t="str">
        <f t="shared" ref="U1475:U1538" si="173">IF((W1475+X1475+AC1475+AD1475+AI1475+AJ1475)&gt;0, "Yes", "No")</f>
        <v>Yes</v>
      </c>
      <c r="V1475" s="15" t="str">
        <f t="shared" ref="V1475:V1538" si="174">IF((Y1475+Z1475+AE1475+AF1475+AK1475+AL1475)&gt;0, "Yes", "No")</f>
        <v>No</v>
      </c>
      <c r="W1475" s="15">
        <v>0</v>
      </c>
      <c r="X1475" s="15">
        <v>0</v>
      </c>
      <c r="Y1475" s="15">
        <v>0</v>
      </c>
      <c r="Z1475" s="15">
        <v>0</v>
      </c>
      <c r="AA1475" s="15">
        <v>0</v>
      </c>
      <c r="AB1475" s="15">
        <v>0</v>
      </c>
      <c r="AC1475" s="15">
        <v>10</v>
      </c>
      <c r="AD1475" s="15">
        <v>0</v>
      </c>
      <c r="AE1475" s="15">
        <v>0</v>
      </c>
      <c r="AF1475" s="15">
        <v>0</v>
      </c>
      <c r="AG1475" s="15">
        <v>0</v>
      </c>
      <c r="AH1475" s="15">
        <v>0</v>
      </c>
      <c r="AI1475" s="15">
        <v>0</v>
      </c>
      <c r="AJ1475" s="15">
        <v>0</v>
      </c>
      <c r="AK1475" s="15">
        <v>0</v>
      </c>
      <c r="AL1475" s="15">
        <v>0</v>
      </c>
      <c r="AM1475" s="15">
        <v>0</v>
      </c>
      <c r="AN1475" s="15">
        <v>0</v>
      </c>
      <c r="AO1475" s="15">
        <v>18</v>
      </c>
      <c r="AP1475" s="15">
        <v>14</v>
      </c>
      <c r="AQ1475" s="24" t="s">
        <v>4264</v>
      </c>
      <c r="AR1475" s="25" t="s">
        <v>4851</v>
      </c>
      <c r="AS1475" s="25" t="s">
        <v>7643</v>
      </c>
      <c r="AT1475" s="24" t="s">
        <v>7582</v>
      </c>
      <c r="AZ1475" s="26" t="s">
        <v>4265</v>
      </c>
    </row>
    <row r="1476" spans="1:57" ht="25.5">
      <c r="A1476" s="9">
        <v>1493</v>
      </c>
      <c r="B1476" s="15" t="s">
        <v>2925</v>
      </c>
      <c r="C1476" s="15">
        <v>50</v>
      </c>
      <c r="D1476" s="15" t="s">
        <v>1446</v>
      </c>
      <c r="E1476" s="15" t="s">
        <v>7656</v>
      </c>
      <c r="F1476" s="15">
        <v>10</v>
      </c>
      <c r="G1476" s="15" t="s">
        <v>244</v>
      </c>
      <c r="H1476" s="15" t="s">
        <v>203</v>
      </c>
      <c r="I1476" s="15" t="s">
        <v>593</v>
      </c>
      <c r="J1476" s="15" t="s">
        <v>50</v>
      </c>
      <c r="K1476" s="15" t="s">
        <v>51</v>
      </c>
      <c r="L1476" s="15" t="s">
        <v>50</v>
      </c>
      <c r="M1476" s="15" t="s">
        <v>51</v>
      </c>
      <c r="N1476" s="15" t="s">
        <v>50</v>
      </c>
      <c r="O1476" s="15" t="s">
        <v>493</v>
      </c>
      <c r="P1476" s="15">
        <f t="shared" si="168"/>
        <v>10</v>
      </c>
      <c r="Q1476" s="15" t="str">
        <f t="shared" si="169"/>
        <v>No</v>
      </c>
      <c r="R1476" s="15" t="str">
        <f t="shared" si="170"/>
        <v>Yes</v>
      </c>
      <c r="S1476" s="15" t="str">
        <f t="shared" si="171"/>
        <v>Yes</v>
      </c>
      <c r="T1476" s="15" t="str">
        <f t="shared" si="172"/>
        <v>No</v>
      </c>
      <c r="U1476" s="15" t="str">
        <f t="shared" si="173"/>
        <v>Yes</v>
      </c>
      <c r="V1476" s="15" t="str">
        <f t="shared" si="174"/>
        <v>No</v>
      </c>
      <c r="W1476" s="15">
        <v>0</v>
      </c>
      <c r="X1476" s="15">
        <v>0</v>
      </c>
      <c r="Y1476" s="15">
        <v>0</v>
      </c>
      <c r="Z1476" s="15">
        <v>0</v>
      </c>
      <c r="AA1476" s="15">
        <v>0</v>
      </c>
      <c r="AB1476" s="15">
        <v>0</v>
      </c>
      <c r="AC1476" s="15">
        <v>10</v>
      </c>
      <c r="AD1476" s="15">
        <v>0</v>
      </c>
      <c r="AE1476" s="15">
        <v>0</v>
      </c>
      <c r="AF1476" s="15">
        <v>0</v>
      </c>
      <c r="AG1476" s="15">
        <v>0</v>
      </c>
      <c r="AH1476" s="15">
        <v>0</v>
      </c>
      <c r="AI1476" s="15">
        <v>0</v>
      </c>
      <c r="AJ1476" s="15">
        <v>0</v>
      </c>
      <c r="AK1476" s="15">
        <v>0</v>
      </c>
      <c r="AL1476" s="15">
        <v>0</v>
      </c>
      <c r="AM1476" s="15">
        <v>0</v>
      </c>
      <c r="AN1476" s="15">
        <v>0</v>
      </c>
      <c r="AO1476" s="15">
        <v>18</v>
      </c>
      <c r="AP1476" s="15">
        <v>15</v>
      </c>
      <c r="AQ1476" s="24" t="s">
        <v>4266</v>
      </c>
      <c r="AR1476" s="25" t="s">
        <v>4851</v>
      </c>
      <c r="AS1476" s="25" t="s">
        <v>7638</v>
      </c>
      <c r="AT1476" s="24" t="s">
        <v>7576</v>
      </c>
      <c r="AZ1476" s="26" t="s">
        <v>1568</v>
      </c>
    </row>
    <row r="1477" spans="1:57" ht="22.5">
      <c r="A1477" s="9">
        <v>1494</v>
      </c>
      <c r="B1477" s="15" t="s">
        <v>2925</v>
      </c>
      <c r="C1477" s="15">
        <v>50</v>
      </c>
      <c r="D1477" s="15" t="s">
        <v>1446</v>
      </c>
      <c r="E1477" s="15" t="s">
        <v>7656</v>
      </c>
      <c r="F1477" s="15">
        <v>10</v>
      </c>
      <c r="G1477" s="15" t="s">
        <v>244</v>
      </c>
      <c r="H1477" s="15" t="s">
        <v>203</v>
      </c>
      <c r="I1477" s="15" t="s">
        <v>593</v>
      </c>
      <c r="J1477" s="15" t="s">
        <v>50</v>
      </c>
      <c r="K1477" s="15" t="s">
        <v>51</v>
      </c>
      <c r="L1477" s="15" t="s">
        <v>50</v>
      </c>
      <c r="M1477" s="15" t="s">
        <v>51</v>
      </c>
      <c r="N1477" s="15" t="s">
        <v>50</v>
      </c>
      <c r="O1477" s="15" t="s">
        <v>493</v>
      </c>
      <c r="P1477" s="15">
        <f t="shared" si="168"/>
        <v>10</v>
      </c>
      <c r="Q1477" s="15" t="str">
        <f t="shared" si="169"/>
        <v>No</v>
      </c>
      <c r="R1477" s="15" t="str">
        <f t="shared" si="170"/>
        <v>Yes</v>
      </c>
      <c r="S1477" s="15" t="str">
        <f t="shared" si="171"/>
        <v>Yes</v>
      </c>
      <c r="T1477" s="15" t="str">
        <f t="shared" si="172"/>
        <v>No</v>
      </c>
      <c r="U1477" s="15" t="str">
        <f t="shared" si="173"/>
        <v>Yes</v>
      </c>
      <c r="V1477" s="15" t="str">
        <f t="shared" si="174"/>
        <v>No</v>
      </c>
      <c r="W1477" s="15">
        <v>0</v>
      </c>
      <c r="X1477" s="15">
        <v>0</v>
      </c>
      <c r="Y1477" s="15">
        <v>0</v>
      </c>
      <c r="Z1477" s="15">
        <v>0</v>
      </c>
      <c r="AA1477" s="15">
        <v>0</v>
      </c>
      <c r="AB1477" s="15">
        <v>0</v>
      </c>
      <c r="AC1477" s="15">
        <v>10</v>
      </c>
      <c r="AD1477" s="15">
        <v>0</v>
      </c>
      <c r="AE1477" s="15">
        <v>0</v>
      </c>
      <c r="AF1477" s="15">
        <v>0</v>
      </c>
      <c r="AG1477" s="15">
        <v>0</v>
      </c>
      <c r="AH1477" s="15">
        <v>0</v>
      </c>
      <c r="AI1477" s="15">
        <v>0</v>
      </c>
      <c r="AJ1477" s="15">
        <v>0</v>
      </c>
      <c r="AK1477" s="15">
        <v>0</v>
      </c>
      <c r="AL1477" s="15">
        <v>0</v>
      </c>
      <c r="AM1477" s="15">
        <v>0</v>
      </c>
      <c r="AN1477" s="15">
        <v>0</v>
      </c>
      <c r="AO1477" s="15">
        <v>18</v>
      </c>
      <c r="AP1477" s="15">
        <v>16</v>
      </c>
      <c r="AQ1477" s="24" t="s">
        <v>4267</v>
      </c>
      <c r="AR1477" s="25" t="s">
        <v>4853</v>
      </c>
      <c r="AS1477" s="25" t="s">
        <v>7644</v>
      </c>
      <c r="AT1477" s="24" t="s">
        <v>7606</v>
      </c>
      <c r="AZ1477" s="26" t="s">
        <v>4268</v>
      </c>
    </row>
    <row r="1478" spans="1:57" ht="25.5">
      <c r="A1478" s="9">
        <v>1495</v>
      </c>
      <c r="B1478" s="15" t="s">
        <v>2925</v>
      </c>
      <c r="C1478" s="15">
        <v>50</v>
      </c>
      <c r="D1478" s="15" t="s">
        <v>1446</v>
      </c>
      <c r="E1478" s="15" t="s">
        <v>7656</v>
      </c>
      <c r="F1478" s="15">
        <v>10</v>
      </c>
      <c r="G1478" s="15" t="s">
        <v>244</v>
      </c>
      <c r="H1478" s="15" t="s">
        <v>203</v>
      </c>
      <c r="I1478" s="15" t="s">
        <v>593</v>
      </c>
      <c r="J1478" s="15" t="s">
        <v>50</v>
      </c>
      <c r="K1478" s="15" t="s">
        <v>51</v>
      </c>
      <c r="L1478" s="15" t="s">
        <v>50</v>
      </c>
      <c r="M1478" s="15" t="s">
        <v>51</v>
      </c>
      <c r="N1478" s="15" t="s">
        <v>50</v>
      </c>
      <c r="O1478" s="15" t="s">
        <v>493</v>
      </c>
      <c r="P1478" s="15">
        <f t="shared" si="168"/>
        <v>10</v>
      </c>
      <c r="Q1478" s="15" t="str">
        <f t="shared" si="169"/>
        <v>No</v>
      </c>
      <c r="R1478" s="15" t="str">
        <f t="shared" si="170"/>
        <v>Yes</v>
      </c>
      <c r="S1478" s="15" t="str">
        <f t="shared" si="171"/>
        <v>Yes</v>
      </c>
      <c r="T1478" s="15" t="str">
        <f t="shared" si="172"/>
        <v>No</v>
      </c>
      <c r="U1478" s="15" t="str">
        <f t="shared" si="173"/>
        <v>Yes</v>
      </c>
      <c r="V1478" s="15" t="str">
        <f t="shared" si="174"/>
        <v>No</v>
      </c>
      <c r="W1478" s="15">
        <v>0</v>
      </c>
      <c r="X1478" s="15">
        <v>0</v>
      </c>
      <c r="Y1478" s="15">
        <v>0</v>
      </c>
      <c r="Z1478" s="15">
        <v>0</v>
      </c>
      <c r="AA1478" s="15">
        <v>0</v>
      </c>
      <c r="AB1478" s="15">
        <v>0</v>
      </c>
      <c r="AC1478" s="15">
        <v>10</v>
      </c>
      <c r="AD1478" s="15">
        <v>0</v>
      </c>
      <c r="AE1478" s="15">
        <v>0</v>
      </c>
      <c r="AF1478" s="15">
        <v>0</v>
      </c>
      <c r="AG1478" s="15">
        <v>0</v>
      </c>
      <c r="AH1478" s="15">
        <v>0</v>
      </c>
      <c r="AI1478" s="15">
        <v>0</v>
      </c>
      <c r="AJ1478" s="15">
        <v>0</v>
      </c>
      <c r="AK1478" s="15">
        <v>0</v>
      </c>
      <c r="AL1478" s="15">
        <v>0</v>
      </c>
      <c r="AM1478" s="15">
        <v>0</v>
      </c>
      <c r="AN1478" s="15">
        <v>0</v>
      </c>
      <c r="AO1478" s="15">
        <v>18</v>
      </c>
      <c r="AP1478" s="15">
        <v>17</v>
      </c>
      <c r="AQ1478" s="24" t="s">
        <v>4269</v>
      </c>
      <c r="AR1478" s="25" t="s">
        <v>4852</v>
      </c>
      <c r="AS1478" s="25" t="s">
        <v>7645</v>
      </c>
      <c r="AT1478" s="24" t="s">
        <v>7593</v>
      </c>
      <c r="AZ1478" s="26" t="s">
        <v>4270</v>
      </c>
    </row>
    <row r="1479" spans="1:57" ht="25.5">
      <c r="A1479" s="9">
        <v>1496</v>
      </c>
      <c r="B1479" s="15" t="s">
        <v>2925</v>
      </c>
      <c r="C1479" s="15">
        <v>50</v>
      </c>
      <c r="D1479" s="15" t="s">
        <v>1446</v>
      </c>
      <c r="E1479" s="15" t="s">
        <v>7656</v>
      </c>
      <c r="F1479" s="15">
        <v>10</v>
      </c>
      <c r="G1479" s="15" t="s">
        <v>244</v>
      </c>
      <c r="H1479" s="15" t="s">
        <v>203</v>
      </c>
      <c r="I1479" s="15" t="s">
        <v>593</v>
      </c>
      <c r="J1479" s="15" t="s">
        <v>50</v>
      </c>
      <c r="K1479" s="15" t="s">
        <v>51</v>
      </c>
      <c r="L1479" s="15" t="s">
        <v>50</v>
      </c>
      <c r="M1479" s="15" t="s">
        <v>51</v>
      </c>
      <c r="N1479" s="15" t="s">
        <v>50</v>
      </c>
      <c r="O1479" s="15" t="s">
        <v>493</v>
      </c>
      <c r="P1479" s="15">
        <f t="shared" si="168"/>
        <v>10</v>
      </c>
      <c r="Q1479" s="15" t="str">
        <f t="shared" si="169"/>
        <v>No</v>
      </c>
      <c r="R1479" s="15" t="str">
        <f t="shared" si="170"/>
        <v>Yes</v>
      </c>
      <c r="S1479" s="15" t="str">
        <f t="shared" si="171"/>
        <v>Yes</v>
      </c>
      <c r="T1479" s="15" t="str">
        <f t="shared" si="172"/>
        <v>No</v>
      </c>
      <c r="U1479" s="15" t="str">
        <f t="shared" si="173"/>
        <v>Yes</v>
      </c>
      <c r="V1479" s="15" t="str">
        <f t="shared" si="174"/>
        <v>No</v>
      </c>
      <c r="W1479" s="15">
        <v>0</v>
      </c>
      <c r="X1479" s="15">
        <v>0</v>
      </c>
      <c r="Y1479" s="15">
        <v>0</v>
      </c>
      <c r="Z1479" s="15">
        <v>0</v>
      </c>
      <c r="AA1479" s="15">
        <v>0</v>
      </c>
      <c r="AB1479" s="15">
        <v>0</v>
      </c>
      <c r="AC1479" s="15">
        <v>10</v>
      </c>
      <c r="AD1479" s="15">
        <v>0</v>
      </c>
      <c r="AE1479" s="15">
        <v>0</v>
      </c>
      <c r="AF1479" s="15">
        <v>0</v>
      </c>
      <c r="AG1479" s="15">
        <v>0</v>
      </c>
      <c r="AH1479" s="15">
        <v>0</v>
      </c>
      <c r="AI1479" s="15">
        <v>0</v>
      </c>
      <c r="AJ1479" s="15">
        <v>0</v>
      </c>
      <c r="AK1479" s="15">
        <v>0</v>
      </c>
      <c r="AL1479" s="15">
        <v>0</v>
      </c>
      <c r="AM1479" s="15">
        <v>0</v>
      </c>
      <c r="AN1479" s="15">
        <v>0</v>
      </c>
      <c r="AO1479" s="15">
        <v>18</v>
      </c>
      <c r="AP1479" s="15">
        <v>18</v>
      </c>
      <c r="AQ1479" s="24" t="s">
        <v>4271</v>
      </c>
      <c r="AR1479" s="25" t="s">
        <v>4851</v>
      </c>
      <c r="AS1479" s="25" t="s">
        <v>7640</v>
      </c>
      <c r="AT1479" s="24" t="s">
        <v>7587</v>
      </c>
      <c r="AZ1479" s="26" t="s">
        <v>4272</v>
      </c>
    </row>
    <row r="1480" spans="1:57" ht="56.25">
      <c r="A1480" s="9">
        <v>1497</v>
      </c>
      <c r="B1480" s="3" t="s">
        <v>2925</v>
      </c>
      <c r="C1480" s="3">
        <v>51</v>
      </c>
      <c r="D1480" s="3" t="s">
        <v>1446</v>
      </c>
      <c r="E1480" s="3" t="s">
        <v>7656</v>
      </c>
      <c r="F1480" s="3">
        <v>10</v>
      </c>
      <c r="G1480" s="3" t="s">
        <v>244</v>
      </c>
      <c r="H1480" s="3" t="s">
        <v>203</v>
      </c>
      <c r="I1480" s="3" t="s">
        <v>593</v>
      </c>
      <c r="J1480" s="3" t="s">
        <v>50</v>
      </c>
      <c r="K1480" s="3" t="s">
        <v>51</v>
      </c>
      <c r="L1480" s="3" t="s">
        <v>50</v>
      </c>
      <c r="M1480" s="3" t="s">
        <v>51</v>
      </c>
      <c r="N1480" s="3" t="s">
        <v>50</v>
      </c>
      <c r="O1480" s="3" t="s">
        <v>493</v>
      </c>
      <c r="P1480" s="6">
        <f t="shared" si="168"/>
        <v>10</v>
      </c>
      <c r="Q1480" s="6" t="str">
        <f t="shared" si="169"/>
        <v>Yes</v>
      </c>
      <c r="R1480" s="6" t="str">
        <f t="shared" si="170"/>
        <v>No</v>
      </c>
      <c r="S1480" s="6" t="str">
        <f t="shared" si="171"/>
        <v>Yes</v>
      </c>
      <c r="T1480" s="6" t="str">
        <f t="shared" si="172"/>
        <v>No</v>
      </c>
      <c r="U1480" s="6" t="str">
        <f t="shared" si="173"/>
        <v>Yes</v>
      </c>
      <c r="V1480" s="6" t="str">
        <f t="shared" si="174"/>
        <v>Yes</v>
      </c>
      <c r="W1480" s="3">
        <v>4</v>
      </c>
      <c r="X1480" s="3">
        <v>0</v>
      </c>
      <c r="Y1480" s="3">
        <v>6</v>
      </c>
      <c r="Z1480" s="3">
        <v>0</v>
      </c>
      <c r="AA1480" s="3">
        <v>0</v>
      </c>
      <c r="AB1480" s="3">
        <v>0</v>
      </c>
      <c r="AC1480" s="3">
        <v>0</v>
      </c>
      <c r="AD1480" s="3">
        <v>0</v>
      </c>
      <c r="AE1480" s="3">
        <v>0</v>
      </c>
      <c r="AF1480" s="3">
        <v>0</v>
      </c>
      <c r="AG1480" s="3">
        <v>0</v>
      </c>
      <c r="AH1480" s="3">
        <v>0</v>
      </c>
      <c r="AI1480" s="3">
        <v>0</v>
      </c>
      <c r="AJ1480" s="3">
        <v>0</v>
      </c>
      <c r="AK1480" s="3">
        <v>0</v>
      </c>
      <c r="AL1480" s="3">
        <v>0</v>
      </c>
      <c r="AM1480" s="3">
        <v>0</v>
      </c>
      <c r="AN1480" s="3">
        <v>0</v>
      </c>
      <c r="AO1480" s="3">
        <v>6</v>
      </c>
      <c r="AP1480" s="3">
        <v>1</v>
      </c>
      <c r="AQ1480" s="24" t="s">
        <v>4273</v>
      </c>
      <c r="AR1480" s="25" t="s">
        <v>4852</v>
      </c>
      <c r="AS1480" s="25" t="s">
        <v>7647</v>
      </c>
      <c r="AT1480" s="24" t="s">
        <v>7592</v>
      </c>
      <c r="AZ1480" s="26" t="s">
        <v>4274</v>
      </c>
      <c r="BB1480" s="8" t="s">
        <v>4275</v>
      </c>
      <c r="BC1480" s="8" t="s">
        <v>4276</v>
      </c>
      <c r="BD1480" s="8" t="s">
        <v>4277</v>
      </c>
      <c r="BE1480" s="8" t="s">
        <v>4278</v>
      </c>
    </row>
    <row r="1481" spans="1:57" ht="56.25">
      <c r="A1481" s="9">
        <v>1498</v>
      </c>
      <c r="B1481" s="15" t="s">
        <v>2925</v>
      </c>
      <c r="C1481" s="15">
        <v>51</v>
      </c>
      <c r="D1481" s="15" t="s">
        <v>1446</v>
      </c>
      <c r="E1481" s="15" t="s">
        <v>7656</v>
      </c>
      <c r="F1481" s="15">
        <v>10</v>
      </c>
      <c r="G1481" s="15" t="s">
        <v>244</v>
      </c>
      <c r="H1481" s="15" t="s">
        <v>203</v>
      </c>
      <c r="I1481" s="15" t="s">
        <v>593</v>
      </c>
      <c r="J1481" s="15" t="s">
        <v>50</v>
      </c>
      <c r="K1481" s="15" t="s">
        <v>51</v>
      </c>
      <c r="L1481" s="15" t="s">
        <v>50</v>
      </c>
      <c r="M1481" s="15" t="s">
        <v>51</v>
      </c>
      <c r="N1481" s="15" t="s">
        <v>50</v>
      </c>
      <c r="O1481" s="15" t="s">
        <v>493</v>
      </c>
      <c r="P1481" s="15">
        <f t="shared" si="168"/>
        <v>10</v>
      </c>
      <c r="Q1481" s="15" t="str">
        <f t="shared" si="169"/>
        <v>Yes</v>
      </c>
      <c r="R1481" s="15" t="str">
        <f t="shared" si="170"/>
        <v>No</v>
      </c>
      <c r="S1481" s="15" t="str">
        <f t="shared" si="171"/>
        <v>Yes</v>
      </c>
      <c r="T1481" s="15" t="str">
        <f t="shared" si="172"/>
        <v>No</v>
      </c>
      <c r="U1481" s="15" t="str">
        <f t="shared" si="173"/>
        <v>Yes</v>
      </c>
      <c r="V1481" s="15" t="str">
        <f t="shared" si="174"/>
        <v>Yes</v>
      </c>
      <c r="W1481" s="15">
        <v>4</v>
      </c>
      <c r="X1481" s="15">
        <v>0</v>
      </c>
      <c r="Y1481" s="15">
        <v>6</v>
      </c>
      <c r="Z1481" s="15">
        <v>0</v>
      </c>
      <c r="AA1481" s="15">
        <v>0</v>
      </c>
      <c r="AB1481" s="15">
        <v>0</v>
      </c>
      <c r="AC1481" s="15">
        <v>0</v>
      </c>
      <c r="AD1481" s="15">
        <v>0</v>
      </c>
      <c r="AE1481" s="15">
        <v>0</v>
      </c>
      <c r="AF1481" s="15">
        <v>0</v>
      </c>
      <c r="AG1481" s="15">
        <v>0</v>
      </c>
      <c r="AH1481" s="15">
        <v>0</v>
      </c>
      <c r="AI1481" s="15">
        <v>0</v>
      </c>
      <c r="AJ1481" s="15">
        <v>0</v>
      </c>
      <c r="AK1481" s="15">
        <v>0</v>
      </c>
      <c r="AL1481" s="15">
        <v>0</v>
      </c>
      <c r="AM1481" s="15">
        <v>0</v>
      </c>
      <c r="AN1481" s="15">
        <v>0</v>
      </c>
      <c r="AO1481" s="15">
        <v>6</v>
      </c>
      <c r="AP1481" s="15">
        <v>2</v>
      </c>
      <c r="AQ1481" s="24" t="s">
        <v>4279</v>
      </c>
      <c r="AR1481" s="25" t="s">
        <v>4851</v>
      </c>
      <c r="AS1481" s="25" t="s">
        <v>7638</v>
      </c>
      <c r="AT1481" s="24" t="s">
        <v>7576</v>
      </c>
      <c r="AU1481" s="25" t="s">
        <v>4851</v>
      </c>
      <c r="AV1481" s="25" t="s">
        <v>7638</v>
      </c>
      <c r="AW1481" s="25" t="s">
        <v>7577</v>
      </c>
      <c r="AZ1481" s="26" t="s">
        <v>4280</v>
      </c>
    </row>
    <row r="1482" spans="1:57" ht="56.25">
      <c r="A1482" s="9">
        <v>1499</v>
      </c>
      <c r="B1482" s="15" t="s">
        <v>2925</v>
      </c>
      <c r="C1482" s="15">
        <v>51</v>
      </c>
      <c r="D1482" s="15" t="s">
        <v>1446</v>
      </c>
      <c r="E1482" s="15" t="s">
        <v>7656</v>
      </c>
      <c r="F1482" s="15">
        <v>10</v>
      </c>
      <c r="G1482" s="15" t="s">
        <v>244</v>
      </c>
      <c r="H1482" s="15" t="s">
        <v>203</v>
      </c>
      <c r="I1482" s="15" t="s">
        <v>593</v>
      </c>
      <c r="J1482" s="15" t="s">
        <v>50</v>
      </c>
      <c r="K1482" s="15" t="s">
        <v>51</v>
      </c>
      <c r="L1482" s="15" t="s">
        <v>50</v>
      </c>
      <c r="M1482" s="15" t="s">
        <v>51</v>
      </c>
      <c r="N1482" s="15" t="s">
        <v>50</v>
      </c>
      <c r="O1482" s="15" t="s">
        <v>493</v>
      </c>
      <c r="P1482" s="15">
        <f t="shared" si="168"/>
        <v>10</v>
      </c>
      <c r="Q1482" s="15" t="str">
        <f t="shared" si="169"/>
        <v>Yes</v>
      </c>
      <c r="R1482" s="15" t="str">
        <f t="shared" si="170"/>
        <v>No</v>
      </c>
      <c r="S1482" s="15" t="str">
        <f t="shared" si="171"/>
        <v>Yes</v>
      </c>
      <c r="T1482" s="15" t="str">
        <f t="shared" si="172"/>
        <v>No</v>
      </c>
      <c r="U1482" s="15" t="str">
        <f t="shared" si="173"/>
        <v>Yes</v>
      </c>
      <c r="V1482" s="15" t="str">
        <f t="shared" si="174"/>
        <v>Yes</v>
      </c>
      <c r="W1482" s="15">
        <v>4</v>
      </c>
      <c r="X1482" s="15">
        <v>0</v>
      </c>
      <c r="Y1482" s="15">
        <v>6</v>
      </c>
      <c r="Z1482" s="15">
        <v>0</v>
      </c>
      <c r="AA1482" s="15">
        <v>0</v>
      </c>
      <c r="AB1482" s="15">
        <v>0</v>
      </c>
      <c r="AC1482" s="15">
        <v>0</v>
      </c>
      <c r="AD1482" s="15">
        <v>0</v>
      </c>
      <c r="AE1482" s="15">
        <v>0</v>
      </c>
      <c r="AF1482" s="15">
        <v>0</v>
      </c>
      <c r="AG1482" s="15">
        <v>0</v>
      </c>
      <c r="AH1482" s="15">
        <v>0</v>
      </c>
      <c r="AI1482" s="15">
        <v>0</v>
      </c>
      <c r="AJ1482" s="15">
        <v>0</v>
      </c>
      <c r="AK1482" s="15">
        <v>0</v>
      </c>
      <c r="AL1482" s="15">
        <v>0</v>
      </c>
      <c r="AM1482" s="15">
        <v>0</v>
      </c>
      <c r="AN1482" s="15">
        <v>0</v>
      </c>
      <c r="AO1482" s="15">
        <v>6</v>
      </c>
      <c r="AP1482" s="15">
        <v>3</v>
      </c>
      <c r="AQ1482" s="24" t="s">
        <v>4281</v>
      </c>
      <c r="AR1482" s="25" t="s">
        <v>4851</v>
      </c>
      <c r="AS1482" s="25" t="s">
        <v>7638</v>
      </c>
      <c r="AT1482" s="24" t="s">
        <v>7579</v>
      </c>
      <c r="AZ1482" s="26" t="s">
        <v>4282</v>
      </c>
    </row>
    <row r="1483" spans="1:57" ht="45">
      <c r="A1483" s="9">
        <v>1500</v>
      </c>
      <c r="B1483" s="15" t="s">
        <v>2925</v>
      </c>
      <c r="C1483" s="15">
        <v>51</v>
      </c>
      <c r="D1483" s="15" t="s">
        <v>1446</v>
      </c>
      <c r="E1483" s="15" t="s">
        <v>7656</v>
      </c>
      <c r="F1483" s="15">
        <v>10</v>
      </c>
      <c r="G1483" s="15" t="s">
        <v>244</v>
      </c>
      <c r="H1483" s="15" t="s">
        <v>203</v>
      </c>
      <c r="I1483" s="15" t="s">
        <v>593</v>
      </c>
      <c r="J1483" s="15" t="s">
        <v>50</v>
      </c>
      <c r="K1483" s="15" t="s">
        <v>51</v>
      </c>
      <c r="L1483" s="15" t="s">
        <v>50</v>
      </c>
      <c r="M1483" s="15" t="s">
        <v>51</v>
      </c>
      <c r="N1483" s="15" t="s">
        <v>50</v>
      </c>
      <c r="O1483" s="15" t="s">
        <v>493</v>
      </c>
      <c r="P1483" s="15">
        <f t="shared" si="168"/>
        <v>10</v>
      </c>
      <c r="Q1483" s="15" t="str">
        <f t="shared" si="169"/>
        <v>Yes</v>
      </c>
      <c r="R1483" s="15" t="str">
        <f t="shared" si="170"/>
        <v>No</v>
      </c>
      <c r="S1483" s="15" t="str">
        <f t="shared" si="171"/>
        <v>Yes</v>
      </c>
      <c r="T1483" s="15" t="str">
        <f t="shared" si="172"/>
        <v>No</v>
      </c>
      <c r="U1483" s="15" t="str">
        <f t="shared" si="173"/>
        <v>Yes</v>
      </c>
      <c r="V1483" s="15" t="str">
        <f t="shared" si="174"/>
        <v>Yes</v>
      </c>
      <c r="W1483" s="15">
        <v>4</v>
      </c>
      <c r="X1483" s="15">
        <v>0</v>
      </c>
      <c r="Y1483" s="15">
        <v>6</v>
      </c>
      <c r="Z1483" s="15">
        <v>0</v>
      </c>
      <c r="AA1483" s="15">
        <v>0</v>
      </c>
      <c r="AB1483" s="15">
        <v>0</v>
      </c>
      <c r="AC1483" s="15">
        <v>0</v>
      </c>
      <c r="AD1483" s="15">
        <v>0</v>
      </c>
      <c r="AE1483" s="15">
        <v>0</v>
      </c>
      <c r="AF1483" s="15">
        <v>0</v>
      </c>
      <c r="AG1483" s="15">
        <v>0</v>
      </c>
      <c r="AH1483" s="15">
        <v>0</v>
      </c>
      <c r="AI1483" s="15">
        <v>0</v>
      </c>
      <c r="AJ1483" s="15">
        <v>0</v>
      </c>
      <c r="AK1483" s="15">
        <v>0</v>
      </c>
      <c r="AL1483" s="15">
        <v>0</v>
      </c>
      <c r="AM1483" s="15">
        <v>0</v>
      </c>
      <c r="AN1483" s="15">
        <v>0</v>
      </c>
      <c r="AO1483" s="15">
        <v>6</v>
      </c>
      <c r="AP1483" s="15">
        <v>4</v>
      </c>
      <c r="AQ1483" s="24" t="s">
        <v>4283</v>
      </c>
      <c r="AR1483" s="25" t="s">
        <v>4852</v>
      </c>
      <c r="AS1483" s="25" t="s">
        <v>7646</v>
      </c>
      <c r="AT1483" s="24" t="s">
        <v>7591</v>
      </c>
      <c r="AZ1483" s="26" t="s">
        <v>4284</v>
      </c>
    </row>
    <row r="1484" spans="1:57" ht="56.25">
      <c r="A1484" s="9">
        <v>1501</v>
      </c>
      <c r="B1484" s="15" t="s">
        <v>2925</v>
      </c>
      <c r="C1484" s="15">
        <v>51</v>
      </c>
      <c r="D1484" s="15" t="s">
        <v>1446</v>
      </c>
      <c r="E1484" s="15" t="s">
        <v>7656</v>
      </c>
      <c r="F1484" s="15">
        <v>10</v>
      </c>
      <c r="G1484" s="15" t="s">
        <v>244</v>
      </c>
      <c r="H1484" s="15" t="s">
        <v>203</v>
      </c>
      <c r="I1484" s="15" t="s">
        <v>593</v>
      </c>
      <c r="J1484" s="15" t="s">
        <v>50</v>
      </c>
      <c r="K1484" s="15" t="s">
        <v>51</v>
      </c>
      <c r="L1484" s="15" t="s">
        <v>50</v>
      </c>
      <c r="M1484" s="15" t="s">
        <v>51</v>
      </c>
      <c r="N1484" s="15" t="s">
        <v>50</v>
      </c>
      <c r="O1484" s="15" t="s">
        <v>493</v>
      </c>
      <c r="P1484" s="15">
        <f t="shared" si="168"/>
        <v>10</v>
      </c>
      <c r="Q1484" s="15" t="str">
        <f t="shared" si="169"/>
        <v>Yes</v>
      </c>
      <c r="R1484" s="15" t="str">
        <f t="shared" si="170"/>
        <v>No</v>
      </c>
      <c r="S1484" s="15" t="str">
        <f t="shared" si="171"/>
        <v>Yes</v>
      </c>
      <c r="T1484" s="15" t="str">
        <f t="shared" si="172"/>
        <v>No</v>
      </c>
      <c r="U1484" s="15" t="str">
        <f t="shared" si="173"/>
        <v>Yes</v>
      </c>
      <c r="V1484" s="15" t="str">
        <f t="shared" si="174"/>
        <v>Yes</v>
      </c>
      <c r="W1484" s="15">
        <v>4</v>
      </c>
      <c r="X1484" s="15">
        <v>0</v>
      </c>
      <c r="Y1484" s="15">
        <v>6</v>
      </c>
      <c r="Z1484" s="15">
        <v>0</v>
      </c>
      <c r="AA1484" s="15">
        <v>0</v>
      </c>
      <c r="AB1484" s="15">
        <v>0</v>
      </c>
      <c r="AC1484" s="15">
        <v>0</v>
      </c>
      <c r="AD1484" s="15">
        <v>0</v>
      </c>
      <c r="AE1484" s="15">
        <v>0</v>
      </c>
      <c r="AF1484" s="15">
        <v>0</v>
      </c>
      <c r="AG1484" s="15">
        <v>0</v>
      </c>
      <c r="AH1484" s="15">
        <v>0</v>
      </c>
      <c r="AI1484" s="15">
        <v>0</v>
      </c>
      <c r="AJ1484" s="15">
        <v>0</v>
      </c>
      <c r="AK1484" s="15">
        <v>0</v>
      </c>
      <c r="AL1484" s="15">
        <v>0</v>
      </c>
      <c r="AM1484" s="15">
        <v>0</v>
      </c>
      <c r="AN1484" s="15">
        <v>0</v>
      </c>
      <c r="AO1484" s="15">
        <v>6</v>
      </c>
      <c r="AP1484" s="15">
        <v>5</v>
      </c>
      <c r="AQ1484" s="24" t="s">
        <v>4285</v>
      </c>
      <c r="AR1484" s="25" t="s">
        <v>4852</v>
      </c>
      <c r="AS1484" s="25" t="s">
        <v>7645</v>
      </c>
      <c r="AT1484" s="24" t="s">
        <v>7593</v>
      </c>
      <c r="AZ1484" s="26" t="s">
        <v>4286</v>
      </c>
    </row>
    <row r="1485" spans="1:57" ht="56.25">
      <c r="A1485" s="9">
        <v>1502</v>
      </c>
      <c r="B1485" s="15" t="s">
        <v>2925</v>
      </c>
      <c r="C1485" s="15">
        <v>51</v>
      </c>
      <c r="D1485" s="15" t="s">
        <v>1446</v>
      </c>
      <c r="E1485" s="15" t="s">
        <v>7656</v>
      </c>
      <c r="F1485" s="15">
        <v>10</v>
      </c>
      <c r="G1485" s="15" t="s">
        <v>244</v>
      </c>
      <c r="H1485" s="15" t="s">
        <v>203</v>
      </c>
      <c r="I1485" s="15" t="s">
        <v>593</v>
      </c>
      <c r="J1485" s="15" t="s">
        <v>50</v>
      </c>
      <c r="K1485" s="15" t="s">
        <v>51</v>
      </c>
      <c r="L1485" s="15" t="s">
        <v>50</v>
      </c>
      <c r="M1485" s="15" t="s">
        <v>51</v>
      </c>
      <c r="N1485" s="15" t="s">
        <v>50</v>
      </c>
      <c r="O1485" s="15" t="s">
        <v>493</v>
      </c>
      <c r="P1485" s="15">
        <f t="shared" si="168"/>
        <v>10</v>
      </c>
      <c r="Q1485" s="15" t="str">
        <f t="shared" si="169"/>
        <v>Yes</v>
      </c>
      <c r="R1485" s="15" t="str">
        <f t="shared" si="170"/>
        <v>No</v>
      </c>
      <c r="S1485" s="15" t="str">
        <f t="shared" si="171"/>
        <v>Yes</v>
      </c>
      <c r="T1485" s="15" t="str">
        <f t="shared" si="172"/>
        <v>No</v>
      </c>
      <c r="U1485" s="15" t="str">
        <f t="shared" si="173"/>
        <v>Yes</v>
      </c>
      <c r="V1485" s="15" t="str">
        <f t="shared" si="174"/>
        <v>Yes</v>
      </c>
      <c r="W1485" s="15">
        <v>4</v>
      </c>
      <c r="X1485" s="15">
        <v>0</v>
      </c>
      <c r="Y1485" s="15">
        <v>6</v>
      </c>
      <c r="Z1485" s="15">
        <v>0</v>
      </c>
      <c r="AA1485" s="15">
        <v>0</v>
      </c>
      <c r="AB1485" s="15">
        <v>0</v>
      </c>
      <c r="AC1485" s="15">
        <v>0</v>
      </c>
      <c r="AD1485" s="15">
        <v>0</v>
      </c>
      <c r="AE1485" s="15">
        <v>0</v>
      </c>
      <c r="AF1485" s="15">
        <v>0</v>
      </c>
      <c r="AG1485" s="15">
        <v>0</v>
      </c>
      <c r="AH1485" s="15">
        <v>0</v>
      </c>
      <c r="AI1485" s="15">
        <v>0</v>
      </c>
      <c r="AJ1485" s="15">
        <v>0</v>
      </c>
      <c r="AK1485" s="15">
        <v>0</v>
      </c>
      <c r="AL1485" s="15">
        <v>0</v>
      </c>
      <c r="AM1485" s="15">
        <v>0</v>
      </c>
      <c r="AN1485" s="15">
        <v>0</v>
      </c>
      <c r="AO1485" s="15">
        <v>6</v>
      </c>
      <c r="AP1485" s="15">
        <v>6</v>
      </c>
      <c r="AQ1485" s="24" t="s">
        <v>4287</v>
      </c>
      <c r="AR1485" s="25" t="s">
        <v>4851</v>
      </c>
      <c r="AS1485" s="25" t="s">
        <v>7642</v>
      </c>
      <c r="AT1485" s="24" t="s">
        <v>7583</v>
      </c>
      <c r="AZ1485" s="26" t="s">
        <v>4288</v>
      </c>
    </row>
    <row r="1486" spans="1:57" ht="51">
      <c r="A1486" s="9">
        <v>1503</v>
      </c>
      <c r="B1486" s="3" t="s">
        <v>2925</v>
      </c>
      <c r="C1486" s="3">
        <v>52</v>
      </c>
      <c r="D1486" s="3" t="s">
        <v>4289</v>
      </c>
      <c r="E1486" s="3" t="s">
        <v>7657</v>
      </c>
      <c r="F1486" s="3">
        <v>7</v>
      </c>
      <c r="G1486" s="3" t="s">
        <v>244</v>
      </c>
      <c r="H1486" s="3" t="s">
        <v>244</v>
      </c>
      <c r="I1486" s="3" t="s">
        <v>244</v>
      </c>
      <c r="J1486" s="3" t="s">
        <v>50</v>
      </c>
      <c r="K1486" s="3" t="s">
        <v>50</v>
      </c>
      <c r="L1486" s="3" t="s">
        <v>50</v>
      </c>
      <c r="M1486" s="3" t="s">
        <v>50</v>
      </c>
      <c r="N1486" s="3" t="s">
        <v>50</v>
      </c>
      <c r="O1486" s="3" t="s">
        <v>493</v>
      </c>
      <c r="P1486" s="6">
        <f t="shared" si="168"/>
        <v>7</v>
      </c>
      <c r="Q1486" s="6" t="str">
        <f t="shared" si="169"/>
        <v>Yes</v>
      </c>
      <c r="R1486" s="6" t="str">
        <f t="shared" si="170"/>
        <v>Yes</v>
      </c>
      <c r="S1486" s="6" t="str">
        <f t="shared" si="171"/>
        <v>Yes</v>
      </c>
      <c r="T1486" s="6" t="str">
        <f t="shared" si="172"/>
        <v>No</v>
      </c>
      <c r="U1486" s="6" t="str">
        <f t="shared" si="173"/>
        <v>Yes</v>
      </c>
      <c r="V1486" s="6" t="str">
        <f t="shared" si="174"/>
        <v>No</v>
      </c>
      <c r="W1486" s="3">
        <v>3</v>
      </c>
      <c r="X1486" s="3">
        <v>0</v>
      </c>
      <c r="Y1486" s="3">
        <v>0</v>
      </c>
      <c r="Z1486" s="3">
        <v>0</v>
      </c>
      <c r="AA1486" s="3">
        <v>0</v>
      </c>
      <c r="AB1486" s="3">
        <v>0</v>
      </c>
      <c r="AC1486" s="3">
        <v>4</v>
      </c>
      <c r="AD1486" s="3">
        <v>0</v>
      </c>
      <c r="AE1486" s="3">
        <v>0</v>
      </c>
      <c r="AF1486" s="3">
        <v>0</v>
      </c>
      <c r="AG1486" s="3">
        <v>0</v>
      </c>
      <c r="AH1486" s="3">
        <v>0</v>
      </c>
      <c r="AI1486" s="3">
        <v>0</v>
      </c>
      <c r="AJ1486" s="3">
        <v>0</v>
      </c>
      <c r="AK1486" s="3">
        <v>0</v>
      </c>
      <c r="AL1486" s="3">
        <v>0</v>
      </c>
      <c r="AM1486" s="3">
        <v>0</v>
      </c>
      <c r="AN1486" s="3">
        <v>0</v>
      </c>
      <c r="AO1486" s="3">
        <v>10</v>
      </c>
      <c r="AP1486" s="3">
        <v>1</v>
      </c>
      <c r="AQ1486" s="24" t="s">
        <v>4290</v>
      </c>
      <c r="AR1486" s="25" t="s">
        <v>4852</v>
      </c>
      <c r="AS1486" s="25" t="s">
        <v>7645</v>
      </c>
      <c r="AT1486" s="24" t="s">
        <v>7589</v>
      </c>
      <c r="AZ1486" s="26" t="s">
        <v>4291</v>
      </c>
      <c r="BB1486" s="8" t="s">
        <v>4292</v>
      </c>
      <c r="BC1486" s="8" t="s">
        <v>4293</v>
      </c>
    </row>
    <row r="1487" spans="1:57" ht="89.25">
      <c r="A1487" s="9">
        <v>1504</v>
      </c>
      <c r="B1487" s="15" t="s">
        <v>2925</v>
      </c>
      <c r="C1487" s="15">
        <v>52</v>
      </c>
      <c r="D1487" s="15" t="s">
        <v>4289</v>
      </c>
      <c r="E1487" s="15" t="s">
        <v>7657</v>
      </c>
      <c r="F1487" s="15">
        <v>7</v>
      </c>
      <c r="G1487" s="15" t="s">
        <v>244</v>
      </c>
      <c r="H1487" s="15" t="s">
        <v>244</v>
      </c>
      <c r="I1487" s="15" t="s">
        <v>244</v>
      </c>
      <c r="J1487" s="15" t="s">
        <v>50</v>
      </c>
      <c r="K1487" s="15" t="s">
        <v>50</v>
      </c>
      <c r="L1487" s="15" t="s">
        <v>50</v>
      </c>
      <c r="M1487" s="15" t="s">
        <v>50</v>
      </c>
      <c r="N1487" s="15" t="s">
        <v>50</v>
      </c>
      <c r="O1487" s="15" t="s">
        <v>493</v>
      </c>
      <c r="P1487" s="15">
        <f t="shared" si="168"/>
        <v>7</v>
      </c>
      <c r="Q1487" s="15" t="str">
        <f t="shared" si="169"/>
        <v>Yes</v>
      </c>
      <c r="R1487" s="15" t="str">
        <f t="shared" si="170"/>
        <v>Yes</v>
      </c>
      <c r="S1487" s="15" t="str">
        <f t="shared" si="171"/>
        <v>Yes</v>
      </c>
      <c r="T1487" s="15" t="str">
        <f t="shared" si="172"/>
        <v>No</v>
      </c>
      <c r="U1487" s="15" t="str">
        <f t="shared" si="173"/>
        <v>Yes</v>
      </c>
      <c r="V1487" s="15" t="str">
        <f t="shared" si="174"/>
        <v>No</v>
      </c>
      <c r="W1487" s="15">
        <v>3</v>
      </c>
      <c r="X1487" s="15">
        <v>0</v>
      </c>
      <c r="Y1487" s="15">
        <v>0</v>
      </c>
      <c r="Z1487" s="15">
        <v>0</v>
      </c>
      <c r="AA1487" s="15">
        <v>0</v>
      </c>
      <c r="AB1487" s="15">
        <v>0</v>
      </c>
      <c r="AC1487" s="15">
        <v>4</v>
      </c>
      <c r="AD1487" s="15">
        <v>0</v>
      </c>
      <c r="AE1487" s="15">
        <v>0</v>
      </c>
      <c r="AF1487" s="15">
        <v>0</v>
      </c>
      <c r="AG1487" s="15">
        <v>0</v>
      </c>
      <c r="AH1487" s="15">
        <v>0</v>
      </c>
      <c r="AI1487" s="15">
        <v>0</v>
      </c>
      <c r="AJ1487" s="15">
        <v>0</v>
      </c>
      <c r="AK1487" s="15">
        <v>0</v>
      </c>
      <c r="AL1487" s="15">
        <v>0</v>
      </c>
      <c r="AM1487" s="15">
        <v>0</v>
      </c>
      <c r="AN1487" s="15">
        <v>0</v>
      </c>
      <c r="AO1487" s="15">
        <v>10</v>
      </c>
      <c r="AP1487" s="15">
        <v>2</v>
      </c>
      <c r="AQ1487" s="24" t="s">
        <v>4294</v>
      </c>
      <c r="AR1487" s="25" t="s">
        <v>4854</v>
      </c>
      <c r="AS1487" s="25" t="s">
        <v>7648</v>
      </c>
      <c r="AT1487" s="27" t="s">
        <v>7609</v>
      </c>
      <c r="AY1487" s="34" t="s">
        <v>4857</v>
      </c>
      <c r="AZ1487" s="26" t="s">
        <v>4295</v>
      </c>
    </row>
    <row r="1488" spans="1:57" ht="25.5">
      <c r="A1488" s="9">
        <v>1505</v>
      </c>
      <c r="B1488" s="15" t="s">
        <v>2925</v>
      </c>
      <c r="C1488" s="15">
        <v>52</v>
      </c>
      <c r="D1488" s="15" t="s">
        <v>4289</v>
      </c>
      <c r="E1488" s="15" t="s">
        <v>7657</v>
      </c>
      <c r="F1488" s="15">
        <v>7</v>
      </c>
      <c r="G1488" s="15" t="s">
        <v>244</v>
      </c>
      <c r="H1488" s="15" t="s">
        <v>244</v>
      </c>
      <c r="I1488" s="15" t="s">
        <v>244</v>
      </c>
      <c r="J1488" s="15" t="s">
        <v>50</v>
      </c>
      <c r="K1488" s="15" t="s">
        <v>50</v>
      </c>
      <c r="L1488" s="15" t="s">
        <v>50</v>
      </c>
      <c r="M1488" s="15" t="s">
        <v>50</v>
      </c>
      <c r="N1488" s="15" t="s">
        <v>50</v>
      </c>
      <c r="O1488" s="15" t="s">
        <v>493</v>
      </c>
      <c r="P1488" s="15">
        <f t="shared" si="168"/>
        <v>7</v>
      </c>
      <c r="Q1488" s="15" t="str">
        <f t="shared" si="169"/>
        <v>Yes</v>
      </c>
      <c r="R1488" s="15" t="str">
        <f t="shared" si="170"/>
        <v>Yes</v>
      </c>
      <c r="S1488" s="15" t="str">
        <f t="shared" si="171"/>
        <v>Yes</v>
      </c>
      <c r="T1488" s="15" t="str">
        <f t="shared" si="172"/>
        <v>No</v>
      </c>
      <c r="U1488" s="15" t="str">
        <f t="shared" si="173"/>
        <v>Yes</v>
      </c>
      <c r="V1488" s="15" t="str">
        <f t="shared" si="174"/>
        <v>No</v>
      </c>
      <c r="W1488" s="15">
        <v>3</v>
      </c>
      <c r="X1488" s="15">
        <v>0</v>
      </c>
      <c r="Y1488" s="15">
        <v>0</v>
      </c>
      <c r="Z1488" s="15">
        <v>0</v>
      </c>
      <c r="AA1488" s="15">
        <v>0</v>
      </c>
      <c r="AB1488" s="15">
        <v>0</v>
      </c>
      <c r="AC1488" s="15">
        <v>4</v>
      </c>
      <c r="AD1488" s="15">
        <v>0</v>
      </c>
      <c r="AE1488" s="15">
        <v>0</v>
      </c>
      <c r="AF1488" s="15">
        <v>0</v>
      </c>
      <c r="AG1488" s="15">
        <v>0</v>
      </c>
      <c r="AH1488" s="15">
        <v>0</v>
      </c>
      <c r="AI1488" s="15">
        <v>0</v>
      </c>
      <c r="AJ1488" s="15">
        <v>0</v>
      </c>
      <c r="AK1488" s="15">
        <v>0</v>
      </c>
      <c r="AL1488" s="15">
        <v>0</v>
      </c>
      <c r="AM1488" s="15">
        <v>0</v>
      </c>
      <c r="AN1488" s="15">
        <v>0</v>
      </c>
      <c r="AO1488" s="15">
        <v>10</v>
      </c>
      <c r="AP1488" s="15">
        <v>3</v>
      </c>
      <c r="AQ1488" s="24" t="s">
        <v>4296</v>
      </c>
      <c r="AR1488" s="25" t="s">
        <v>4853</v>
      </c>
      <c r="AS1488" s="25" t="s">
        <v>7644</v>
      </c>
      <c r="AT1488" s="24" t="s">
        <v>7607</v>
      </c>
      <c r="AZ1488" s="26" t="s">
        <v>4297</v>
      </c>
    </row>
    <row r="1489" spans="1:54" ht="25.5">
      <c r="A1489" s="9">
        <v>1506</v>
      </c>
      <c r="B1489" s="15" t="s">
        <v>2925</v>
      </c>
      <c r="C1489" s="15">
        <v>52</v>
      </c>
      <c r="D1489" s="15" t="s">
        <v>4289</v>
      </c>
      <c r="E1489" s="15" t="s">
        <v>7657</v>
      </c>
      <c r="F1489" s="15">
        <v>7</v>
      </c>
      <c r="G1489" s="15" t="s">
        <v>244</v>
      </c>
      <c r="H1489" s="15" t="s">
        <v>244</v>
      </c>
      <c r="I1489" s="15" t="s">
        <v>244</v>
      </c>
      <c r="J1489" s="15" t="s">
        <v>50</v>
      </c>
      <c r="K1489" s="15" t="s">
        <v>50</v>
      </c>
      <c r="L1489" s="15" t="s">
        <v>50</v>
      </c>
      <c r="M1489" s="15" t="s">
        <v>50</v>
      </c>
      <c r="N1489" s="15" t="s">
        <v>50</v>
      </c>
      <c r="O1489" s="15" t="s">
        <v>493</v>
      </c>
      <c r="P1489" s="15">
        <f t="shared" si="168"/>
        <v>7</v>
      </c>
      <c r="Q1489" s="15" t="str">
        <f t="shared" si="169"/>
        <v>Yes</v>
      </c>
      <c r="R1489" s="15" t="str">
        <f t="shared" si="170"/>
        <v>Yes</v>
      </c>
      <c r="S1489" s="15" t="str">
        <f t="shared" si="171"/>
        <v>Yes</v>
      </c>
      <c r="T1489" s="15" t="str">
        <f t="shared" si="172"/>
        <v>No</v>
      </c>
      <c r="U1489" s="15" t="str">
        <f t="shared" si="173"/>
        <v>Yes</v>
      </c>
      <c r="V1489" s="15" t="str">
        <f t="shared" si="174"/>
        <v>No</v>
      </c>
      <c r="W1489" s="15">
        <v>3</v>
      </c>
      <c r="X1489" s="15">
        <v>0</v>
      </c>
      <c r="Y1489" s="15">
        <v>0</v>
      </c>
      <c r="Z1489" s="15">
        <v>0</v>
      </c>
      <c r="AA1489" s="15">
        <v>0</v>
      </c>
      <c r="AB1489" s="15">
        <v>0</v>
      </c>
      <c r="AC1489" s="15">
        <v>4</v>
      </c>
      <c r="AD1489" s="15">
        <v>0</v>
      </c>
      <c r="AE1489" s="15">
        <v>0</v>
      </c>
      <c r="AF1489" s="15">
        <v>0</v>
      </c>
      <c r="AG1489" s="15">
        <v>0</v>
      </c>
      <c r="AH1489" s="15">
        <v>0</v>
      </c>
      <c r="AI1489" s="15">
        <v>0</v>
      </c>
      <c r="AJ1489" s="15">
        <v>0</v>
      </c>
      <c r="AK1489" s="15">
        <v>0</v>
      </c>
      <c r="AL1489" s="15">
        <v>0</v>
      </c>
      <c r="AM1489" s="15">
        <v>0</v>
      </c>
      <c r="AN1489" s="15">
        <v>0</v>
      </c>
      <c r="AO1489" s="15">
        <v>10</v>
      </c>
      <c r="AP1489" s="15">
        <v>4</v>
      </c>
      <c r="AQ1489" s="24" t="s">
        <v>4298</v>
      </c>
      <c r="AR1489" s="25" t="s">
        <v>4854</v>
      </c>
      <c r="AS1489" s="25" t="s">
        <v>7649</v>
      </c>
      <c r="AT1489" s="27" t="s">
        <v>7634</v>
      </c>
      <c r="AZ1489" s="26" t="s">
        <v>4299</v>
      </c>
    </row>
    <row r="1490" spans="1:54" ht="25.5">
      <c r="A1490" s="9">
        <v>1507</v>
      </c>
      <c r="B1490" s="15" t="s">
        <v>2925</v>
      </c>
      <c r="C1490" s="15">
        <v>52</v>
      </c>
      <c r="D1490" s="15" t="s">
        <v>4289</v>
      </c>
      <c r="E1490" s="15" t="s">
        <v>7657</v>
      </c>
      <c r="F1490" s="15">
        <v>7</v>
      </c>
      <c r="G1490" s="15" t="s">
        <v>244</v>
      </c>
      <c r="H1490" s="15" t="s">
        <v>244</v>
      </c>
      <c r="I1490" s="15" t="s">
        <v>244</v>
      </c>
      <c r="J1490" s="15" t="s">
        <v>50</v>
      </c>
      <c r="K1490" s="15" t="s">
        <v>50</v>
      </c>
      <c r="L1490" s="15" t="s">
        <v>50</v>
      </c>
      <c r="M1490" s="15" t="s">
        <v>50</v>
      </c>
      <c r="N1490" s="15" t="s">
        <v>50</v>
      </c>
      <c r="O1490" s="15" t="s">
        <v>493</v>
      </c>
      <c r="P1490" s="15">
        <f t="shared" si="168"/>
        <v>7</v>
      </c>
      <c r="Q1490" s="15" t="str">
        <f t="shared" si="169"/>
        <v>Yes</v>
      </c>
      <c r="R1490" s="15" t="str">
        <f t="shared" si="170"/>
        <v>Yes</v>
      </c>
      <c r="S1490" s="15" t="str">
        <f t="shared" si="171"/>
        <v>Yes</v>
      </c>
      <c r="T1490" s="15" t="str">
        <f t="shared" si="172"/>
        <v>No</v>
      </c>
      <c r="U1490" s="15" t="str">
        <f t="shared" si="173"/>
        <v>Yes</v>
      </c>
      <c r="V1490" s="15" t="str">
        <f t="shared" si="174"/>
        <v>No</v>
      </c>
      <c r="W1490" s="15">
        <v>3</v>
      </c>
      <c r="X1490" s="15">
        <v>0</v>
      </c>
      <c r="Y1490" s="15">
        <v>0</v>
      </c>
      <c r="Z1490" s="15">
        <v>0</v>
      </c>
      <c r="AA1490" s="15">
        <v>0</v>
      </c>
      <c r="AB1490" s="15">
        <v>0</v>
      </c>
      <c r="AC1490" s="15">
        <v>4</v>
      </c>
      <c r="AD1490" s="15">
        <v>0</v>
      </c>
      <c r="AE1490" s="15">
        <v>0</v>
      </c>
      <c r="AF1490" s="15">
        <v>0</v>
      </c>
      <c r="AG1490" s="15">
        <v>0</v>
      </c>
      <c r="AH1490" s="15">
        <v>0</v>
      </c>
      <c r="AI1490" s="15">
        <v>0</v>
      </c>
      <c r="AJ1490" s="15">
        <v>0</v>
      </c>
      <c r="AK1490" s="15">
        <v>0</v>
      </c>
      <c r="AL1490" s="15">
        <v>0</v>
      </c>
      <c r="AM1490" s="15">
        <v>0</v>
      </c>
      <c r="AN1490" s="15">
        <v>0</v>
      </c>
      <c r="AO1490" s="15">
        <v>10</v>
      </c>
      <c r="AP1490" s="15">
        <v>5</v>
      </c>
      <c r="AQ1490" s="24" t="s">
        <v>4300</v>
      </c>
      <c r="AR1490" s="25" t="s">
        <v>4851</v>
      </c>
      <c r="AS1490" s="25" t="s">
        <v>7638</v>
      </c>
      <c r="AT1490" s="24" t="s">
        <v>7576</v>
      </c>
      <c r="AZ1490" s="26" t="s">
        <v>4301</v>
      </c>
    </row>
    <row r="1491" spans="1:54" ht="25.5">
      <c r="A1491" s="9">
        <v>1508</v>
      </c>
      <c r="B1491" s="15" t="s">
        <v>2925</v>
      </c>
      <c r="C1491" s="15">
        <v>52</v>
      </c>
      <c r="D1491" s="15" t="s">
        <v>4289</v>
      </c>
      <c r="E1491" s="15" t="s">
        <v>7657</v>
      </c>
      <c r="F1491" s="15">
        <v>7</v>
      </c>
      <c r="G1491" s="15" t="s">
        <v>244</v>
      </c>
      <c r="H1491" s="15" t="s">
        <v>244</v>
      </c>
      <c r="I1491" s="15" t="s">
        <v>244</v>
      </c>
      <c r="J1491" s="15" t="s">
        <v>50</v>
      </c>
      <c r="K1491" s="15" t="s">
        <v>50</v>
      </c>
      <c r="L1491" s="15" t="s">
        <v>50</v>
      </c>
      <c r="M1491" s="15" t="s">
        <v>50</v>
      </c>
      <c r="N1491" s="15" t="s">
        <v>50</v>
      </c>
      <c r="O1491" s="15" t="s">
        <v>493</v>
      </c>
      <c r="P1491" s="15">
        <f t="shared" si="168"/>
        <v>7</v>
      </c>
      <c r="Q1491" s="15" t="str">
        <f t="shared" si="169"/>
        <v>Yes</v>
      </c>
      <c r="R1491" s="15" t="str">
        <f t="shared" si="170"/>
        <v>Yes</v>
      </c>
      <c r="S1491" s="15" t="str">
        <f t="shared" si="171"/>
        <v>Yes</v>
      </c>
      <c r="T1491" s="15" t="str">
        <f t="shared" si="172"/>
        <v>No</v>
      </c>
      <c r="U1491" s="15" t="str">
        <f t="shared" si="173"/>
        <v>Yes</v>
      </c>
      <c r="V1491" s="15" t="str">
        <f t="shared" si="174"/>
        <v>No</v>
      </c>
      <c r="W1491" s="15">
        <v>3</v>
      </c>
      <c r="X1491" s="15">
        <v>0</v>
      </c>
      <c r="Y1491" s="15">
        <v>0</v>
      </c>
      <c r="Z1491" s="15">
        <v>0</v>
      </c>
      <c r="AA1491" s="15">
        <v>0</v>
      </c>
      <c r="AB1491" s="15">
        <v>0</v>
      </c>
      <c r="AC1491" s="15">
        <v>4</v>
      </c>
      <c r="AD1491" s="15">
        <v>0</v>
      </c>
      <c r="AE1491" s="15">
        <v>0</v>
      </c>
      <c r="AF1491" s="15">
        <v>0</v>
      </c>
      <c r="AG1491" s="15">
        <v>0</v>
      </c>
      <c r="AH1491" s="15">
        <v>0</v>
      </c>
      <c r="AI1491" s="15">
        <v>0</v>
      </c>
      <c r="AJ1491" s="15">
        <v>0</v>
      </c>
      <c r="AK1491" s="15">
        <v>0</v>
      </c>
      <c r="AL1491" s="15">
        <v>0</v>
      </c>
      <c r="AM1491" s="15">
        <v>0</v>
      </c>
      <c r="AN1491" s="15">
        <v>0</v>
      </c>
      <c r="AO1491" s="15">
        <v>10</v>
      </c>
      <c r="AP1491" s="15">
        <v>6</v>
      </c>
      <c r="AQ1491" s="24" t="s">
        <v>4302</v>
      </c>
      <c r="AR1491" s="25" t="s">
        <v>4853</v>
      </c>
      <c r="AS1491" s="25" t="s">
        <v>7644</v>
      </c>
      <c r="AT1491" s="24" t="s">
        <v>7606</v>
      </c>
      <c r="AZ1491" s="26" t="s">
        <v>4303</v>
      </c>
    </row>
    <row r="1492" spans="1:54" ht="25.5">
      <c r="A1492" s="9">
        <v>1509</v>
      </c>
      <c r="B1492" s="15" t="s">
        <v>2925</v>
      </c>
      <c r="C1492" s="15">
        <v>52</v>
      </c>
      <c r="D1492" s="15" t="s">
        <v>4289</v>
      </c>
      <c r="E1492" s="15" t="s">
        <v>7657</v>
      </c>
      <c r="F1492" s="15">
        <v>7</v>
      </c>
      <c r="G1492" s="15" t="s">
        <v>244</v>
      </c>
      <c r="H1492" s="15" t="s">
        <v>244</v>
      </c>
      <c r="I1492" s="15" t="s">
        <v>244</v>
      </c>
      <c r="J1492" s="15" t="s">
        <v>50</v>
      </c>
      <c r="K1492" s="15" t="s">
        <v>50</v>
      </c>
      <c r="L1492" s="15" t="s">
        <v>50</v>
      </c>
      <c r="M1492" s="15" t="s">
        <v>50</v>
      </c>
      <c r="N1492" s="15" t="s">
        <v>50</v>
      </c>
      <c r="O1492" s="15" t="s">
        <v>493</v>
      </c>
      <c r="P1492" s="15">
        <f t="shared" si="168"/>
        <v>7</v>
      </c>
      <c r="Q1492" s="15" t="str">
        <f t="shared" si="169"/>
        <v>Yes</v>
      </c>
      <c r="R1492" s="15" t="str">
        <f t="shared" si="170"/>
        <v>Yes</v>
      </c>
      <c r="S1492" s="15" t="str">
        <f t="shared" si="171"/>
        <v>Yes</v>
      </c>
      <c r="T1492" s="15" t="str">
        <f t="shared" si="172"/>
        <v>No</v>
      </c>
      <c r="U1492" s="15" t="str">
        <f t="shared" si="173"/>
        <v>Yes</v>
      </c>
      <c r="V1492" s="15" t="str">
        <f t="shared" si="174"/>
        <v>No</v>
      </c>
      <c r="W1492" s="15">
        <v>3</v>
      </c>
      <c r="X1492" s="15">
        <v>0</v>
      </c>
      <c r="Y1492" s="15">
        <v>0</v>
      </c>
      <c r="Z1492" s="15">
        <v>0</v>
      </c>
      <c r="AA1492" s="15">
        <v>0</v>
      </c>
      <c r="AB1492" s="15">
        <v>0</v>
      </c>
      <c r="AC1492" s="15">
        <v>4</v>
      </c>
      <c r="AD1492" s="15">
        <v>0</v>
      </c>
      <c r="AE1492" s="15">
        <v>0</v>
      </c>
      <c r="AF1492" s="15">
        <v>0</v>
      </c>
      <c r="AG1492" s="15">
        <v>0</v>
      </c>
      <c r="AH1492" s="15">
        <v>0</v>
      </c>
      <c r="AI1492" s="15">
        <v>0</v>
      </c>
      <c r="AJ1492" s="15">
        <v>0</v>
      </c>
      <c r="AK1492" s="15">
        <v>0</v>
      </c>
      <c r="AL1492" s="15">
        <v>0</v>
      </c>
      <c r="AM1492" s="15">
        <v>0</v>
      </c>
      <c r="AN1492" s="15">
        <v>0</v>
      </c>
      <c r="AO1492" s="15">
        <v>10</v>
      </c>
      <c r="AP1492" s="15">
        <v>7</v>
      </c>
      <c r="AQ1492" s="24" t="s">
        <v>4304</v>
      </c>
      <c r="AR1492" s="25" t="s">
        <v>4853</v>
      </c>
      <c r="AS1492" s="25" t="s">
        <v>7643</v>
      </c>
      <c r="AT1492" s="24" t="s">
        <v>7605</v>
      </c>
      <c r="AY1492" s="34" t="s">
        <v>4857</v>
      </c>
      <c r="AZ1492" s="26" t="s">
        <v>4305</v>
      </c>
    </row>
    <row r="1493" spans="1:54" ht="25.5">
      <c r="A1493" s="9">
        <v>1510</v>
      </c>
      <c r="B1493" s="15" t="s">
        <v>2925</v>
      </c>
      <c r="C1493" s="15">
        <v>52</v>
      </c>
      <c r="D1493" s="15" t="s">
        <v>4289</v>
      </c>
      <c r="E1493" s="15" t="s">
        <v>7657</v>
      </c>
      <c r="F1493" s="15">
        <v>7</v>
      </c>
      <c r="G1493" s="15" t="s">
        <v>244</v>
      </c>
      <c r="H1493" s="15" t="s">
        <v>244</v>
      </c>
      <c r="I1493" s="15" t="s">
        <v>244</v>
      </c>
      <c r="J1493" s="15" t="s">
        <v>50</v>
      </c>
      <c r="K1493" s="15" t="s">
        <v>50</v>
      </c>
      <c r="L1493" s="15" t="s">
        <v>50</v>
      </c>
      <c r="M1493" s="15" t="s">
        <v>50</v>
      </c>
      <c r="N1493" s="15" t="s">
        <v>50</v>
      </c>
      <c r="O1493" s="15" t="s">
        <v>493</v>
      </c>
      <c r="P1493" s="15">
        <f t="shared" si="168"/>
        <v>7</v>
      </c>
      <c r="Q1493" s="15" t="str">
        <f t="shared" si="169"/>
        <v>Yes</v>
      </c>
      <c r="R1493" s="15" t="str">
        <f t="shared" si="170"/>
        <v>Yes</v>
      </c>
      <c r="S1493" s="15" t="str">
        <f t="shared" si="171"/>
        <v>Yes</v>
      </c>
      <c r="T1493" s="15" t="str">
        <f t="shared" si="172"/>
        <v>No</v>
      </c>
      <c r="U1493" s="15" t="str">
        <f t="shared" si="173"/>
        <v>Yes</v>
      </c>
      <c r="V1493" s="15" t="str">
        <f t="shared" si="174"/>
        <v>No</v>
      </c>
      <c r="W1493" s="15">
        <v>3</v>
      </c>
      <c r="X1493" s="15">
        <v>0</v>
      </c>
      <c r="Y1493" s="15">
        <v>0</v>
      </c>
      <c r="Z1493" s="15">
        <v>0</v>
      </c>
      <c r="AA1493" s="15">
        <v>0</v>
      </c>
      <c r="AB1493" s="15">
        <v>0</v>
      </c>
      <c r="AC1493" s="15">
        <v>4</v>
      </c>
      <c r="AD1493" s="15">
        <v>0</v>
      </c>
      <c r="AE1493" s="15">
        <v>0</v>
      </c>
      <c r="AF1493" s="15">
        <v>0</v>
      </c>
      <c r="AG1493" s="15">
        <v>0</v>
      </c>
      <c r="AH1493" s="15">
        <v>0</v>
      </c>
      <c r="AI1493" s="15">
        <v>0</v>
      </c>
      <c r="AJ1493" s="15">
        <v>0</v>
      </c>
      <c r="AK1493" s="15">
        <v>0</v>
      </c>
      <c r="AL1493" s="15">
        <v>0</v>
      </c>
      <c r="AM1493" s="15">
        <v>0</v>
      </c>
      <c r="AN1493" s="15">
        <v>0</v>
      </c>
      <c r="AO1493" s="15">
        <v>10</v>
      </c>
      <c r="AP1493" s="15">
        <v>8</v>
      </c>
      <c r="AQ1493" s="24" t="s">
        <v>4306</v>
      </c>
      <c r="AR1493" s="25" t="s">
        <v>4852</v>
      </c>
      <c r="AS1493" s="25" t="s">
        <v>7645</v>
      </c>
      <c r="AT1493" s="24" t="s">
        <v>7589</v>
      </c>
      <c r="AY1493" s="34" t="s">
        <v>4857</v>
      </c>
      <c r="AZ1493" s="26" t="s">
        <v>4307</v>
      </c>
    </row>
    <row r="1494" spans="1:54" ht="25.5">
      <c r="A1494" s="9">
        <v>1511</v>
      </c>
      <c r="B1494" s="15" t="s">
        <v>2925</v>
      </c>
      <c r="C1494" s="15">
        <v>52</v>
      </c>
      <c r="D1494" s="15" t="s">
        <v>4289</v>
      </c>
      <c r="E1494" s="15" t="s">
        <v>7657</v>
      </c>
      <c r="F1494" s="15">
        <v>7</v>
      </c>
      <c r="G1494" s="15" t="s">
        <v>244</v>
      </c>
      <c r="H1494" s="15" t="s">
        <v>244</v>
      </c>
      <c r="I1494" s="15" t="s">
        <v>244</v>
      </c>
      <c r="J1494" s="15" t="s">
        <v>50</v>
      </c>
      <c r="K1494" s="15" t="s">
        <v>50</v>
      </c>
      <c r="L1494" s="15" t="s">
        <v>50</v>
      </c>
      <c r="M1494" s="15" t="s">
        <v>50</v>
      </c>
      <c r="N1494" s="15" t="s">
        <v>50</v>
      </c>
      <c r="O1494" s="15" t="s">
        <v>493</v>
      </c>
      <c r="P1494" s="15">
        <f t="shared" si="168"/>
        <v>7</v>
      </c>
      <c r="Q1494" s="15" t="str">
        <f t="shared" si="169"/>
        <v>Yes</v>
      </c>
      <c r="R1494" s="15" t="str">
        <f t="shared" si="170"/>
        <v>Yes</v>
      </c>
      <c r="S1494" s="15" t="str">
        <f t="shared" si="171"/>
        <v>Yes</v>
      </c>
      <c r="T1494" s="15" t="str">
        <f t="shared" si="172"/>
        <v>No</v>
      </c>
      <c r="U1494" s="15" t="str">
        <f t="shared" si="173"/>
        <v>Yes</v>
      </c>
      <c r="V1494" s="15" t="str">
        <f t="shared" si="174"/>
        <v>No</v>
      </c>
      <c r="W1494" s="15">
        <v>3</v>
      </c>
      <c r="X1494" s="15">
        <v>0</v>
      </c>
      <c r="Y1494" s="15">
        <v>0</v>
      </c>
      <c r="Z1494" s="15">
        <v>0</v>
      </c>
      <c r="AA1494" s="15">
        <v>0</v>
      </c>
      <c r="AB1494" s="15">
        <v>0</v>
      </c>
      <c r="AC1494" s="15">
        <v>4</v>
      </c>
      <c r="AD1494" s="15">
        <v>0</v>
      </c>
      <c r="AE1494" s="15">
        <v>0</v>
      </c>
      <c r="AF1494" s="15">
        <v>0</v>
      </c>
      <c r="AG1494" s="15">
        <v>0</v>
      </c>
      <c r="AH1494" s="15">
        <v>0</v>
      </c>
      <c r="AI1494" s="15">
        <v>0</v>
      </c>
      <c r="AJ1494" s="15">
        <v>0</v>
      </c>
      <c r="AK1494" s="15">
        <v>0</v>
      </c>
      <c r="AL1494" s="15">
        <v>0</v>
      </c>
      <c r="AM1494" s="15">
        <v>0</v>
      </c>
      <c r="AN1494" s="15">
        <v>0</v>
      </c>
      <c r="AO1494" s="15">
        <v>10</v>
      </c>
      <c r="AP1494" s="15">
        <v>9</v>
      </c>
      <c r="AQ1494" s="24" t="s">
        <v>4308</v>
      </c>
      <c r="AR1494" s="25" t="s">
        <v>4852</v>
      </c>
      <c r="AS1494" s="25" t="s">
        <v>7641</v>
      </c>
      <c r="AT1494" s="24" t="s">
        <v>7599</v>
      </c>
      <c r="AZ1494" s="26" t="s">
        <v>4309</v>
      </c>
    </row>
    <row r="1495" spans="1:54" ht="25.5">
      <c r="A1495" s="9">
        <v>1512</v>
      </c>
      <c r="B1495" s="15" t="s">
        <v>2925</v>
      </c>
      <c r="C1495" s="15">
        <v>52</v>
      </c>
      <c r="D1495" s="15" t="s">
        <v>4289</v>
      </c>
      <c r="E1495" s="15" t="s">
        <v>7657</v>
      </c>
      <c r="F1495" s="15">
        <v>7</v>
      </c>
      <c r="G1495" s="15" t="s">
        <v>244</v>
      </c>
      <c r="H1495" s="15" t="s">
        <v>244</v>
      </c>
      <c r="I1495" s="15" t="s">
        <v>244</v>
      </c>
      <c r="J1495" s="15" t="s">
        <v>50</v>
      </c>
      <c r="K1495" s="15" t="s">
        <v>50</v>
      </c>
      <c r="L1495" s="15" t="s">
        <v>50</v>
      </c>
      <c r="M1495" s="15" t="s">
        <v>50</v>
      </c>
      <c r="N1495" s="15" t="s">
        <v>50</v>
      </c>
      <c r="O1495" s="15" t="s">
        <v>493</v>
      </c>
      <c r="P1495" s="15">
        <f t="shared" si="168"/>
        <v>7</v>
      </c>
      <c r="Q1495" s="15" t="str">
        <f t="shared" si="169"/>
        <v>Yes</v>
      </c>
      <c r="R1495" s="15" t="str">
        <f t="shared" si="170"/>
        <v>Yes</v>
      </c>
      <c r="S1495" s="15" t="str">
        <f t="shared" si="171"/>
        <v>Yes</v>
      </c>
      <c r="T1495" s="15" t="str">
        <f t="shared" si="172"/>
        <v>No</v>
      </c>
      <c r="U1495" s="15" t="str">
        <f t="shared" si="173"/>
        <v>Yes</v>
      </c>
      <c r="V1495" s="15" t="str">
        <f t="shared" si="174"/>
        <v>No</v>
      </c>
      <c r="W1495" s="15">
        <v>3</v>
      </c>
      <c r="X1495" s="15">
        <v>0</v>
      </c>
      <c r="Y1495" s="15">
        <v>0</v>
      </c>
      <c r="Z1495" s="15">
        <v>0</v>
      </c>
      <c r="AA1495" s="15">
        <v>0</v>
      </c>
      <c r="AB1495" s="15">
        <v>0</v>
      </c>
      <c r="AC1495" s="15">
        <v>4</v>
      </c>
      <c r="AD1495" s="15">
        <v>0</v>
      </c>
      <c r="AE1495" s="15">
        <v>0</v>
      </c>
      <c r="AF1495" s="15">
        <v>0</v>
      </c>
      <c r="AG1495" s="15">
        <v>0</v>
      </c>
      <c r="AH1495" s="15">
        <v>0</v>
      </c>
      <c r="AI1495" s="15">
        <v>0</v>
      </c>
      <c r="AJ1495" s="15">
        <v>0</v>
      </c>
      <c r="AK1495" s="15">
        <v>0</v>
      </c>
      <c r="AL1495" s="15">
        <v>0</v>
      </c>
      <c r="AM1495" s="15">
        <v>0</v>
      </c>
      <c r="AN1495" s="15">
        <v>0</v>
      </c>
      <c r="AO1495" s="15">
        <v>10</v>
      </c>
      <c r="AP1495" s="15">
        <v>10</v>
      </c>
      <c r="AQ1495" s="24" t="s">
        <v>4310</v>
      </c>
      <c r="AR1495" s="25" t="s">
        <v>4851</v>
      </c>
      <c r="AS1495" s="25" t="s">
        <v>7640</v>
      </c>
      <c r="AT1495" s="27" t="s">
        <v>7587</v>
      </c>
      <c r="AZ1495" s="26" t="s">
        <v>4311</v>
      </c>
    </row>
    <row r="1496" spans="1:54">
      <c r="A1496" s="9">
        <v>1513</v>
      </c>
      <c r="B1496" s="3" t="s">
        <v>2925</v>
      </c>
      <c r="C1496" s="3">
        <v>53</v>
      </c>
      <c r="D1496" s="3" t="s">
        <v>1619</v>
      </c>
      <c r="E1496" s="3" t="s">
        <v>7660</v>
      </c>
      <c r="F1496" s="3">
        <v>9</v>
      </c>
      <c r="G1496" s="3" t="s">
        <v>244</v>
      </c>
      <c r="H1496" s="3" t="s">
        <v>203</v>
      </c>
      <c r="I1496" s="3" t="s">
        <v>244</v>
      </c>
      <c r="J1496" s="3" t="s">
        <v>50</v>
      </c>
      <c r="K1496" s="3" t="s">
        <v>50</v>
      </c>
      <c r="L1496" s="3" t="s">
        <v>50</v>
      </c>
      <c r="M1496" s="3" t="s">
        <v>50</v>
      </c>
      <c r="N1496" s="3" t="s">
        <v>50</v>
      </c>
      <c r="O1496" s="3" t="s">
        <v>52</v>
      </c>
      <c r="P1496" s="6">
        <f t="shared" si="168"/>
        <v>9</v>
      </c>
      <c r="Q1496" s="6" t="str">
        <f t="shared" si="169"/>
        <v>No</v>
      </c>
      <c r="R1496" s="6" t="str">
        <f t="shared" si="170"/>
        <v>Yes</v>
      </c>
      <c r="S1496" s="6" t="str">
        <f t="shared" si="171"/>
        <v>Yes</v>
      </c>
      <c r="T1496" s="6" t="str">
        <f t="shared" si="172"/>
        <v>No</v>
      </c>
      <c r="U1496" s="6" t="str">
        <f t="shared" si="173"/>
        <v>Yes</v>
      </c>
      <c r="V1496" s="6" t="str">
        <f t="shared" si="174"/>
        <v>No</v>
      </c>
      <c r="W1496" s="3">
        <v>0</v>
      </c>
      <c r="X1496" s="3">
        <v>0</v>
      </c>
      <c r="Y1496" s="3">
        <v>0</v>
      </c>
      <c r="Z1496" s="3">
        <v>0</v>
      </c>
      <c r="AA1496" s="3">
        <v>0</v>
      </c>
      <c r="AB1496" s="3">
        <v>0</v>
      </c>
      <c r="AC1496" s="3">
        <v>9</v>
      </c>
      <c r="AD1496" s="3">
        <v>0</v>
      </c>
      <c r="AE1496" s="3">
        <v>0</v>
      </c>
      <c r="AF1496" s="3">
        <v>0</v>
      </c>
      <c r="AG1496" s="3">
        <v>0</v>
      </c>
      <c r="AH1496" s="3">
        <v>0</v>
      </c>
      <c r="AI1496" s="3">
        <v>0</v>
      </c>
      <c r="AJ1496" s="3">
        <v>0</v>
      </c>
      <c r="AK1496" s="3">
        <v>0</v>
      </c>
      <c r="AL1496" s="3">
        <v>0</v>
      </c>
      <c r="AM1496" s="3">
        <v>0</v>
      </c>
      <c r="AN1496" s="3">
        <v>0</v>
      </c>
      <c r="AO1496" s="3">
        <v>21</v>
      </c>
      <c r="AP1496" s="3">
        <v>1</v>
      </c>
      <c r="AQ1496" s="24" t="s">
        <v>4312</v>
      </c>
      <c r="AR1496" s="25" t="s">
        <v>4852</v>
      </c>
      <c r="AS1496" s="25" t="s">
        <v>7647</v>
      </c>
      <c r="AT1496" s="24" t="s">
        <v>7592</v>
      </c>
      <c r="BB1496" s="8" t="s">
        <v>4313</v>
      </c>
    </row>
    <row r="1497" spans="1:54" ht="38.25">
      <c r="A1497" s="9">
        <v>1514</v>
      </c>
      <c r="B1497" s="15" t="s">
        <v>2925</v>
      </c>
      <c r="C1497" s="15">
        <v>53</v>
      </c>
      <c r="D1497" s="15" t="s">
        <v>1619</v>
      </c>
      <c r="E1497" s="15" t="s">
        <v>7660</v>
      </c>
      <c r="F1497" s="15">
        <v>9</v>
      </c>
      <c r="G1497" s="15" t="s">
        <v>244</v>
      </c>
      <c r="H1497" s="15" t="s">
        <v>203</v>
      </c>
      <c r="I1497" s="15" t="s">
        <v>244</v>
      </c>
      <c r="J1497" s="15" t="s">
        <v>50</v>
      </c>
      <c r="K1497" s="15" t="s">
        <v>50</v>
      </c>
      <c r="L1497" s="15" t="s">
        <v>50</v>
      </c>
      <c r="M1497" s="15" t="s">
        <v>50</v>
      </c>
      <c r="N1497" s="15" t="s">
        <v>50</v>
      </c>
      <c r="O1497" s="15" t="s">
        <v>52</v>
      </c>
      <c r="P1497" s="15">
        <f t="shared" si="168"/>
        <v>9</v>
      </c>
      <c r="Q1497" s="15" t="str">
        <f t="shared" si="169"/>
        <v>No</v>
      </c>
      <c r="R1497" s="15" t="str">
        <f t="shared" si="170"/>
        <v>Yes</v>
      </c>
      <c r="S1497" s="15" t="str">
        <f t="shared" si="171"/>
        <v>Yes</v>
      </c>
      <c r="T1497" s="15" t="str">
        <f t="shared" si="172"/>
        <v>No</v>
      </c>
      <c r="U1497" s="15" t="str">
        <f t="shared" si="173"/>
        <v>Yes</v>
      </c>
      <c r="V1497" s="15" t="str">
        <f t="shared" si="174"/>
        <v>No</v>
      </c>
      <c r="W1497" s="15">
        <v>0</v>
      </c>
      <c r="X1497" s="15">
        <v>0</v>
      </c>
      <c r="Y1497" s="15">
        <v>0</v>
      </c>
      <c r="Z1497" s="15">
        <v>0</v>
      </c>
      <c r="AA1497" s="15">
        <v>0</v>
      </c>
      <c r="AB1497" s="15">
        <v>0</v>
      </c>
      <c r="AC1497" s="15">
        <v>9</v>
      </c>
      <c r="AD1497" s="15">
        <v>0</v>
      </c>
      <c r="AE1497" s="15">
        <v>0</v>
      </c>
      <c r="AF1497" s="15">
        <v>0</v>
      </c>
      <c r="AG1497" s="15">
        <v>0</v>
      </c>
      <c r="AH1497" s="15">
        <v>0</v>
      </c>
      <c r="AI1497" s="15">
        <v>0</v>
      </c>
      <c r="AJ1497" s="15">
        <v>0</v>
      </c>
      <c r="AK1497" s="15">
        <v>0</v>
      </c>
      <c r="AL1497" s="15">
        <v>0</v>
      </c>
      <c r="AM1497" s="15">
        <v>0</v>
      </c>
      <c r="AN1497" s="15">
        <v>0</v>
      </c>
      <c r="AO1497" s="15">
        <v>21</v>
      </c>
      <c r="AP1497" s="15">
        <v>2</v>
      </c>
      <c r="AQ1497" s="24" t="s">
        <v>4314</v>
      </c>
      <c r="AR1497" s="25" t="s">
        <v>4860</v>
      </c>
      <c r="AS1497" s="25" t="s">
        <v>7654</v>
      </c>
      <c r="AT1497" s="24" t="s">
        <v>7613</v>
      </c>
    </row>
    <row r="1498" spans="1:54" ht="51">
      <c r="A1498" s="9">
        <v>1515</v>
      </c>
      <c r="B1498" s="15" t="s">
        <v>2925</v>
      </c>
      <c r="C1498" s="15">
        <v>53</v>
      </c>
      <c r="D1498" s="15" t="s">
        <v>1619</v>
      </c>
      <c r="E1498" s="15" t="s">
        <v>7660</v>
      </c>
      <c r="F1498" s="15">
        <v>9</v>
      </c>
      <c r="G1498" s="15" t="s">
        <v>244</v>
      </c>
      <c r="H1498" s="15" t="s">
        <v>203</v>
      </c>
      <c r="I1498" s="15" t="s">
        <v>244</v>
      </c>
      <c r="J1498" s="15" t="s">
        <v>50</v>
      </c>
      <c r="K1498" s="15" t="s">
        <v>50</v>
      </c>
      <c r="L1498" s="15" t="s">
        <v>50</v>
      </c>
      <c r="M1498" s="15" t="s">
        <v>50</v>
      </c>
      <c r="N1498" s="15" t="s">
        <v>50</v>
      </c>
      <c r="O1498" s="15" t="s">
        <v>52</v>
      </c>
      <c r="P1498" s="15">
        <f t="shared" si="168"/>
        <v>9</v>
      </c>
      <c r="Q1498" s="15" t="str">
        <f t="shared" si="169"/>
        <v>No</v>
      </c>
      <c r="R1498" s="15" t="str">
        <f t="shared" si="170"/>
        <v>Yes</v>
      </c>
      <c r="S1498" s="15" t="str">
        <f t="shared" si="171"/>
        <v>Yes</v>
      </c>
      <c r="T1498" s="15" t="str">
        <f t="shared" si="172"/>
        <v>No</v>
      </c>
      <c r="U1498" s="15" t="str">
        <f t="shared" si="173"/>
        <v>Yes</v>
      </c>
      <c r="V1498" s="15" t="str">
        <f t="shared" si="174"/>
        <v>No</v>
      </c>
      <c r="W1498" s="15">
        <v>0</v>
      </c>
      <c r="X1498" s="15">
        <v>0</v>
      </c>
      <c r="Y1498" s="15">
        <v>0</v>
      </c>
      <c r="Z1498" s="15">
        <v>0</v>
      </c>
      <c r="AA1498" s="15">
        <v>0</v>
      </c>
      <c r="AB1498" s="15">
        <v>0</v>
      </c>
      <c r="AC1498" s="15">
        <v>9</v>
      </c>
      <c r="AD1498" s="15">
        <v>0</v>
      </c>
      <c r="AE1498" s="15">
        <v>0</v>
      </c>
      <c r="AF1498" s="15">
        <v>0</v>
      </c>
      <c r="AG1498" s="15">
        <v>0</v>
      </c>
      <c r="AH1498" s="15">
        <v>0</v>
      </c>
      <c r="AI1498" s="15">
        <v>0</v>
      </c>
      <c r="AJ1498" s="15">
        <v>0</v>
      </c>
      <c r="AK1498" s="15">
        <v>0</v>
      </c>
      <c r="AL1498" s="15">
        <v>0</v>
      </c>
      <c r="AM1498" s="15">
        <v>0</v>
      </c>
      <c r="AN1498" s="15">
        <v>0</v>
      </c>
      <c r="AO1498" s="15">
        <v>21</v>
      </c>
      <c r="AP1498" s="15">
        <v>3</v>
      </c>
      <c r="AQ1498" s="24" t="s">
        <v>4315</v>
      </c>
      <c r="AR1498" s="25" t="s">
        <v>4853</v>
      </c>
      <c r="AS1498" s="25" t="s">
        <v>7644</v>
      </c>
      <c r="AT1498" s="24" t="s">
        <v>7606</v>
      </c>
    </row>
    <row r="1499" spans="1:54" ht="38.25">
      <c r="A1499" s="9">
        <v>1516</v>
      </c>
      <c r="B1499" s="15" t="s">
        <v>2925</v>
      </c>
      <c r="C1499" s="15">
        <v>53</v>
      </c>
      <c r="D1499" s="15" t="s">
        <v>1619</v>
      </c>
      <c r="E1499" s="15" t="s">
        <v>7660</v>
      </c>
      <c r="F1499" s="15">
        <v>9</v>
      </c>
      <c r="G1499" s="15" t="s">
        <v>244</v>
      </c>
      <c r="H1499" s="15" t="s">
        <v>203</v>
      </c>
      <c r="I1499" s="15" t="s">
        <v>244</v>
      </c>
      <c r="J1499" s="15" t="s">
        <v>50</v>
      </c>
      <c r="K1499" s="15" t="s">
        <v>50</v>
      </c>
      <c r="L1499" s="15" t="s">
        <v>50</v>
      </c>
      <c r="M1499" s="15" t="s">
        <v>50</v>
      </c>
      <c r="N1499" s="15" t="s">
        <v>50</v>
      </c>
      <c r="O1499" s="15" t="s">
        <v>52</v>
      </c>
      <c r="P1499" s="15">
        <f t="shared" si="168"/>
        <v>9</v>
      </c>
      <c r="Q1499" s="15" t="str">
        <f t="shared" si="169"/>
        <v>No</v>
      </c>
      <c r="R1499" s="15" t="str">
        <f t="shared" si="170"/>
        <v>Yes</v>
      </c>
      <c r="S1499" s="15" t="str">
        <f t="shared" si="171"/>
        <v>Yes</v>
      </c>
      <c r="T1499" s="15" t="str">
        <f t="shared" si="172"/>
        <v>No</v>
      </c>
      <c r="U1499" s="15" t="str">
        <f t="shared" si="173"/>
        <v>Yes</v>
      </c>
      <c r="V1499" s="15" t="str">
        <f t="shared" si="174"/>
        <v>No</v>
      </c>
      <c r="W1499" s="15">
        <v>0</v>
      </c>
      <c r="X1499" s="15">
        <v>0</v>
      </c>
      <c r="Y1499" s="15">
        <v>0</v>
      </c>
      <c r="Z1499" s="15">
        <v>0</v>
      </c>
      <c r="AA1499" s="15">
        <v>0</v>
      </c>
      <c r="AB1499" s="15">
        <v>0</v>
      </c>
      <c r="AC1499" s="15">
        <v>9</v>
      </c>
      <c r="AD1499" s="15">
        <v>0</v>
      </c>
      <c r="AE1499" s="15">
        <v>0</v>
      </c>
      <c r="AF1499" s="15">
        <v>0</v>
      </c>
      <c r="AG1499" s="15">
        <v>0</v>
      </c>
      <c r="AH1499" s="15">
        <v>0</v>
      </c>
      <c r="AI1499" s="15">
        <v>0</v>
      </c>
      <c r="AJ1499" s="15">
        <v>0</v>
      </c>
      <c r="AK1499" s="15">
        <v>0</v>
      </c>
      <c r="AL1499" s="15">
        <v>0</v>
      </c>
      <c r="AM1499" s="15">
        <v>0</v>
      </c>
      <c r="AN1499" s="15">
        <v>0</v>
      </c>
      <c r="AO1499" s="15">
        <v>21</v>
      </c>
      <c r="AP1499" s="15">
        <v>4</v>
      </c>
      <c r="AQ1499" s="24" t="s">
        <v>4316</v>
      </c>
      <c r="AR1499" s="25" t="s">
        <v>4851</v>
      </c>
      <c r="AS1499" s="25" t="s">
        <v>7638</v>
      </c>
      <c r="AT1499" s="24" t="s">
        <v>7576</v>
      </c>
    </row>
    <row r="1500" spans="1:54" ht="38.25">
      <c r="A1500" s="9">
        <v>1517</v>
      </c>
      <c r="B1500" s="15" t="s">
        <v>2925</v>
      </c>
      <c r="C1500" s="15">
        <v>53</v>
      </c>
      <c r="D1500" s="15" t="s">
        <v>1619</v>
      </c>
      <c r="E1500" s="15" t="s">
        <v>7660</v>
      </c>
      <c r="F1500" s="15">
        <v>9</v>
      </c>
      <c r="G1500" s="15" t="s">
        <v>244</v>
      </c>
      <c r="H1500" s="15" t="s">
        <v>203</v>
      </c>
      <c r="I1500" s="15" t="s">
        <v>244</v>
      </c>
      <c r="J1500" s="15" t="s">
        <v>50</v>
      </c>
      <c r="K1500" s="15" t="s">
        <v>50</v>
      </c>
      <c r="L1500" s="15" t="s">
        <v>50</v>
      </c>
      <c r="M1500" s="15" t="s">
        <v>50</v>
      </c>
      <c r="N1500" s="15" t="s">
        <v>50</v>
      </c>
      <c r="O1500" s="15" t="s">
        <v>52</v>
      </c>
      <c r="P1500" s="15">
        <f t="shared" si="168"/>
        <v>9</v>
      </c>
      <c r="Q1500" s="15" t="str">
        <f t="shared" si="169"/>
        <v>No</v>
      </c>
      <c r="R1500" s="15" t="str">
        <f t="shared" si="170"/>
        <v>Yes</v>
      </c>
      <c r="S1500" s="15" t="str">
        <f t="shared" si="171"/>
        <v>Yes</v>
      </c>
      <c r="T1500" s="15" t="str">
        <f t="shared" si="172"/>
        <v>No</v>
      </c>
      <c r="U1500" s="15" t="str">
        <f t="shared" si="173"/>
        <v>Yes</v>
      </c>
      <c r="V1500" s="15" t="str">
        <f t="shared" si="174"/>
        <v>No</v>
      </c>
      <c r="W1500" s="15">
        <v>0</v>
      </c>
      <c r="X1500" s="15">
        <v>0</v>
      </c>
      <c r="Y1500" s="15">
        <v>0</v>
      </c>
      <c r="Z1500" s="15">
        <v>0</v>
      </c>
      <c r="AA1500" s="15">
        <v>0</v>
      </c>
      <c r="AB1500" s="15">
        <v>0</v>
      </c>
      <c r="AC1500" s="15">
        <v>9</v>
      </c>
      <c r="AD1500" s="15">
        <v>0</v>
      </c>
      <c r="AE1500" s="15">
        <v>0</v>
      </c>
      <c r="AF1500" s="15">
        <v>0</v>
      </c>
      <c r="AG1500" s="15">
        <v>0</v>
      </c>
      <c r="AH1500" s="15">
        <v>0</v>
      </c>
      <c r="AI1500" s="15">
        <v>0</v>
      </c>
      <c r="AJ1500" s="15">
        <v>0</v>
      </c>
      <c r="AK1500" s="15">
        <v>0</v>
      </c>
      <c r="AL1500" s="15">
        <v>0</v>
      </c>
      <c r="AM1500" s="15">
        <v>0</v>
      </c>
      <c r="AN1500" s="15">
        <v>0</v>
      </c>
      <c r="AO1500" s="15">
        <v>21</v>
      </c>
      <c r="AP1500" s="15">
        <v>5</v>
      </c>
      <c r="AQ1500" s="24" t="s">
        <v>4317</v>
      </c>
      <c r="AR1500" s="25" t="s">
        <v>4852</v>
      </c>
      <c r="AS1500" s="25" t="s">
        <v>7645</v>
      </c>
      <c r="AT1500" s="24" t="s">
        <v>7590</v>
      </c>
      <c r="AX1500" s="34" t="s">
        <v>4857</v>
      </c>
    </row>
    <row r="1501" spans="1:54" ht="51">
      <c r="A1501" s="9">
        <v>1518</v>
      </c>
      <c r="B1501" s="15" t="s">
        <v>2925</v>
      </c>
      <c r="C1501" s="15">
        <v>53</v>
      </c>
      <c r="D1501" s="15" t="s">
        <v>1619</v>
      </c>
      <c r="E1501" s="15" t="s">
        <v>7660</v>
      </c>
      <c r="F1501" s="15">
        <v>9</v>
      </c>
      <c r="G1501" s="15" t="s">
        <v>244</v>
      </c>
      <c r="H1501" s="15" t="s">
        <v>203</v>
      </c>
      <c r="I1501" s="15" t="s">
        <v>244</v>
      </c>
      <c r="J1501" s="15" t="s">
        <v>50</v>
      </c>
      <c r="K1501" s="15" t="s">
        <v>50</v>
      </c>
      <c r="L1501" s="15" t="s">
        <v>50</v>
      </c>
      <c r="M1501" s="15" t="s">
        <v>50</v>
      </c>
      <c r="N1501" s="15" t="s">
        <v>50</v>
      </c>
      <c r="O1501" s="15" t="s">
        <v>52</v>
      </c>
      <c r="P1501" s="15">
        <f t="shared" si="168"/>
        <v>9</v>
      </c>
      <c r="Q1501" s="15" t="str">
        <f t="shared" si="169"/>
        <v>No</v>
      </c>
      <c r="R1501" s="15" t="str">
        <f t="shared" si="170"/>
        <v>Yes</v>
      </c>
      <c r="S1501" s="15" t="str">
        <f t="shared" si="171"/>
        <v>Yes</v>
      </c>
      <c r="T1501" s="15" t="str">
        <f t="shared" si="172"/>
        <v>No</v>
      </c>
      <c r="U1501" s="15" t="str">
        <f t="shared" si="173"/>
        <v>Yes</v>
      </c>
      <c r="V1501" s="15" t="str">
        <f t="shared" si="174"/>
        <v>No</v>
      </c>
      <c r="W1501" s="15">
        <v>0</v>
      </c>
      <c r="X1501" s="15">
        <v>0</v>
      </c>
      <c r="Y1501" s="15">
        <v>0</v>
      </c>
      <c r="Z1501" s="15">
        <v>0</v>
      </c>
      <c r="AA1501" s="15">
        <v>0</v>
      </c>
      <c r="AB1501" s="15">
        <v>0</v>
      </c>
      <c r="AC1501" s="15">
        <v>9</v>
      </c>
      <c r="AD1501" s="15">
        <v>0</v>
      </c>
      <c r="AE1501" s="15">
        <v>0</v>
      </c>
      <c r="AF1501" s="15">
        <v>0</v>
      </c>
      <c r="AG1501" s="15">
        <v>0</v>
      </c>
      <c r="AH1501" s="15">
        <v>0</v>
      </c>
      <c r="AI1501" s="15">
        <v>0</v>
      </c>
      <c r="AJ1501" s="15">
        <v>0</v>
      </c>
      <c r="AK1501" s="15">
        <v>0</v>
      </c>
      <c r="AL1501" s="15">
        <v>0</v>
      </c>
      <c r="AM1501" s="15">
        <v>0</v>
      </c>
      <c r="AN1501" s="15">
        <v>0</v>
      </c>
      <c r="AO1501" s="15">
        <v>21</v>
      </c>
      <c r="AP1501" s="15">
        <v>6</v>
      </c>
      <c r="AQ1501" s="24" t="s">
        <v>4318</v>
      </c>
      <c r="AR1501" s="25" t="s">
        <v>4851</v>
      </c>
      <c r="AS1501" s="25" t="s">
        <v>7638</v>
      </c>
      <c r="AT1501" s="24" t="s">
        <v>7577</v>
      </c>
    </row>
    <row r="1502" spans="1:54" ht="38.25">
      <c r="A1502" s="9">
        <v>1519</v>
      </c>
      <c r="B1502" s="15" t="s">
        <v>2925</v>
      </c>
      <c r="C1502" s="15">
        <v>53</v>
      </c>
      <c r="D1502" s="15" t="s">
        <v>1619</v>
      </c>
      <c r="E1502" s="15" t="s">
        <v>7660</v>
      </c>
      <c r="F1502" s="15">
        <v>9</v>
      </c>
      <c r="G1502" s="15" t="s">
        <v>244</v>
      </c>
      <c r="H1502" s="15" t="s">
        <v>203</v>
      </c>
      <c r="I1502" s="15" t="s">
        <v>244</v>
      </c>
      <c r="J1502" s="15" t="s">
        <v>50</v>
      </c>
      <c r="K1502" s="15" t="s">
        <v>50</v>
      </c>
      <c r="L1502" s="15" t="s">
        <v>50</v>
      </c>
      <c r="M1502" s="15" t="s">
        <v>50</v>
      </c>
      <c r="N1502" s="15" t="s">
        <v>50</v>
      </c>
      <c r="O1502" s="15" t="s">
        <v>52</v>
      </c>
      <c r="P1502" s="15">
        <f t="shared" si="168"/>
        <v>9</v>
      </c>
      <c r="Q1502" s="15" t="str">
        <f t="shared" si="169"/>
        <v>No</v>
      </c>
      <c r="R1502" s="15" t="str">
        <f t="shared" si="170"/>
        <v>Yes</v>
      </c>
      <c r="S1502" s="15" t="str">
        <f t="shared" si="171"/>
        <v>Yes</v>
      </c>
      <c r="T1502" s="15" t="str">
        <f t="shared" si="172"/>
        <v>No</v>
      </c>
      <c r="U1502" s="15" t="str">
        <f t="shared" si="173"/>
        <v>Yes</v>
      </c>
      <c r="V1502" s="15" t="str">
        <f t="shared" si="174"/>
        <v>No</v>
      </c>
      <c r="W1502" s="15">
        <v>0</v>
      </c>
      <c r="X1502" s="15">
        <v>0</v>
      </c>
      <c r="Y1502" s="15">
        <v>0</v>
      </c>
      <c r="Z1502" s="15">
        <v>0</v>
      </c>
      <c r="AA1502" s="15">
        <v>0</v>
      </c>
      <c r="AB1502" s="15">
        <v>0</v>
      </c>
      <c r="AC1502" s="15">
        <v>9</v>
      </c>
      <c r="AD1502" s="15">
        <v>0</v>
      </c>
      <c r="AE1502" s="15">
        <v>0</v>
      </c>
      <c r="AF1502" s="15">
        <v>0</v>
      </c>
      <c r="AG1502" s="15">
        <v>0</v>
      </c>
      <c r="AH1502" s="15">
        <v>0</v>
      </c>
      <c r="AI1502" s="15">
        <v>0</v>
      </c>
      <c r="AJ1502" s="15">
        <v>0</v>
      </c>
      <c r="AK1502" s="15">
        <v>0</v>
      </c>
      <c r="AL1502" s="15">
        <v>0</v>
      </c>
      <c r="AM1502" s="15">
        <v>0</v>
      </c>
      <c r="AN1502" s="15">
        <v>0</v>
      </c>
      <c r="AO1502" s="15">
        <v>21</v>
      </c>
      <c r="AP1502" s="15">
        <v>7</v>
      </c>
      <c r="AQ1502" s="24" t="s">
        <v>4319</v>
      </c>
      <c r="AR1502" s="25" t="s">
        <v>4851</v>
      </c>
      <c r="AS1502" s="25" t="s">
        <v>7638</v>
      </c>
      <c r="AT1502" s="24" t="s">
        <v>7577</v>
      </c>
    </row>
    <row r="1503" spans="1:54" ht="25.5">
      <c r="A1503" s="9">
        <v>1520</v>
      </c>
      <c r="B1503" s="15" t="s">
        <v>2925</v>
      </c>
      <c r="C1503" s="15">
        <v>53</v>
      </c>
      <c r="D1503" s="15" t="s">
        <v>1619</v>
      </c>
      <c r="E1503" s="15" t="s">
        <v>7660</v>
      </c>
      <c r="F1503" s="15">
        <v>9</v>
      </c>
      <c r="G1503" s="15" t="s">
        <v>244</v>
      </c>
      <c r="H1503" s="15" t="s">
        <v>203</v>
      </c>
      <c r="I1503" s="15" t="s">
        <v>244</v>
      </c>
      <c r="J1503" s="15" t="s">
        <v>50</v>
      </c>
      <c r="K1503" s="15" t="s">
        <v>50</v>
      </c>
      <c r="L1503" s="15" t="s">
        <v>50</v>
      </c>
      <c r="M1503" s="15" t="s">
        <v>50</v>
      </c>
      <c r="N1503" s="15" t="s">
        <v>50</v>
      </c>
      <c r="O1503" s="15" t="s">
        <v>52</v>
      </c>
      <c r="P1503" s="15">
        <f t="shared" si="168"/>
        <v>9</v>
      </c>
      <c r="Q1503" s="15" t="str">
        <f t="shared" si="169"/>
        <v>No</v>
      </c>
      <c r="R1503" s="15" t="str">
        <f t="shared" si="170"/>
        <v>Yes</v>
      </c>
      <c r="S1503" s="15" t="str">
        <f t="shared" si="171"/>
        <v>Yes</v>
      </c>
      <c r="T1503" s="15" t="str">
        <f t="shared" si="172"/>
        <v>No</v>
      </c>
      <c r="U1503" s="15" t="str">
        <f t="shared" si="173"/>
        <v>Yes</v>
      </c>
      <c r="V1503" s="15" t="str">
        <f t="shared" si="174"/>
        <v>No</v>
      </c>
      <c r="W1503" s="15">
        <v>0</v>
      </c>
      <c r="X1503" s="15">
        <v>0</v>
      </c>
      <c r="Y1503" s="15">
        <v>0</v>
      </c>
      <c r="Z1503" s="15">
        <v>0</v>
      </c>
      <c r="AA1503" s="15">
        <v>0</v>
      </c>
      <c r="AB1503" s="15">
        <v>0</v>
      </c>
      <c r="AC1503" s="15">
        <v>9</v>
      </c>
      <c r="AD1503" s="15">
        <v>0</v>
      </c>
      <c r="AE1503" s="15">
        <v>0</v>
      </c>
      <c r="AF1503" s="15">
        <v>0</v>
      </c>
      <c r="AG1503" s="15">
        <v>0</v>
      </c>
      <c r="AH1503" s="15">
        <v>0</v>
      </c>
      <c r="AI1503" s="15">
        <v>0</v>
      </c>
      <c r="AJ1503" s="15">
        <v>0</v>
      </c>
      <c r="AK1503" s="15">
        <v>0</v>
      </c>
      <c r="AL1503" s="15">
        <v>0</v>
      </c>
      <c r="AM1503" s="15">
        <v>0</v>
      </c>
      <c r="AN1503" s="15">
        <v>0</v>
      </c>
      <c r="AO1503" s="15">
        <v>21</v>
      </c>
      <c r="AP1503" s="15">
        <v>8</v>
      </c>
      <c r="AQ1503" s="24" t="s">
        <v>4320</v>
      </c>
      <c r="AR1503" s="25" t="s">
        <v>4852</v>
      </c>
      <c r="AS1503" s="25" t="s">
        <v>7645</v>
      </c>
      <c r="AT1503" s="24" t="s">
        <v>7593</v>
      </c>
    </row>
    <row r="1504" spans="1:54" ht="38.25">
      <c r="A1504" s="9">
        <v>1521</v>
      </c>
      <c r="B1504" s="15" t="s">
        <v>2925</v>
      </c>
      <c r="C1504" s="15">
        <v>53</v>
      </c>
      <c r="D1504" s="15" t="s">
        <v>1619</v>
      </c>
      <c r="E1504" s="15" t="s">
        <v>7660</v>
      </c>
      <c r="F1504" s="15">
        <v>9</v>
      </c>
      <c r="G1504" s="15" t="s">
        <v>244</v>
      </c>
      <c r="H1504" s="15" t="s">
        <v>203</v>
      </c>
      <c r="I1504" s="15" t="s">
        <v>244</v>
      </c>
      <c r="J1504" s="15" t="s">
        <v>50</v>
      </c>
      <c r="K1504" s="15" t="s">
        <v>50</v>
      </c>
      <c r="L1504" s="15" t="s">
        <v>50</v>
      </c>
      <c r="M1504" s="15" t="s">
        <v>50</v>
      </c>
      <c r="N1504" s="15" t="s">
        <v>50</v>
      </c>
      <c r="O1504" s="15" t="s">
        <v>52</v>
      </c>
      <c r="P1504" s="15">
        <f t="shared" si="168"/>
        <v>9</v>
      </c>
      <c r="Q1504" s="15" t="str">
        <f t="shared" si="169"/>
        <v>No</v>
      </c>
      <c r="R1504" s="15" t="str">
        <f t="shared" si="170"/>
        <v>Yes</v>
      </c>
      <c r="S1504" s="15" t="str">
        <f t="shared" si="171"/>
        <v>Yes</v>
      </c>
      <c r="T1504" s="15" t="str">
        <f t="shared" si="172"/>
        <v>No</v>
      </c>
      <c r="U1504" s="15" t="str">
        <f t="shared" si="173"/>
        <v>Yes</v>
      </c>
      <c r="V1504" s="15" t="str">
        <f t="shared" si="174"/>
        <v>No</v>
      </c>
      <c r="W1504" s="15">
        <v>0</v>
      </c>
      <c r="X1504" s="15">
        <v>0</v>
      </c>
      <c r="Y1504" s="15">
        <v>0</v>
      </c>
      <c r="Z1504" s="15">
        <v>0</v>
      </c>
      <c r="AA1504" s="15">
        <v>0</v>
      </c>
      <c r="AB1504" s="15">
        <v>0</v>
      </c>
      <c r="AC1504" s="15">
        <v>9</v>
      </c>
      <c r="AD1504" s="15">
        <v>0</v>
      </c>
      <c r="AE1504" s="15">
        <v>0</v>
      </c>
      <c r="AF1504" s="15">
        <v>0</v>
      </c>
      <c r="AG1504" s="15">
        <v>0</v>
      </c>
      <c r="AH1504" s="15">
        <v>0</v>
      </c>
      <c r="AI1504" s="15">
        <v>0</v>
      </c>
      <c r="AJ1504" s="15">
        <v>0</v>
      </c>
      <c r="AK1504" s="15">
        <v>0</v>
      </c>
      <c r="AL1504" s="15">
        <v>0</v>
      </c>
      <c r="AM1504" s="15">
        <v>0</v>
      </c>
      <c r="AN1504" s="15">
        <v>0</v>
      </c>
      <c r="AO1504" s="15">
        <v>21</v>
      </c>
      <c r="AP1504" s="15">
        <v>9</v>
      </c>
      <c r="AQ1504" s="24" t="s">
        <v>4321</v>
      </c>
      <c r="AR1504" s="25" t="s">
        <v>4860</v>
      </c>
      <c r="AS1504" s="25" t="s">
        <v>7642</v>
      </c>
      <c r="AT1504" s="24" t="s">
        <v>7620</v>
      </c>
    </row>
    <row r="1505" spans="1:55" ht="38.25">
      <c r="A1505" s="9">
        <v>1522</v>
      </c>
      <c r="B1505" s="15" t="s">
        <v>2925</v>
      </c>
      <c r="C1505" s="15">
        <v>53</v>
      </c>
      <c r="D1505" s="15" t="s">
        <v>1619</v>
      </c>
      <c r="E1505" s="15" t="s">
        <v>7660</v>
      </c>
      <c r="F1505" s="15">
        <v>9</v>
      </c>
      <c r="G1505" s="15" t="s">
        <v>244</v>
      </c>
      <c r="H1505" s="15" t="s">
        <v>203</v>
      </c>
      <c r="I1505" s="15" t="s">
        <v>244</v>
      </c>
      <c r="J1505" s="15" t="s">
        <v>50</v>
      </c>
      <c r="K1505" s="15" t="s">
        <v>50</v>
      </c>
      <c r="L1505" s="15" t="s">
        <v>50</v>
      </c>
      <c r="M1505" s="15" t="s">
        <v>50</v>
      </c>
      <c r="N1505" s="15" t="s">
        <v>50</v>
      </c>
      <c r="O1505" s="15" t="s">
        <v>52</v>
      </c>
      <c r="P1505" s="15">
        <f t="shared" si="168"/>
        <v>9</v>
      </c>
      <c r="Q1505" s="15" t="str">
        <f t="shared" si="169"/>
        <v>No</v>
      </c>
      <c r="R1505" s="15" t="str">
        <f t="shared" si="170"/>
        <v>Yes</v>
      </c>
      <c r="S1505" s="15" t="str">
        <f t="shared" si="171"/>
        <v>Yes</v>
      </c>
      <c r="T1505" s="15" t="str">
        <f t="shared" si="172"/>
        <v>No</v>
      </c>
      <c r="U1505" s="15" t="str">
        <f t="shared" si="173"/>
        <v>Yes</v>
      </c>
      <c r="V1505" s="15" t="str">
        <f t="shared" si="174"/>
        <v>No</v>
      </c>
      <c r="W1505" s="15">
        <v>0</v>
      </c>
      <c r="X1505" s="15">
        <v>0</v>
      </c>
      <c r="Y1505" s="15">
        <v>0</v>
      </c>
      <c r="Z1505" s="15">
        <v>0</v>
      </c>
      <c r="AA1505" s="15">
        <v>0</v>
      </c>
      <c r="AB1505" s="15">
        <v>0</v>
      </c>
      <c r="AC1505" s="15">
        <v>9</v>
      </c>
      <c r="AD1505" s="15">
        <v>0</v>
      </c>
      <c r="AE1505" s="15">
        <v>0</v>
      </c>
      <c r="AF1505" s="15">
        <v>0</v>
      </c>
      <c r="AG1505" s="15">
        <v>0</v>
      </c>
      <c r="AH1505" s="15">
        <v>0</v>
      </c>
      <c r="AI1505" s="15">
        <v>0</v>
      </c>
      <c r="AJ1505" s="15">
        <v>0</v>
      </c>
      <c r="AK1505" s="15">
        <v>0</v>
      </c>
      <c r="AL1505" s="15">
        <v>0</v>
      </c>
      <c r="AM1505" s="15">
        <v>0</v>
      </c>
      <c r="AN1505" s="15">
        <v>0</v>
      </c>
      <c r="AO1505" s="15">
        <v>21</v>
      </c>
      <c r="AP1505" s="15">
        <v>10</v>
      </c>
      <c r="AQ1505" s="24" t="s">
        <v>4322</v>
      </c>
      <c r="AR1505" s="25" t="s">
        <v>4851</v>
      </c>
      <c r="AS1505" s="25" t="s">
        <v>7638</v>
      </c>
      <c r="AT1505" s="24" t="s">
        <v>7577</v>
      </c>
    </row>
    <row r="1506" spans="1:55" ht="38.25">
      <c r="A1506" s="9">
        <v>1523</v>
      </c>
      <c r="B1506" s="15" t="s">
        <v>2925</v>
      </c>
      <c r="C1506" s="15">
        <v>53</v>
      </c>
      <c r="D1506" s="15" t="s">
        <v>1619</v>
      </c>
      <c r="E1506" s="15" t="s">
        <v>7660</v>
      </c>
      <c r="F1506" s="15">
        <v>9</v>
      </c>
      <c r="G1506" s="15" t="s">
        <v>244</v>
      </c>
      <c r="H1506" s="15" t="s">
        <v>203</v>
      </c>
      <c r="I1506" s="15" t="s">
        <v>244</v>
      </c>
      <c r="J1506" s="15" t="s">
        <v>50</v>
      </c>
      <c r="K1506" s="15" t="s">
        <v>50</v>
      </c>
      <c r="L1506" s="15" t="s">
        <v>50</v>
      </c>
      <c r="M1506" s="15" t="s">
        <v>50</v>
      </c>
      <c r="N1506" s="15" t="s">
        <v>50</v>
      </c>
      <c r="O1506" s="15" t="s">
        <v>52</v>
      </c>
      <c r="P1506" s="15">
        <f t="shared" si="168"/>
        <v>9</v>
      </c>
      <c r="Q1506" s="15" t="str">
        <f t="shared" si="169"/>
        <v>No</v>
      </c>
      <c r="R1506" s="15" t="str">
        <f t="shared" si="170"/>
        <v>Yes</v>
      </c>
      <c r="S1506" s="15" t="str">
        <f t="shared" si="171"/>
        <v>Yes</v>
      </c>
      <c r="T1506" s="15" t="str">
        <f t="shared" si="172"/>
        <v>No</v>
      </c>
      <c r="U1506" s="15" t="str">
        <f t="shared" si="173"/>
        <v>Yes</v>
      </c>
      <c r="V1506" s="15" t="str">
        <f t="shared" si="174"/>
        <v>No</v>
      </c>
      <c r="W1506" s="15">
        <v>0</v>
      </c>
      <c r="X1506" s="15">
        <v>0</v>
      </c>
      <c r="Y1506" s="15">
        <v>0</v>
      </c>
      <c r="Z1506" s="15">
        <v>0</v>
      </c>
      <c r="AA1506" s="15">
        <v>0</v>
      </c>
      <c r="AB1506" s="15">
        <v>0</v>
      </c>
      <c r="AC1506" s="15">
        <v>9</v>
      </c>
      <c r="AD1506" s="15">
        <v>0</v>
      </c>
      <c r="AE1506" s="15">
        <v>0</v>
      </c>
      <c r="AF1506" s="15">
        <v>0</v>
      </c>
      <c r="AG1506" s="15">
        <v>0</v>
      </c>
      <c r="AH1506" s="15">
        <v>0</v>
      </c>
      <c r="AI1506" s="15">
        <v>0</v>
      </c>
      <c r="AJ1506" s="15">
        <v>0</v>
      </c>
      <c r="AK1506" s="15">
        <v>0</v>
      </c>
      <c r="AL1506" s="15">
        <v>0</v>
      </c>
      <c r="AM1506" s="15">
        <v>0</v>
      </c>
      <c r="AN1506" s="15">
        <v>0</v>
      </c>
      <c r="AO1506" s="15">
        <v>21</v>
      </c>
      <c r="AP1506" s="15">
        <v>11</v>
      </c>
      <c r="AQ1506" s="24" t="s">
        <v>4323</v>
      </c>
      <c r="AR1506" s="25" t="s">
        <v>4851</v>
      </c>
      <c r="AS1506" s="25" t="s">
        <v>7638</v>
      </c>
      <c r="AT1506" s="24" t="s">
        <v>7577</v>
      </c>
    </row>
    <row r="1507" spans="1:55" ht="38.25">
      <c r="A1507" s="9">
        <v>1524</v>
      </c>
      <c r="B1507" s="15" t="s">
        <v>2925</v>
      </c>
      <c r="C1507" s="15">
        <v>53</v>
      </c>
      <c r="D1507" s="15" t="s">
        <v>1619</v>
      </c>
      <c r="E1507" s="15" t="s">
        <v>7660</v>
      </c>
      <c r="F1507" s="15">
        <v>9</v>
      </c>
      <c r="G1507" s="15" t="s">
        <v>244</v>
      </c>
      <c r="H1507" s="15" t="s">
        <v>203</v>
      </c>
      <c r="I1507" s="15" t="s">
        <v>244</v>
      </c>
      <c r="J1507" s="15" t="s">
        <v>50</v>
      </c>
      <c r="K1507" s="15" t="s">
        <v>50</v>
      </c>
      <c r="L1507" s="15" t="s">
        <v>50</v>
      </c>
      <c r="M1507" s="15" t="s">
        <v>50</v>
      </c>
      <c r="N1507" s="15" t="s">
        <v>50</v>
      </c>
      <c r="O1507" s="15" t="s">
        <v>52</v>
      </c>
      <c r="P1507" s="15">
        <f t="shared" si="168"/>
        <v>9</v>
      </c>
      <c r="Q1507" s="15" t="str">
        <f t="shared" si="169"/>
        <v>No</v>
      </c>
      <c r="R1507" s="15" t="str">
        <f t="shared" si="170"/>
        <v>Yes</v>
      </c>
      <c r="S1507" s="15" t="str">
        <f t="shared" si="171"/>
        <v>Yes</v>
      </c>
      <c r="T1507" s="15" t="str">
        <f t="shared" si="172"/>
        <v>No</v>
      </c>
      <c r="U1507" s="15" t="str">
        <f t="shared" si="173"/>
        <v>Yes</v>
      </c>
      <c r="V1507" s="15" t="str">
        <f t="shared" si="174"/>
        <v>No</v>
      </c>
      <c r="W1507" s="15">
        <v>0</v>
      </c>
      <c r="X1507" s="15">
        <v>0</v>
      </c>
      <c r="Y1507" s="15">
        <v>0</v>
      </c>
      <c r="Z1507" s="15">
        <v>0</v>
      </c>
      <c r="AA1507" s="15">
        <v>0</v>
      </c>
      <c r="AB1507" s="15">
        <v>0</v>
      </c>
      <c r="AC1507" s="15">
        <v>9</v>
      </c>
      <c r="AD1507" s="15">
        <v>0</v>
      </c>
      <c r="AE1507" s="15">
        <v>0</v>
      </c>
      <c r="AF1507" s="15">
        <v>0</v>
      </c>
      <c r="AG1507" s="15">
        <v>0</v>
      </c>
      <c r="AH1507" s="15">
        <v>0</v>
      </c>
      <c r="AI1507" s="15">
        <v>0</v>
      </c>
      <c r="AJ1507" s="15">
        <v>0</v>
      </c>
      <c r="AK1507" s="15">
        <v>0</v>
      </c>
      <c r="AL1507" s="15">
        <v>0</v>
      </c>
      <c r="AM1507" s="15">
        <v>0</v>
      </c>
      <c r="AN1507" s="15">
        <v>0</v>
      </c>
      <c r="AO1507" s="15">
        <v>21</v>
      </c>
      <c r="AP1507" s="15">
        <v>12</v>
      </c>
      <c r="AQ1507" s="24" t="s">
        <v>4324</v>
      </c>
      <c r="AR1507" s="25" t="s">
        <v>4860</v>
      </c>
      <c r="AS1507" s="25" t="s">
        <v>7652</v>
      </c>
      <c r="AT1507" s="24" t="s">
        <v>7614</v>
      </c>
    </row>
    <row r="1508" spans="1:55" ht="76.5">
      <c r="A1508" s="9">
        <v>1525</v>
      </c>
      <c r="B1508" s="15" t="s">
        <v>2925</v>
      </c>
      <c r="C1508" s="15">
        <v>53</v>
      </c>
      <c r="D1508" s="15" t="s">
        <v>1619</v>
      </c>
      <c r="E1508" s="15" t="s">
        <v>7660</v>
      </c>
      <c r="F1508" s="15">
        <v>9</v>
      </c>
      <c r="G1508" s="15" t="s">
        <v>244</v>
      </c>
      <c r="H1508" s="15" t="s">
        <v>203</v>
      </c>
      <c r="I1508" s="15" t="s">
        <v>244</v>
      </c>
      <c r="J1508" s="15" t="s">
        <v>50</v>
      </c>
      <c r="K1508" s="15" t="s">
        <v>50</v>
      </c>
      <c r="L1508" s="15" t="s">
        <v>50</v>
      </c>
      <c r="M1508" s="15" t="s">
        <v>50</v>
      </c>
      <c r="N1508" s="15" t="s">
        <v>50</v>
      </c>
      <c r="O1508" s="15" t="s">
        <v>52</v>
      </c>
      <c r="P1508" s="15">
        <f t="shared" si="168"/>
        <v>9</v>
      </c>
      <c r="Q1508" s="15" t="str">
        <f t="shared" si="169"/>
        <v>No</v>
      </c>
      <c r="R1508" s="15" t="str">
        <f t="shared" si="170"/>
        <v>Yes</v>
      </c>
      <c r="S1508" s="15" t="str">
        <f t="shared" si="171"/>
        <v>Yes</v>
      </c>
      <c r="T1508" s="15" t="str">
        <f t="shared" si="172"/>
        <v>No</v>
      </c>
      <c r="U1508" s="15" t="str">
        <f t="shared" si="173"/>
        <v>Yes</v>
      </c>
      <c r="V1508" s="15" t="str">
        <f t="shared" si="174"/>
        <v>No</v>
      </c>
      <c r="W1508" s="15">
        <v>0</v>
      </c>
      <c r="X1508" s="15">
        <v>0</v>
      </c>
      <c r="Y1508" s="15">
        <v>0</v>
      </c>
      <c r="Z1508" s="15">
        <v>0</v>
      </c>
      <c r="AA1508" s="15">
        <v>0</v>
      </c>
      <c r="AB1508" s="15">
        <v>0</v>
      </c>
      <c r="AC1508" s="15">
        <v>9</v>
      </c>
      <c r="AD1508" s="15">
        <v>0</v>
      </c>
      <c r="AE1508" s="15">
        <v>0</v>
      </c>
      <c r="AF1508" s="15">
        <v>0</v>
      </c>
      <c r="AG1508" s="15">
        <v>0</v>
      </c>
      <c r="AH1508" s="15">
        <v>0</v>
      </c>
      <c r="AI1508" s="15">
        <v>0</v>
      </c>
      <c r="AJ1508" s="15">
        <v>0</v>
      </c>
      <c r="AK1508" s="15">
        <v>0</v>
      </c>
      <c r="AL1508" s="15">
        <v>0</v>
      </c>
      <c r="AM1508" s="15">
        <v>0</v>
      </c>
      <c r="AN1508" s="15">
        <v>0</v>
      </c>
      <c r="AO1508" s="15">
        <v>21</v>
      </c>
      <c r="AP1508" s="15">
        <v>13</v>
      </c>
      <c r="AQ1508" s="24" t="s">
        <v>4325</v>
      </c>
      <c r="AR1508" s="25" t="s">
        <v>4854</v>
      </c>
      <c r="AS1508" s="25" t="s">
        <v>7649</v>
      </c>
      <c r="AT1508" s="24" t="s">
        <v>7634</v>
      </c>
    </row>
    <row r="1509" spans="1:55" ht="38.25">
      <c r="A1509" s="9">
        <v>1526</v>
      </c>
      <c r="B1509" s="15" t="s">
        <v>2925</v>
      </c>
      <c r="C1509" s="15">
        <v>53</v>
      </c>
      <c r="D1509" s="15" t="s">
        <v>1619</v>
      </c>
      <c r="E1509" s="15" t="s">
        <v>7660</v>
      </c>
      <c r="F1509" s="15">
        <v>9</v>
      </c>
      <c r="G1509" s="15" t="s">
        <v>244</v>
      </c>
      <c r="H1509" s="15" t="s">
        <v>203</v>
      </c>
      <c r="I1509" s="15" t="s">
        <v>244</v>
      </c>
      <c r="J1509" s="15" t="s">
        <v>50</v>
      </c>
      <c r="K1509" s="15" t="s">
        <v>50</v>
      </c>
      <c r="L1509" s="15" t="s">
        <v>50</v>
      </c>
      <c r="M1509" s="15" t="s">
        <v>50</v>
      </c>
      <c r="N1509" s="15" t="s">
        <v>50</v>
      </c>
      <c r="O1509" s="15" t="s">
        <v>52</v>
      </c>
      <c r="P1509" s="15">
        <f t="shared" si="168"/>
        <v>9</v>
      </c>
      <c r="Q1509" s="15" t="str">
        <f t="shared" si="169"/>
        <v>No</v>
      </c>
      <c r="R1509" s="15" t="str">
        <f t="shared" si="170"/>
        <v>Yes</v>
      </c>
      <c r="S1509" s="15" t="str">
        <f t="shared" si="171"/>
        <v>Yes</v>
      </c>
      <c r="T1509" s="15" t="str">
        <f t="shared" si="172"/>
        <v>No</v>
      </c>
      <c r="U1509" s="15" t="str">
        <f t="shared" si="173"/>
        <v>Yes</v>
      </c>
      <c r="V1509" s="15" t="str">
        <f t="shared" si="174"/>
        <v>No</v>
      </c>
      <c r="W1509" s="15">
        <v>0</v>
      </c>
      <c r="X1509" s="15">
        <v>0</v>
      </c>
      <c r="Y1509" s="15">
        <v>0</v>
      </c>
      <c r="Z1509" s="15">
        <v>0</v>
      </c>
      <c r="AA1509" s="15">
        <v>0</v>
      </c>
      <c r="AB1509" s="15">
        <v>0</v>
      </c>
      <c r="AC1509" s="15">
        <v>9</v>
      </c>
      <c r="AD1509" s="15">
        <v>0</v>
      </c>
      <c r="AE1509" s="15">
        <v>0</v>
      </c>
      <c r="AF1509" s="15">
        <v>0</v>
      </c>
      <c r="AG1509" s="15">
        <v>0</v>
      </c>
      <c r="AH1509" s="15">
        <v>0</v>
      </c>
      <c r="AI1509" s="15">
        <v>0</v>
      </c>
      <c r="AJ1509" s="15">
        <v>0</v>
      </c>
      <c r="AK1509" s="15">
        <v>0</v>
      </c>
      <c r="AL1509" s="15">
        <v>0</v>
      </c>
      <c r="AM1509" s="15">
        <v>0</v>
      </c>
      <c r="AN1509" s="15">
        <v>0</v>
      </c>
      <c r="AO1509" s="15">
        <v>21</v>
      </c>
      <c r="AP1509" s="15">
        <v>14</v>
      </c>
      <c r="AQ1509" s="24" t="s">
        <v>4326</v>
      </c>
      <c r="AR1509" s="25" t="s">
        <v>4852</v>
      </c>
      <c r="AS1509" s="25" t="s">
        <v>7645</v>
      </c>
      <c r="AT1509" s="24" t="s">
        <v>7589</v>
      </c>
    </row>
    <row r="1510" spans="1:55" ht="38.25">
      <c r="A1510" s="9">
        <v>1527</v>
      </c>
      <c r="B1510" s="15" t="s">
        <v>2925</v>
      </c>
      <c r="C1510" s="15">
        <v>53</v>
      </c>
      <c r="D1510" s="15" t="s">
        <v>1619</v>
      </c>
      <c r="E1510" s="15" t="s">
        <v>7660</v>
      </c>
      <c r="F1510" s="15">
        <v>9</v>
      </c>
      <c r="G1510" s="15" t="s">
        <v>244</v>
      </c>
      <c r="H1510" s="15" t="s">
        <v>203</v>
      </c>
      <c r="I1510" s="15" t="s">
        <v>244</v>
      </c>
      <c r="J1510" s="15" t="s">
        <v>50</v>
      </c>
      <c r="K1510" s="15" t="s">
        <v>50</v>
      </c>
      <c r="L1510" s="15" t="s">
        <v>50</v>
      </c>
      <c r="M1510" s="15" t="s">
        <v>50</v>
      </c>
      <c r="N1510" s="15" t="s">
        <v>50</v>
      </c>
      <c r="O1510" s="15" t="s">
        <v>52</v>
      </c>
      <c r="P1510" s="15">
        <f t="shared" si="168"/>
        <v>9</v>
      </c>
      <c r="Q1510" s="15" t="str">
        <f t="shared" si="169"/>
        <v>No</v>
      </c>
      <c r="R1510" s="15" t="str">
        <f t="shared" si="170"/>
        <v>Yes</v>
      </c>
      <c r="S1510" s="15" t="str">
        <f t="shared" si="171"/>
        <v>Yes</v>
      </c>
      <c r="T1510" s="15" t="str">
        <f t="shared" si="172"/>
        <v>No</v>
      </c>
      <c r="U1510" s="15" t="str">
        <f t="shared" si="173"/>
        <v>Yes</v>
      </c>
      <c r="V1510" s="15" t="str">
        <f t="shared" si="174"/>
        <v>No</v>
      </c>
      <c r="W1510" s="15">
        <v>0</v>
      </c>
      <c r="X1510" s="15">
        <v>0</v>
      </c>
      <c r="Y1510" s="15">
        <v>0</v>
      </c>
      <c r="Z1510" s="15">
        <v>0</v>
      </c>
      <c r="AA1510" s="15">
        <v>0</v>
      </c>
      <c r="AB1510" s="15">
        <v>0</v>
      </c>
      <c r="AC1510" s="15">
        <v>9</v>
      </c>
      <c r="AD1510" s="15">
        <v>0</v>
      </c>
      <c r="AE1510" s="15">
        <v>0</v>
      </c>
      <c r="AF1510" s="15">
        <v>0</v>
      </c>
      <c r="AG1510" s="15">
        <v>0</v>
      </c>
      <c r="AH1510" s="15">
        <v>0</v>
      </c>
      <c r="AI1510" s="15">
        <v>0</v>
      </c>
      <c r="AJ1510" s="15">
        <v>0</v>
      </c>
      <c r="AK1510" s="15">
        <v>0</v>
      </c>
      <c r="AL1510" s="15">
        <v>0</v>
      </c>
      <c r="AM1510" s="15">
        <v>0</v>
      </c>
      <c r="AN1510" s="15">
        <v>0</v>
      </c>
      <c r="AO1510" s="15">
        <v>21</v>
      </c>
      <c r="AP1510" s="15">
        <v>15</v>
      </c>
      <c r="AQ1510" s="24" t="s">
        <v>4327</v>
      </c>
      <c r="AR1510" s="25" t="s">
        <v>4852</v>
      </c>
      <c r="AS1510" s="25" t="s">
        <v>7647</v>
      </c>
      <c r="AT1510" s="24" t="s">
        <v>7592</v>
      </c>
    </row>
    <row r="1511" spans="1:55" ht="38.25">
      <c r="A1511" s="9">
        <v>1528</v>
      </c>
      <c r="B1511" s="15" t="s">
        <v>2925</v>
      </c>
      <c r="C1511" s="15">
        <v>53</v>
      </c>
      <c r="D1511" s="15" t="s">
        <v>1619</v>
      </c>
      <c r="E1511" s="15" t="s">
        <v>7660</v>
      </c>
      <c r="F1511" s="15">
        <v>9</v>
      </c>
      <c r="G1511" s="15" t="s">
        <v>244</v>
      </c>
      <c r="H1511" s="15" t="s">
        <v>203</v>
      </c>
      <c r="I1511" s="15" t="s">
        <v>244</v>
      </c>
      <c r="J1511" s="15" t="s">
        <v>50</v>
      </c>
      <c r="K1511" s="15" t="s">
        <v>50</v>
      </c>
      <c r="L1511" s="15" t="s">
        <v>50</v>
      </c>
      <c r="M1511" s="15" t="s">
        <v>50</v>
      </c>
      <c r="N1511" s="15" t="s">
        <v>50</v>
      </c>
      <c r="O1511" s="15" t="s">
        <v>52</v>
      </c>
      <c r="P1511" s="15">
        <f t="shared" si="168"/>
        <v>9</v>
      </c>
      <c r="Q1511" s="15" t="str">
        <f t="shared" si="169"/>
        <v>No</v>
      </c>
      <c r="R1511" s="15" t="str">
        <f t="shared" si="170"/>
        <v>Yes</v>
      </c>
      <c r="S1511" s="15" t="str">
        <f t="shared" si="171"/>
        <v>Yes</v>
      </c>
      <c r="T1511" s="15" t="str">
        <f t="shared" si="172"/>
        <v>No</v>
      </c>
      <c r="U1511" s="15" t="str">
        <f t="shared" si="173"/>
        <v>Yes</v>
      </c>
      <c r="V1511" s="15" t="str">
        <f t="shared" si="174"/>
        <v>No</v>
      </c>
      <c r="W1511" s="15">
        <v>0</v>
      </c>
      <c r="X1511" s="15">
        <v>0</v>
      </c>
      <c r="Y1511" s="15">
        <v>0</v>
      </c>
      <c r="Z1511" s="15">
        <v>0</v>
      </c>
      <c r="AA1511" s="15">
        <v>0</v>
      </c>
      <c r="AB1511" s="15">
        <v>0</v>
      </c>
      <c r="AC1511" s="15">
        <v>9</v>
      </c>
      <c r="AD1511" s="15">
        <v>0</v>
      </c>
      <c r="AE1511" s="15">
        <v>0</v>
      </c>
      <c r="AF1511" s="15">
        <v>0</v>
      </c>
      <c r="AG1511" s="15">
        <v>0</v>
      </c>
      <c r="AH1511" s="15">
        <v>0</v>
      </c>
      <c r="AI1511" s="15">
        <v>0</v>
      </c>
      <c r="AJ1511" s="15">
        <v>0</v>
      </c>
      <c r="AK1511" s="15">
        <v>0</v>
      </c>
      <c r="AL1511" s="15">
        <v>0</v>
      </c>
      <c r="AM1511" s="15">
        <v>0</v>
      </c>
      <c r="AN1511" s="15">
        <v>0</v>
      </c>
      <c r="AO1511" s="15">
        <v>21</v>
      </c>
      <c r="AP1511" s="15">
        <v>16</v>
      </c>
      <c r="AQ1511" s="24" t="s">
        <v>4328</v>
      </c>
      <c r="AR1511" s="25" t="s">
        <v>4852</v>
      </c>
      <c r="AS1511" s="25" t="s">
        <v>7646</v>
      </c>
      <c r="AT1511" s="24" t="s">
        <v>7591</v>
      </c>
    </row>
    <row r="1512" spans="1:55" ht="38.25">
      <c r="A1512" s="9">
        <v>1529</v>
      </c>
      <c r="B1512" s="15" t="s">
        <v>2925</v>
      </c>
      <c r="C1512" s="15">
        <v>53</v>
      </c>
      <c r="D1512" s="15" t="s">
        <v>1619</v>
      </c>
      <c r="E1512" s="15" t="s">
        <v>7660</v>
      </c>
      <c r="F1512" s="15">
        <v>9</v>
      </c>
      <c r="G1512" s="15" t="s">
        <v>244</v>
      </c>
      <c r="H1512" s="15" t="s">
        <v>203</v>
      </c>
      <c r="I1512" s="15" t="s">
        <v>244</v>
      </c>
      <c r="J1512" s="15" t="s">
        <v>50</v>
      </c>
      <c r="K1512" s="15" t="s">
        <v>50</v>
      </c>
      <c r="L1512" s="15" t="s">
        <v>50</v>
      </c>
      <c r="M1512" s="15" t="s">
        <v>50</v>
      </c>
      <c r="N1512" s="15" t="s">
        <v>50</v>
      </c>
      <c r="O1512" s="15" t="s">
        <v>52</v>
      </c>
      <c r="P1512" s="15">
        <f t="shared" si="168"/>
        <v>9</v>
      </c>
      <c r="Q1512" s="15" t="str">
        <f t="shared" si="169"/>
        <v>No</v>
      </c>
      <c r="R1512" s="15" t="str">
        <f t="shared" si="170"/>
        <v>Yes</v>
      </c>
      <c r="S1512" s="15" t="str">
        <f t="shared" si="171"/>
        <v>Yes</v>
      </c>
      <c r="T1512" s="15" t="str">
        <f t="shared" si="172"/>
        <v>No</v>
      </c>
      <c r="U1512" s="15" t="str">
        <f t="shared" si="173"/>
        <v>Yes</v>
      </c>
      <c r="V1512" s="15" t="str">
        <f t="shared" si="174"/>
        <v>No</v>
      </c>
      <c r="W1512" s="15">
        <v>0</v>
      </c>
      <c r="X1512" s="15">
        <v>0</v>
      </c>
      <c r="Y1512" s="15">
        <v>0</v>
      </c>
      <c r="Z1512" s="15">
        <v>0</v>
      </c>
      <c r="AA1512" s="15">
        <v>0</v>
      </c>
      <c r="AB1512" s="15">
        <v>0</v>
      </c>
      <c r="AC1512" s="15">
        <v>9</v>
      </c>
      <c r="AD1512" s="15">
        <v>0</v>
      </c>
      <c r="AE1512" s="15">
        <v>0</v>
      </c>
      <c r="AF1512" s="15">
        <v>0</v>
      </c>
      <c r="AG1512" s="15">
        <v>0</v>
      </c>
      <c r="AH1512" s="15">
        <v>0</v>
      </c>
      <c r="AI1512" s="15">
        <v>0</v>
      </c>
      <c r="AJ1512" s="15">
        <v>0</v>
      </c>
      <c r="AK1512" s="15">
        <v>0</v>
      </c>
      <c r="AL1512" s="15">
        <v>0</v>
      </c>
      <c r="AM1512" s="15">
        <v>0</v>
      </c>
      <c r="AN1512" s="15">
        <v>0</v>
      </c>
      <c r="AO1512" s="15">
        <v>21</v>
      </c>
      <c r="AP1512" s="15">
        <v>17</v>
      </c>
      <c r="AQ1512" s="24" t="s">
        <v>4329</v>
      </c>
      <c r="AR1512" s="25" t="s">
        <v>4860</v>
      </c>
      <c r="AS1512" s="25" t="s">
        <v>7642</v>
      </c>
      <c r="AT1512" s="24" t="s">
        <v>7620</v>
      </c>
    </row>
    <row r="1513" spans="1:55" ht="38.25">
      <c r="A1513" s="9">
        <v>1530</v>
      </c>
      <c r="B1513" s="15" t="s">
        <v>2925</v>
      </c>
      <c r="C1513" s="15">
        <v>53</v>
      </c>
      <c r="D1513" s="15" t="s">
        <v>1619</v>
      </c>
      <c r="E1513" s="15" t="s">
        <v>7660</v>
      </c>
      <c r="F1513" s="15">
        <v>9</v>
      </c>
      <c r="G1513" s="15" t="s">
        <v>244</v>
      </c>
      <c r="H1513" s="15" t="s">
        <v>203</v>
      </c>
      <c r="I1513" s="15" t="s">
        <v>244</v>
      </c>
      <c r="J1513" s="15" t="s">
        <v>50</v>
      </c>
      <c r="K1513" s="15" t="s">
        <v>50</v>
      </c>
      <c r="L1513" s="15" t="s">
        <v>50</v>
      </c>
      <c r="M1513" s="15" t="s">
        <v>50</v>
      </c>
      <c r="N1513" s="15" t="s">
        <v>50</v>
      </c>
      <c r="O1513" s="15" t="s">
        <v>52</v>
      </c>
      <c r="P1513" s="15">
        <f t="shared" si="168"/>
        <v>9</v>
      </c>
      <c r="Q1513" s="15" t="str">
        <f t="shared" si="169"/>
        <v>No</v>
      </c>
      <c r="R1513" s="15" t="str">
        <f t="shared" si="170"/>
        <v>Yes</v>
      </c>
      <c r="S1513" s="15" t="str">
        <f t="shared" si="171"/>
        <v>Yes</v>
      </c>
      <c r="T1513" s="15" t="str">
        <f t="shared" si="172"/>
        <v>No</v>
      </c>
      <c r="U1513" s="15" t="str">
        <f t="shared" si="173"/>
        <v>Yes</v>
      </c>
      <c r="V1513" s="15" t="str">
        <f t="shared" si="174"/>
        <v>No</v>
      </c>
      <c r="W1513" s="15">
        <v>0</v>
      </c>
      <c r="X1513" s="15">
        <v>0</v>
      </c>
      <c r="Y1513" s="15">
        <v>0</v>
      </c>
      <c r="Z1513" s="15">
        <v>0</v>
      </c>
      <c r="AA1513" s="15">
        <v>0</v>
      </c>
      <c r="AB1513" s="15">
        <v>0</v>
      </c>
      <c r="AC1513" s="15">
        <v>9</v>
      </c>
      <c r="AD1513" s="15">
        <v>0</v>
      </c>
      <c r="AE1513" s="15">
        <v>0</v>
      </c>
      <c r="AF1513" s="15">
        <v>0</v>
      </c>
      <c r="AG1513" s="15">
        <v>0</v>
      </c>
      <c r="AH1513" s="15">
        <v>0</v>
      </c>
      <c r="AI1513" s="15">
        <v>0</v>
      </c>
      <c r="AJ1513" s="15">
        <v>0</v>
      </c>
      <c r="AK1513" s="15">
        <v>0</v>
      </c>
      <c r="AL1513" s="15">
        <v>0</v>
      </c>
      <c r="AM1513" s="15">
        <v>0</v>
      </c>
      <c r="AN1513" s="15">
        <v>0</v>
      </c>
      <c r="AO1513" s="15">
        <v>21</v>
      </c>
      <c r="AP1513" s="15">
        <v>18</v>
      </c>
      <c r="AQ1513" s="24" t="s">
        <v>4330</v>
      </c>
      <c r="AR1513" s="25" t="s">
        <v>4854</v>
      </c>
      <c r="AS1513" s="25" t="s">
        <v>7649</v>
      </c>
      <c r="AT1513" s="27" t="s">
        <v>7634</v>
      </c>
    </row>
    <row r="1514" spans="1:55" ht="25.5">
      <c r="A1514" s="9">
        <v>1531</v>
      </c>
      <c r="B1514" s="15" t="s">
        <v>2925</v>
      </c>
      <c r="C1514" s="15">
        <v>53</v>
      </c>
      <c r="D1514" s="15" t="s">
        <v>1619</v>
      </c>
      <c r="E1514" s="15" t="s">
        <v>7660</v>
      </c>
      <c r="F1514" s="15">
        <v>9</v>
      </c>
      <c r="G1514" s="15" t="s">
        <v>244</v>
      </c>
      <c r="H1514" s="15" t="s">
        <v>203</v>
      </c>
      <c r="I1514" s="15" t="s">
        <v>244</v>
      </c>
      <c r="J1514" s="15" t="s">
        <v>50</v>
      </c>
      <c r="K1514" s="15" t="s">
        <v>50</v>
      </c>
      <c r="L1514" s="15" t="s">
        <v>50</v>
      </c>
      <c r="M1514" s="15" t="s">
        <v>50</v>
      </c>
      <c r="N1514" s="15" t="s">
        <v>50</v>
      </c>
      <c r="O1514" s="15" t="s">
        <v>52</v>
      </c>
      <c r="P1514" s="15">
        <f t="shared" si="168"/>
        <v>9</v>
      </c>
      <c r="Q1514" s="15" t="str">
        <f t="shared" si="169"/>
        <v>No</v>
      </c>
      <c r="R1514" s="15" t="str">
        <f t="shared" si="170"/>
        <v>Yes</v>
      </c>
      <c r="S1514" s="15" t="str">
        <f t="shared" si="171"/>
        <v>Yes</v>
      </c>
      <c r="T1514" s="15" t="str">
        <f t="shared" si="172"/>
        <v>No</v>
      </c>
      <c r="U1514" s="15" t="str">
        <f t="shared" si="173"/>
        <v>Yes</v>
      </c>
      <c r="V1514" s="15" t="str">
        <f t="shared" si="174"/>
        <v>No</v>
      </c>
      <c r="W1514" s="15">
        <v>0</v>
      </c>
      <c r="X1514" s="15">
        <v>0</v>
      </c>
      <c r="Y1514" s="15">
        <v>0</v>
      </c>
      <c r="Z1514" s="15">
        <v>0</v>
      </c>
      <c r="AA1514" s="15">
        <v>0</v>
      </c>
      <c r="AB1514" s="15">
        <v>0</v>
      </c>
      <c r="AC1514" s="15">
        <v>9</v>
      </c>
      <c r="AD1514" s="15">
        <v>0</v>
      </c>
      <c r="AE1514" s="15">
        <v>0</v>
      </c>
      <c r="AF1514" s="15">
        <v>0</v>
      </c>
      <c r="AG1514" s="15">
        <v>0</v>
      </c>
      <c r="AH1514" s="15">
        <v>0</v>
      </c>
      <c r="AI1514" s="15">
        <v>0</v>
      </c>
      <c r="AJ1514" s="15">
        <v>0</v>
      </c>
      <c r="AK1514" s="15">
        <v>0</v>
      </c>
      <c r="AL1514" s="15">
        <v>0</v>
      </c>
      <c r="AM1514" s="15">
        <v>0</v>
      </c>
      <c r="AN1514" s="15">
        <v>0</v>
      </c>
      <c r="AO1514" s="15">
        <v>21</v>
      </c>
      <c r="AP1514" s="15">
        <v>19</v>
      </c>
      <c r="AQ1514" s="24" t="s">
        <v>4331</v>
      </c>
      <c r="AR1514" s="25" t="s">
        <v>4854</v>
      </c>
      <c r="AS1514" s="25" t="s">
        <v>7650</v>
      </c>
      <c r="AT1514" s="24" t="s">
        <v>7628</v>
      </c>
    </row>
    <row r="1515" spans="1:55" ht="25.5">
      <c r="A1515" s="9">
        <v>1532</v>
      </c>
      <c r="B1515" s="15" t="s">
        <v>2925</v>
      </c>
      <c r="C1515" s="15">
        <v>53</v>
      </c>
      <c r="D1515" s="15" t="s">
        <v>1619</v>
      </c>
      <c r="E1515" s="15" t="s">
        <v>7660</v>
      </c>
      <c r="F1515" s="15">
        <v>9</v>
      </c>
      <c r="G1515" s="15" t="s">
        <v>244</v>
      </c>
      <c r="H1515" s="15" t="s">
        <v>203</v>
      </c>
      <c r="I1515" s="15" t="s">
        <v>244</v>
      </c>
      <c r="J1515" s="15" t="s">
        <v>50</v>
      </c>
      <c r="K1515" s="15" t="s">
        <v>50</v>
      </c>
      <c r="L1515" s="15" t="s">
        <v>50</v>
      </c>
      <c r="M1515" s="15" t="s">
        <v>50</v>
      </c>
      <c r="N1515" s="15" t="s">
        <v>50</v>
      </c>
      <c r="O1515" s="15" t="s">
        <v>52</v>
      </c>
      <c r="P1515" s="15">
        <f t="shared" si="168"/>
        <v>9</v>
      </c>
      <c r="Q1515" s="15" t="str">
        <f t="shared" si="169"/>
        <v>No</v>
      </c>
      <c r="R1515" s="15" t="str">
        <f t="shared" si="170"/>
        <v>Yes</v>
      </c>
      <c r="S1515" s="15" t="str">
        <f t="shared" si="171"/>
        <v>Yes</v>
      </c>
      <c r="T1515" s="15" t="str">
        <f t="shared" si="172"/>
        <v>No</v>
      </c>
      <c r="U1515" s="15" t="str">
        <f t="shared" si="173"/>
        <v>Yes</v>
      </c>
      <c r="V1515" s="15" t="str">
        <f t="shared" si="174"/>
        <v>No</v>
      </c>
      <c r="W1515" s="15">
        <v>0</v>
      </c>
      <c r="X1515" s="15">
        <v>0</v>
      </c>
      <c r="Y1515" s="15">
        <v>0</v>
      </c>
      <c r="Z1515" s="15">
        <v>0</v>
      </c>
      <c r="AA1515" s="15">
        <v>0</v>
      </c>
      <c r="AB1515" s="15">
        <v>0</v>
      </c>
      <c r="AC1515" s="15">
        <v>9</v>
      </c>
      <c r="AD1515" s="15">
        <v>0</v>
      </c>
      <c r="AE1515" s="15">
        <v>0</v>
      </c>
      <c r="AF1515" s="15">
        <v>0</v>
      </c>
      <c r="AG1515" s="15">
        <v>0</v>
      </c>
      <c r="AH1515" s="15">
        <v>0</v>
      </c>
      <c r="AI1515" s="15">
        <v>0</v>
      </c>
      <c r="AJ1515" s="15">
        <v>0</v>
      </c>
      <c r="AK1515" s="15">
        <v>0</v>
      </c>
      <c r="AL1515" s="15">
        <v>0</v>
      </c>
      <c r="AM1515" s="15">
        <v>0</v>
      </c>
      <c r="AN1515" s="15">
        <v>0</v>
      </c>
      <c r="AO1515" s="15">
        <v>21</v>
      </c>
      <c r="AP1515" s="15">
        <v>20</v>
      </c>
      <c r="AQ1515" s="24" t="s">
        <v>4332</v>
      </c>
      <c r="AR1515" s="25" t="s">
        <v>4851</v>
      </c>
      <c r="AS1515" s="25" t="s">
        <v>7638</v>
      </c>
      <c r="AT1515" s="24" t="s">
        <v>7576</v>
      </c>
      <c r="AY1515" s="34" t="s">
        <v>4857</v>
      </c>
    </row>
    <row r="1516" spans="1:55" ht="38.25">
      <c r="A1516" s="9">
        <v>1533</v>
      </c>
      <c r="B1516" s="15" t="s">
        <v>2925</v>
      </c>
      <c r="C1516" s="15">
        <v>53</v>
      </c>
      <c r="D1516" s="15" t="s">
        <v>1619</v>
      </c>
      <c r="E1516" s="15" t="s">
        <v>7660</v>
      </c>
      <c r="F1516" s="15">
        <v>9</v>
      </c>
      <c r="G1516" s="15" t="s">
        <v>244</v>
      </c>
      <c r="H1516" s="15" t="s">
        <v>203</v>
      </c>
      <c r="I1516" s="15" t="s">
        <v>244</v>
      </c>
      <c r="J1516" s="15" t="s">
        <v>50</v>
      </c>
      <c r="K1516" s="15" t="s">
        <v>50</v>
      </c>
      <c r="L1516" s="15" t="s">
        <v>50</v>
      </c>
      <c r="M1516" s="15" t="s">
        <v>50</v>
      </c>
      <c r="N1516" s="15" t="s">
        <v>50</v>
      </c>
      <c r="O1516" s="15" t="s">
        <v>52</v>
      </c>
      <c r="P1516" s="15">
        <f t="shared" si="168"/>
        <v>9</v>
      </c>
      <c r="Q1516" s="15" t="str">
        <f t="shared" si="169"/>
        <v>No</v>
      </c>
      <c r="R1516" s="15" t="str">
        <f t="shared" si="170"/>
        <v>Yes</v>
      </c>
      <c r="S1516" s="15" t="str">
        <f t="shared" si="171"/>
        <v>Yes</v>
      </c>
      <c r="T1516" s="15" t="str">
        <f t="shared" si="172"/>
        <v>No</v>
      </c>
      <c r="U1516" s="15" t="str">
        <f t="shared" si="173"/>
        <v>Yes</v>
      </c>
      <c r="V1516" s="15" t="str">
        <f t="shared" si="174"/>
        <v>No</v>
      </c>
      <c r="W1516" s="15">
        <v>0</v>
      </c>
      <c r="X1516" s="15">
        <v>0</v>
      </c>
      <c r="Y1516" s="15">
        <v>0</v>
      </c>
      <c r="Z1516" s="15">
        <v>0</v>
      </c>
      <c r="AA1516" s="15">
        <v>0</v>
      </c>
      <c r="AB1516" s="15">
        <v>0</v>
      </c>
      <c r="AC1516" s="15">
        <v>9</v>
      </c>
      <c r="AD1516" s="15">
        <v>0</v>
      </c>
      <c r="AE1516" s="15">
        <v>0</v>
      </c>
      <c r="AF1516" s="15">
        <v>0</v>
      </c>
      <c r="AG1516" s="15">
        <v>0</v>
      </c>
      <c r="AH1516" s="15">
        <v>0</v>
      </c>
      <c r="AI1516" s="15">
        <v>0</v>
      </c>
      <c r="AJ1516" s="15">
        <v>0</v>
      </c>
      <c r="AK1516" s="15">
        <v>0</v>
      </c>
      <c r="AL1516" s="15">
        <v>0</v>
      </c>
      <c r="AM1516" s="15">
        <v>0</v>
      </c>
      <c r="AN1516" s="15">
        <v>0</v>
      </c>
      <c r="AO1516" s="15">
        <v>21</v>
      </c>
      <c r="AP1516" s="15">
        <v>21</v>
      </c>
      <c r="AQ1516" s="24" t="s">
        <v>4333</v>
      </c>
      <c r="AR1516" s="25" t="s">
        <v>4860</v>
      </c>
      <c r="AS1516" s="25" t="s">
        <v>7654</v>
      </c>
      <c r="AT1516" s="24" t="s">
        <v>7613</v>
      </c>
      <c r="AU1516" s="25" t="s">
        <v>4860</v>
      </c>
      <c r="AV1516" s="25" t="s">
        <v>7654</v>
      </c>
      <c r="AW1516" s="25" t="s">
        <v>7615</v>
      </c>
    </row>
    <row r="1517" spans="1:55" ht="25.5">
      <c r="A1517" s="9">
        <v>1534</v>
      </c>
      <c r="B1517" s="3" t="s">
        <v>2925</v>
      </c>
      <c r="C1517" s="3">
        <v>54</v>
      </c>
      <c r="D1517" s="3" t="s">
        <v>1619</v>
      </c>
      <c r="E1517" s="3" t="s">
        <v>7660</v>
      </c>
      <c r="F1517" s="3">
        <v>8</v>
      </c>
      <c r="G1517" s="3" t="s">
        <v>73</v>
      </c>
      <c r="H1517" s="3" t="s">
        <v>74</v>
      </c>
      <c r="I1517" s="3" t="s">
        <v>244</v>
      </c>
      <c r="J1517" s="3" t="s">
        <v>50</v>
      </c>
      <c r="K1517" s="3" t="s">
        <v>50</v>
      </c>
      <c r="L1517" s="3" t="s">
        <v>50</v>
      </c>
      <c r="M1517" s="3" t="s">
        <v>50</v>
      </c>
      <c r="N1517" s="3" t="s">
        <v>50</v>
      </c>
      <c r="O1517" s="3" t="s">
        <v>52</v>
      </c>
      <c r="P1517" s="6">
        <f t="shared" si="168"/>
        <v>8</v>
      </c>
      <c r="Q1517" s="6" t="str">
        <f t="shared" si="169"/>
        <v>Yes</v>
      </c>
      <c r="R1517" s="6" t="str">
        <f t="shared" si="170"/>
        <v>Yes</v>
      </c>
      <c r="S1517" s="6" t="str">
        <f t="shared" si="171"/>
        <v>Yes</v>
      </c>
      <c r="T1517" s="6" t="str">
        <f t="shared" si="172"/>
        <v>No</v>
      </c>
      <c r="U1517" s="6" t="str">
        <f t="shared" si="173"/>
        <v>Yes</v>
      </c>
      <c r="V1517" s="6" t="str">
        <f t="shared" si="174"/>
        <v>No</v>
      </c>
      <c r="W1517" s="3">
        <v>3</v>
      </c>
      <c r="X1517" s="3">
        <v>0</v>
      </c>
      <c r="Y1517" s="3">
        <v>0</v>
      </c>
      <c r="Z1517" s="3">
        <v>0</v>
      </c>
      <c r="AA1517" s="3">
        <v>0</v>
      </c>
      <c r="AB1517" s="3">
        <v>0</v>
      </c>
      <c r="AC1517" s="3">
        <v>5</v>
      </c>
      <c r="AD1517" s="3">
        <v>0</v>
      </c>
      <c r="AE1517" s="3">
        <v>0</v>
      </c>
      <c r="AF1517" s="3">
        <v>0</v>
      </c>
      <c r="AG1517" s="3">
        <v>0</v>
      </c>
      <c r="AH1517" s="3">
        <v>0</v>
      </c>
      <c r="AI1517" s="3">
        <v>0</v>
      </c>
      <c r="AJ1517" s="3">
        <v>0</v>
      </c>
      <c r="AK1517" s="3">
        <v>0</v>
      </c>
      <c r="AL1517" s="3">
        <v>0</v>
      </c>
      <c r="AM1517" s="3">
        <v>0</v>
      </c>
      <c r="AN1517" s="3">
        <v>0</v>
      </c>
      <c r="AO1517" s="3">
        <v>17</v>
      </c>
      <c r="AP1517" s="3">
        <v>1</v>
      </c>
      <c r="AQ1517" s="24" t="s">
        <v>4334</v>
      </c>
      <c r="AR1517" s="25" t="s">
        <v>4851</v>
      </c>
      <c r="AS1517" s="25" t="s">
        <v>7642</v>
      </c>
      <c r="AT1517" s="24" t="s">
        <v>7583</v>
      </c>
      <c r="BB1517" s="8" t="s">
        <v>4335</v>
      </c>
      <c r="BC1517" s="8" t="s">
        <v>4336</v>
      </c>
    </row>
    <row r="1518" spans="1:55" ht="25.5">
      <c r="A1518" s="9">
        <v>1535</v>
      </c>
      <c r="B1518" s="15" t="s">
        <v>2925</v>
      </c>
      <c r="C1518" s="15">
        <v>54</v>
      </c>
      <c r="D1518" s="15" t="s">
        <v>1619</v>
      </c>
      <c r="E1518" s="15" t="s">
        <v>7660</v>
      </c>
      <c r="F1518" s="15">
        <v>8</v>
      </c>
      <c r="G1518" s="15" t="s">
        <v>73</v>
      </c>
      <c r="H1518" s="15" t="s">
        <v>74</v>
      </c>
      <c r="I1518" s="15" t="s">
        <v>244</v>
      </c>
      <c r="J1518" s="15" t="s">
        <v>50</v>
      </c>
      <c r="K1518" s="15" t="s">
        <v>50</v>
      </c>
      <c r="L1518" s="15" t="s">
        <v>50</v>
      </c>
      <c r="M1518" s="15" t="s">
        <v>50</v>
      </c>
      <c r="N1518" s="15" t="s">
        <v>50</v>
      </c>
      <c r="O1518" s="15" t="s">
        <v>52</v>
      </c>
      <c r="P1518" s="15">
        <f t="shared" si="168"/>
        <v>8</v>
      </c>
      <c r="Q1518" s="15" t="str">
        <f t="shared" si="169"/>
        <v>Yes</v>
      </c>
      <c r="R1518" s="15" t="str">
        <f t="shared" si="170"/>
        <v>Yes</v>
      </c>
      <c r="S1518" s="15" t="str">
        <f t="shared" si="171"/>
        <v>Yes</v>
      </c>
      <c r="T1518" s="15" t="str">
        <f t="shared" si="172"/>
        <v>No</v>
      </c>
      <c r="U1518" s="15" t="str">
        <f t="shared" si="173"/>
        <v>Yes</v>
      </c>
      <c r="V1518" s="15" t="str">
        <f t="shared" si="174"/>
        <v>No</v>
      </c>
      <c r="W1518" s="15">
        <v>3</v>
      </c>
      <c r="X1518" s="15">
        <v>0</v>
      </c>
      <c r="Y1518" s="15">
        <v>0</v>
      </c>
      <c r="Z1518" s="15">
        <v>0</v>
      </c>
      <c r="AA1518" s="15">
        <v>0</v>
      </c>
      <c r="AB1518" s="15">
        <v>0</v>
      </c>
      <c r="AC1518" s="15">
        <v>5</v>
      </c>
      <c r="AD1518" s="15">
        <v>0</v>
      </c>
      <c r="AE1518" s="15">
        <v>0</v>
      </c>
      <c r="AF1518" s="15">
        <v>0</v>
      </c>
      <c r="AG1518" s="15">
        <v>0</v>
      </c>
      <c r="AH1518" s="15">
        <v>0</v>
      </c>
      <c r="AI1518" s="15">
        <v>0</v>
      </c>
      <c r="AJ1518" s="15">
        <v>0</v>
      </c>
      <c r="AK1518" s="15">
        <v>0</v>
      </c>
      <c r="AL1518" s="15">
        <v>0</v>
      </c>
      <c r="AM1518" s="15">
        <v>0</v>
      </c>
      <c r="AN1518" s="15">
        <v>0</v>
      </c>
      <c r="AO1518" s="15">
        <v>17</v>
      </c>
      <c r="AP1518" s="15">
        <v>2</v>
      </c>
      <c r="AQ1518" s="24" t="s">
        <v>4337</v>
      </c>
      <c r="AR1518" s="25" t="s">
        <v>4852</v>
      </c>
      <c r="AS1518" s="25" t="s">
        <v>7645</v>
      </c>
      <c r="AT1518" s="24" t="s">
        <v>7589</v>
      </c>
    </row>
    <row r="1519" spans="1:55" ht="25.5">
      <c r="A1519" s="9">
        <v>1536</v>
      </c>
      <c r="B1519" s="15" t="s">
        <v>2925</v>
      </c>
      <c r="C1519" s="15">
        <v>54</v>
      </c>
      <c r="D1519" s="15" t="s">
        <v>1619</v>
      </c>
      <c r="E1519" s="15" t="s">
        <v>7660</v>
      </c>
      <c r="F1519" s="15">
        <v>8</v>
      </c>
      <c r="G1519" s="15" t="s">
        <v>73</v>
      </c>
      <c r="H1519" s="15" t="s">
        <v>74</v>
      </c>
      <c r="I1519" s="15" t="s">
        <v>244</v>
      </c>
      <c r="J1519" s="15" t="s">
        <v>50</v>
      </c>
      <c r="K1519" s="15" t="s">
        <v>50</v>
      </c>
      <c r="L1519" s="15" t="s">
        <v>50</v>
      </c>
      <c r="M1519" s="15" t="s">
        <v>50</v>
      </c>
      <c r="N1519" s="15" t="s">
        <v>50</v>
      </c>
      <c r="O1519" s="15" t="s">
        <v>52</v>
      </c>
      <c r="P1519" s="15">
        <f t="shared" si="168"/>
        <v>8</v>
      </c>
      <c r="Q1519" s="15" t="str">
        <f t="shared" si="169"/>
        <v>Yes</v>
      </c>
      <c r="R1519" s="15" t="str">
        <f t="shared" si="170"/>
        <v>Yes</v>
      </c>
      <c r="S1519" s="15" t="str">
        <f t="shared" si="171"/>
        <v>Yes</v>
      </c>
      <c r="T1519" s="15" t="str">
        <f t="shared" si="172"/>
        <v>No</v>
      </c>
      <c r="U1519" s="15" t="str">
        <f t="shared" si="173"/>
        <v>Yes</v>
      </c>
      <c r="V1519" s="15" t="str">
        <f t="shared" si="174"/>
        <v>No</v>
      </c>
      <c r="W1519" s="15">
        <v>3</v>
      </c>
      <c r="X1519" s="15">
        <v>0</v>
      </c>
      <c r="Y1519" s="15">
        <v>0</v>
      </c>
      <c r="Z1519" s="15">
        <v>0</v>
      </c>
      <c r="AA1519" s="15">
        <v>0</v>
      </c>
      <c r="AB1519" s="15">
        <v>0</v>
      </c>
      <c r="AC1519" s="15">
        <v>5</v>
      </c>
      <c r="AD1519" s="15">
        <v>0</v>
      </c>
      <c r="AE1519" s="15">
        <v>0</v>
      </c>
      <c r="AF1519" s="15">
        <v>0</v>
      </c>
      <c r="AG1519" s="15">
        <v>0</v>
      </c>
      <c r="AH1519" s="15">
        <v>0</v>
      </c>
      <c r="AI1519" s="15">
        <v>0</v>
      </c>
      <c r="AJ1519" s="15">
        <v>0</v>
      </c>
      <c r="AK1519" s="15">
        <v>0</v>
      </c>
      <c r="AL1519" s="15">
        <v>0</v>
      </c>
      <c r="AM1519" s="15">
        <v>0</v>
      </c>
      <c r="AN1519" s="15">
        <v>0</v>
      </c>
      <c r="AO1519" s="15">
        <v>17</v>
      </c>
      <c r="AP1519" s="15">
        <v>3</v>
      </c>
      <c r="AQ1519" s="24" t="s">
        <v>4338</v>
      </c>
      <c r="AR1519" s="25" t="s">
        <v>4851</v>
      </c>
      <c r="AS1519" s="25" t="s">
        <v>7638</v>
      </c>
      <c r="AT1519" s="24" t="s">
        <v>7578</v>
      </c>
    </row>
    <row r="1520" spans="1:55" ht="51">
      <c r="A1520" s="9">
        <v>1537</v>
      </c>
      <c r="B1520" s="15" t="s">
        <v>2925</v>
      </c>
      <c r="C1520" s="15">
        <v>54</v>
      </c>
      <c r="D1520" s="15" t="s">
        <v>1619</v>
      </c>
      <c r="E1520" s="15" t="s">
        <v>7660</v>
      </c>
      <c r="F1520" s="15">
        <v>8</v>
      </c>
      <c r="G1520" s="15" t="s">
        <v>73</v>
      </c>
      <c r="H1520" s="15" t="s">
        <v>74</v>
      </c>
      <c r="I1520" s="15" t="s">
        <v>244</v>
      </c>
      <c r="J1520" s="15" t="s">
        <v>50</v>
      </c>
      <c r="K1520" s="15" t="s">
        <v>50</v>
      </c>
      <c r="L1520" s="15" t="s">
        <v>50</v>
      </c>
      <c r="M1520" s="15" t="s">
        <v>50</v>
      </c>
      <c r="N1520" s="15" t="s">
        <v>50</v>
      </c>
      <c r="O1520" s="15" t="s">
        <v>52</v>
      </c>
      <c r="P1520" s="15">
        <f t="shared" si="168"/>
        <v>8</v>
      </c>
      <c r="Q1520" s="15" t="str">
        <f t="shared" si="169"/>
        <v>Yes</v>
      </c>
      <c r="R1520" s="15" t="str">
        <f t="shared" si="170"/>
        <v>Yes</v>
      </c>
      <c r="S1520" s="15" t="str">
        <f t="shared" si="171"/>
        <v>Yes</v>
      </c>
      <c r="T1520" s="15" t="str">
        <f t="shared" si="172"/>
        <v>No</v>
      </c>
      <c r="U1520" s="15" t="str">
        <f t="shared" si="173"/>
        <v>Yes</v>
      </c>
      <c r="V1520" s="15" t="str">
        <f t="shared" si="174"/>
        <v>No</v>
      </c>
      <c r="W1520" s="15">
        <v>3</v>
      </c>
      <c r="X1520" s="15">
        <v>0</v>
      </c>
      <c r="Y1520" s="15">
        <v>0</v>
      </c>
      <c r="Z1520" s="15">
        <v>0</v>
      </c>
      <c r="AA1520" s="15">
        <v>0</v>
      </c>
      <c r="AB1520" s="15">
        <v>0</v>
      </c>
      <c r="AC1520" s="15">
        <v>5</v>
      </c>
      <c r="AD1520" s="15">
        <v>0</v>
      </c>
      <c r="AE1520" s="15">
        <v>0</v>
      </c>
      <c r="AF1520" s="15">
        <v>0</v>
      </c>
      <c r="AG1520" s="15">
        <v>0</v>
      </c>
      <c r="AH1520" s="15">
        <v>0</v>
      </c>
      <c r="AI1520" s="15">
        <v>0</v>
      </c>
      <c r="AJ1520" s="15">
        <v>0</v>
      </c>
      <c r="AK1520" s="15">
        <v>0</v>
      </c>
      <c r="AL1520" s="15">
        <v>0</v>
      </c>
      <c r="AM1520" s="15">
        <v>0</v>
      </c>
      <c r="AN1520" s="15">
        <v>0</v>
      </c>
      <c r="AO1520" s="15">
        <v>17</v>
      </c>
      <c r="AP1520" s="15">
        <v>4</v>
      </c>
      <c r="AQ1520" s="24" t="s">
        <v>4339</v>
      </c>
      <c r="AR1520" s="25" t="s">
        <v>4860</v>
      </c>
      <c r="AS1520" s="25" t="s">
        <v>7654</v>
      </c>
      <c r="AT1520" s="24" t="s">
        <v>7615</v>
      </c>
    </row>
    <row r="1521" spans="1:55" ht="25.5">
      <c r="A1521" s="9">
        <v>1538</v>
      </c>
      <c r="B1521" s="15" t="s">
        <v>2925</v>
      </c>
      <c r="C1521" s="15">
        <v>54</v>
      </c>
      <c r="D1521" s="15" t="s">
        <v>1619</v>
      </c>
      <c r="E1521" s="15" t="s">
        <v>7660</v>
      </c>
      <c r="F1521" s="15">
        <v>8</v>
      </c>
      <c r="G1521" s="15" t="s">
        <v>73</v>
      </c>
      <c r="H1521" s="15" t="s">
        <v>74</v>
      </c>
      <c r="I1521" s="15" t="s">
        <v>244</v>
      </c>
      <c r="J1521" s="15" t="s">
        <v>50</v>
      </c>
      <c r="K1521" s="15" t="s">
        <v>50</v>
      </c>
      <c r="L1521" s="15" t="s">
        <v>50</v>
      </c>
      <c r="M1521" s="15" t="s">
        <v>50</v>
      </c>
      <c r="N1521" s="15" t="s">
        <v>50</v>
      </c>
      <c r="O1521" s="15" t="s">
        <v>52</v>
      </c>
      <c r="P1521" s="15">
        <f t="shared" si="168"/>
        <v>8</v>
      </c>
      <c r="Q1521" s="15" t="str">
        <f t="shared" si="169"/>
        <v>Yes</v>
      </c>
      <c r="R1521" s="15" t="str">
        <f t="shared" si="170"/>
        <v>Yes</v>
      </c>
      <c r="S1521" s="15" t="str">
        <f t="shared" si="171"/>
        <v>Yes</v>
      </c>
      <c r="T1521" s="15" t="str">
        <f t="shared" si="172"/>
        <v>No</v>
      </c>
      <c r="U1521" s="15" t="str">
        <f t="shared" si="173"/>
        <v>Yes</v>
      </c>
      <c r="V1521" s="15" t="str">
        <f t="shared" si="174"/>
        <v>No</v>
      </c>
      <c r="W1521" s="15">
        <v>3</v>
      </c>
      <c r="X1521" s="15">
        <v>0</v>
      </c>
      <c r="Y1521" s="15">
        <v>0</v>
      </c>
      <c r="Z1521" s="15">
        <v>0</v>
      </c>
      <c r="AA1521" s="15">
        <v>0</v>
      </c>
      <c r="AB1521" s="15">
        <v>0</v>
      </c>
      <c r="AC1521" s="15">
        <v>5</v>
      </c>
      <c r="AD1521" s="15">
        <v>0</v>
      </c>
      <c r="AE1521" s="15">
        <v>0</v>
      </c>
      <c r="AF1521" s="15">
        <v>0</v>
      </c>
      <c r="AG1521" s="15">
        <v>0</v>
      </c>
      <c r="AH1521" s="15">
        <v>0</v>
      </c>
      <c r="AI1521" s="15">
        <v>0</v>
      </c>
      <c r="AJ1521" s="15">
        <v>0</v>
      </c>
      <c r="AK1521" s="15">
        <v>0</v>
      </c>
      <c r="AL1521" s="15">
        <v>0</v>
      </c>
      <c r="AM1521" s="15">
        <v>0</v>
      </c>
      <c r="AN1521" s="15">
        <v>0</v>
      </c>
      <c r="AO1521" s="15">
        <v>17</v>
      </c>
      <c r="AP1521" s="15">
        <v>5</v>
      </c>
      <c r="AQ1521" s="24" t="s">
        <v>4340</v>
      </c>
      <c r="AR1521" s="25" t="s">
        <v>4860</v>
      </c>
      <c r="AS1521" s="25" t="s">
        <v>7654</v>
      </c>
      <c r="AT1521" s="24" t="s">
        <v>7613</v>
      </c>
    </row>
    <row r="1522" spans="1:55">
      <c r="A1522" s="9">
        <v>1539</v>
      </c>
      <c r="B1522" s="15" t="s">
        <v>2925</v>
      </c>
      <c r="C1522" s="15">
        <v>54</v>
      </c>
      <c r="D1522" s="15" t="s">
        <v>1619</v>
      </c>
      <c r="E1522" s="15" t="s">
        <v>7660</v>
      </c>
      <c r="F1522" s="15">
        <v>8</v>
      </c>
      <c r="G1522" s="15" t="s">
        <v>73</v>
      </c>
      <c r="H1522" s="15" t="s">
        <v>74</v>
      </c>
      <c r="I1522" s="15" t="s">
        <v>244</v>
      </c>
      <c r="J1522" s="15" t="s">
        <v>50</v>
      </c>
      <c r="K1522" s="15" t="s">
        <v>50</v>
      </c>
      <c r="L1522" s="15" t="s">
        <v>50</v>
      </c>
      <c r="M1522" s="15" t="s">
        <v>50</v>
      </c>
      <c r="N1522" s="15" t="s">
        <v>50</v>
      </c>
      <c r="O1522" s="15" t="s">
        <v>52</v>
      </c>
      <c r="P1522" s="15">
        <f t="shared" si="168"/>
        <v>8</v>
      </c>
      <c r="Q1522" s="15" t="str">
        <f t="shared" si="169"/>
        <v>Yes</v>
      </c>
      <c r="R1522" s="15" t="str">
        <f t="shared" si="170"/>
        <v>Yes</v>
      </c>
      <c r="S1522" s="15" t="str">
        <f t="shared" si="171"/>
        <v>Yes</v>
      </c>
      <c r="T1522" s="15" t="str">
        <f t="shared" si="172"/>
        <v>No</v>
      </c>
      <c r="U1522" s="15" t="str">
        <f t="shared" si="173"/>
        <v>Yes</v>
      </c>
      <c r="V1522" s="15" t="str">
        <f t="shared" si="174"/>
        <v>No</v>
      </c>
      <c r="W1522" s="15">
        <v>3</v>
      </c>
      <c r="X1522" s="15">
        <v>0</v>
      </c>
      <c r="Y1522" s="15">
        <v>0</v>
      </c>
      <c r="Z1522" s="15">
        <v>0</v>
      </c>
      <c r="AA1522" s="15">
        <v>0</v>
      </c>
      <c r="AB1522" s="15">
        <v>0</v>
      </c>
      <c r="AC1522" s="15">
        <v>5</v>
      </c>
      <c r="AD1522" s="15">
        <v>0</v>
      </c>
      <c r="AE1522" s="15">
        <v>0</v>
      </c>
      <c r="AF1522" s="15">
        <v>0</v>
      </c>
      <c r="AG1522" s="15">
        <v>0</v>
      </c>
      <c r="AH1522" s="15">
        <v>0</v>
      </c>
      <c r="AI1522" s="15">
        <v>0</v>
      </c>
      <c r="AJ1522" s="15">
        <v>0</v>
      </c>
      <c r="AK1522" s="15">
        <v>0</v>
      </c>
      <c r="AL1522" s="15">
        <v>0</v>
      </c>
      <c r="AM1522" s="15">
        <v>0</v>
      </c>
      <c r="AN1522" s="15">
        <v>0</v>
      </c>
      <c r="AO1522" s="15">
        <v>17</v>
      </c>
      <c r="AP1522" s="15">
        <v>6</v>
      </c>
      <c r="AQ1522" s="24" t="s">
        <v>4341</v>
      </c>
      <c r="AR1522" s="25" t="s">
        <v>4853</v>
      </c>
      <c r="AS1522" s="25" t="s">
        <v>7644</v>
      </c>
      <c r="AT1522" s="24" t="s">
        <v>7606</v>
      </c>
    </row>
    <row r="1523" spans="1:55" ht="25.5">
      <c r="A1523" s="9">
        <v>1540</v>
      </c>
      <c r="B1523" s="15" t="s">
        <v>2925</v>
      </c>
      <c r="C1523" s="15">
        <v>54</v>
      </c>
      <c r="D1523" s="15" t="s">
        <v>1619</v>
      </c>
      <c r="E1523" s="15" t="s">
        <v>7660</v>
      </c>
      <c r="F1523" s="15">
        <v>8</v>
      </c>
      <c r="G1523" s="15" t="s">
        <v>73</v>
      </c>
      <c r="H1523" s="15" t="s">
        <v>74</v>
      </c>
      <c r="I1523" s="15" t="s">
        <v>244</v>
      </c>
      <c r="J1523" s="15" t="s">
        <v>50</v>
      </c>
      <c r="K1523" s="15" t="s">
        <v>50</v>
      </c>
      <c r="L1523" s="15" t="s">
        <v>50</v>
      </c>
      <c r="M1523" s="15" t="s">
        <v>50</v>
      </c>
      <c r="N1523" s="15" t="s">
        <v>50</v>
      </c>
      <c r="O1523" s="15" t="s">
        <v>52</v>
      </c>
      <c r="P1523" s="15">
        <f t="shared" si="168"/>
        <v>8</v>
      </c>
      <c r="Q1523" s="15" t="str">
        <f t="shared" si="169"/>
        <v>Yes</v>
      </c>
      <c r="R1523" s="15" t="str">
        <f t="shared" si="170"/>
        <v>Yes</v>
      </c>
      <c r="S1523" s="15" t="str">
        <f t="shared" si="171"/>
        <v>Yes</v>
      </c>
      <c r="T1523" s="15" t="str">
        <f t="shared" si="172"/>
        <v>No</v>
      </c>
      <c r="U1523" s="15" t="str">
        <f t="shared" si="173"/>
        <v>Yes</v>
      </c>
      <c r="V1523" s="15" t="str">
        <f t="shared" si="174"/>
        <v>No</v>
      </c>
      <c r="W1523" s="15">
        <v>3</v>
      </c>
      <c r="X1523" s="15">
        <v>0</v>
      </c>
      <c r="Y1523" s="15">
        <v>0</v>
      </c>
      <c r="Z1523" s="15">
        <v>0</v>
      </c>
      <c r="AA1523" s="15">
        <v>0</v>
      </c>
      <c r="AB1523" s="15">
        <v>0</v>
      </c>
      <c r="AC1523" s="15">
        <v>5</v>
      </c>
      <c r="AD1523" s="15">
        <v>0</v>
      </c>
      <c r="AE1523" s="15">
        <v>0</v>
      </c>
      <c r="AF1523" s="15">
        <v>0</v>
      </c>
      <c r="AG1523" s="15">
        <v>0</v>
      </c>
      <c r="AH1523" s="15">
        <v>0</v>
      </c>
      <c r="AI1523" s="15">
        <v>0</v>
      </c>
      <c r="AJ1523" s="15">
        <v>0</v>
      </c>
      <c r="AK1523" s="15">
        <v>0</v>
      </c>
      <c r="AL1523" s="15">
        <v>0</v>
      </c>
      <c r="AM1523" s="15">
        <v>0</v>
      </c>
      <c r="AN1523" s="15">
        <v>0</v>
      </c>
      <c r="AO1523" s="15">
        <v>17</v>
      </c>
      <c r="AP1523" s="15">
        <v>7</v>
      </c>
      <c r="AQ1523" s="24" t="s">
        <v>4342</v>
      </c>
      <c r="AR1523" s="25" t="s">
        <v>4851</v>
      </c>
      <c r="AS1523" s="25" t="s">
        <v>7638</v>
      </c>
      <c r="AT1523" s="24" t="s">
        <v>7577</v>
      </c>
    </row>
    <row r="1524" spans="1:55" ht="25.5">
      <c r="A1524" s="9">
        <v>1541</v>
      </c>
      <c r="B1524" s="15" t="s">
        <v>2925</v>
      </c>
      <c r="C1524" s="15">
        <v>54</v>
      </c>
      <c r="D1524" s="15" t="s">
        <v>1619</v>
      </c>
      <c r="E1524" s="15" t="s">
        <v>7660</v>
      </c>
      <c r="F1524" s="15">
        <v>8</v>
      </c>
      <c r="G1524" s="15" t="s">
        <v>73</v>
      </c>
      <c r="H1524" s="15" t="s">
        <v>74</v>
      </c>
      <c r="I1524" s="15" t="s">
        <v>244</v>
      </c>
      <c r="J1524" s="15" t="s">
        <v>50</v>
      </c>
      <c r="K1524" s="15" t="s">
        <v>50</v>
      </c>
      <c r="L1524" s="15" t="s">
        <v>50</v>
      </c>
      <c r="M1524" s="15" t="s">
        <v>50</v>
      </c>
      <c r="N1524" s="15" t="s">
        <v>50</v>
      </c>
      <c r="O1524" s="15" t="s">
        <v>52</v>
      </c>
      <c r="P1524" s="15">
        <f t="shared" si="168"/>
        <v>8</v>
      </c>
      <c r="Q1524" s="15" t="str">
        <f t="shared" si="169"/>
        <v>Yes</v>
      </c>
      <c r="R1524" s="15" t="str">
        <f t="shared" si="170"/>
        <v>Yes</v>
      </c>
      <c r="S1524" s="15" t="str">
        <f t="shared" si="171"/>
        <v>Yes</v>
      </c>
      <c r="T1524" s="15" t="str">
        <f t="shared" si="172"/>
        <v>No</v>
      </c>
      <c r="U1524" s="15" t="str">
        <f t="shared" si="173"/>
        <v>Yes</v>
      </c>
      <c r="V1524" s="15" t="str">
        <f t="shared" si="174"/>
        <v>No</v>
      </c>
      <c r="W1524" s="15">
        <v>3</v>
      </c>
      <c r="X1524" s="15">
        <v>0</v>
      </c>
      <c r="Y1524" s="15">
        <v>0</v>
      </c>
      <c r="Z1524" s="15">
        <v>0</v>
      </c>
      <c r="AA1524" s="15">
        <v>0</v>
      </c>
      <c r="AB1524" s="15">
        <v>0</v>
      </c>
      <c r="AC1524" s="15">
        <v>5</v>
      </c>
      <c r="AD1524" s="15">
        <v>0</v>
      </c>
      <c r="AE1524" s="15">
        <v>0</v>
      </c>
      <c r="AF1524" s="15">
        <v>0</v>
      </c>
      <c r="AG1524" s="15">
        <v>0</v>
      </c>
      <c r="AH1524" s="15">
        <v>0</v>
      </c>
      <c r="AI1524" s="15">
        <v>0</v>
      </c>
      <c r="AJ1524" s="15">
        <v>0</v>
      </c>
      <c r="AK1524" s="15">
        <v>0</v>
      </c>
      <c r="AL1524" s="15">
        <v>0</v>
      </c>
      <c r="AM1524" s="15">
        <v>0</v>
      </c>
      <c r="AN1524" s="15">
        <v>0</v>
      </c>
      <c r="AO1524" s="15">
        <v>17</v>
      </c>
      <c r="AP1524" s="15">
        <v>8</v>
      </c>
      <c r="AQ1524" s="24" t="s">
        <v>4343</v>
      </c>
      <c r="AR1524" s="25" t="s">
        <v>4860</v>
      </c>
      <c r="AS1524" s="25" t="s">
        <v>7654</v>
      </c>
      <c r="AT1524" s="24" t="s">
        <v>7613</v>
      </c>
      <c r="AU1524" s="25" t="s">
        <v>4860</v>
      </c>
      <c r="AV1524" s="25" t="s">
        <v>7654</v>
      </c>
      <c r="AW1524" s="25" t="s">
        <v>7615</v>
      </c>
    </row>
    <row r="1525" spans="1:55" ht="25.5">
      <c r="A1525" s="9">
        <v>1542</v>
      </c>
      <c r="B1525" s="15" t="s">
        <v>2925</v>
      </c>
      <c r="C1525" s="15">
        <v>54</v>
      </c>
      <c r="D1525" s="15" t="s">
        <v>1619</v>
      </c>
      <c r="E1525" s="15" t="s">
        <v>7660</v>
      </c>
      <c r="F1525" s="15">
        <v>8</v>
      </c>
      <c r="G1525" s="15" t="s">
        <v>73</v>
      </c>
      <c r="H1525" s="15" t="s">
        <v>74</v>
      </c>
      <c r="I1525" s="15" t="s">
        <v>244</v>
      </c>
      <c r="J1525" s="15" t="s">
        <v>50</v>
      </c>
      <c r="K1525" s="15" t="s">
        <v>50</v>
      </c>
      <c r="L1525" s="15" t="s">
        <v>50</v>
      </c>
      <c r="M1525" s="15" t="s">
        <v>50</v>
      </c>
      <c r="N1525" s="15" t="s">
        <v>50</v>
      </c>
      <c r="O1525" s="15" t="s">
        <v>52</v>
      </c>
      <c r="P1525" s="15">
        <f t="shared" si="168"/>
        <v>8</v>
      </c>
      <c r="Q1525" s="15" t="str">
        <f t="shared" si="169"/>
        <v>Yes</v>
      </c>
      <c r="R1525" s="15" t="str">
        <f t="shared" si="170"/>
        <v>Yes</v>
      </c>
      <c r="S1525" s="15" t="str">
        <f t="shared" si="171"/>
        <v>Yes</v>
      </c>
      <c r="T1525" s="15" t="str">
        <f t="shared" si="172"/>
        <v>No</v>
      </c>
      <c r="U1525" s="15" t="str">
        <f t="shared" si="173"/>
        <v>Yes</v>
      </c>
      <c r="V1525" s="15" t="str">
        <f t="shared" si="174"/>
        <v>No</v>
      </c>
      <c r="W1525" s="15">
        <v>3</v>
      </c>
      <c r="X1525" s="15">
        <v>0</v>
      </c>
      <c r="Y1525" s="15">
        <v>0</v>
      </c>
      <c r="Z1525" s="15">
        <v>0</v>
      </c>
      <c r="AA1525" s="15">
        <v>0</v>
      </c>
      <c r="AB1525" s="15">
        <v>0</v>
      </c>
      <c r="AC1525" s="15">
        <v>5</v>
      </c>
      <c r="AD1525" s="15">
        <v>0</v>
      </c>
      <c r="AE1525" s="15">
        <v>0</v>
      </c>
      <c r="AF1525" s="15">
        <v>0</v>
      </c>
      <c r="AG1525" s="15">
        <v>0</v>
      </c>
      <c r="AH1525" s="15">
        <v>0</v>
      </c>
      <c r="AI1525" s="15">
        <v>0</v>
      </c>
      <c r="AJ1525" s="15">
        <v>0</v>
      </c>
      <c r="AK1525" s="15">
        <v>0</v>
      </c>
      <c r="AL1525" s="15">
        <v>0</v>
      </c>
      <c r="AM1525" s="15">
        <v>0</v>
      </c>
      <c r="AN1525" s="15">
        <v>0</v>
      </c>
      <c r="AO1525" s="15">
        <v>17</v>
      </c>
      <c r="AP1525" s="15">
        <v>9</v>
      </c>
      <c r="AQ1525" s="24" t="s">
        <v>4344</v>
      </c>
      <c r="AR1525" s="25" t="s">
        <v>4852</v>
      </c>
      <c r="AS1525" s="25" t="s">
        <v>7646</v>
      </c>
      <c r="AT1525" s="24" t="s">
        <v>7591</v>
      </c>
      <c r="AU1525" s="25" t="s">
        <v>4852</v>
      </c>
      <c r="AV1525" s="25" t="s">
        <v>7647</v>
      </c>
      <c r="AW1525" s="25" t="s">
        <v>7592</v>
      </c>
    </row>
    <row r="1526" spans="1:55">
      <c r="A1526" s="9">
        <v>1543</v>
      </c>
      <c r="B1526" s="15" t="s">
        <v>2925</v>
      </c>
      <c r="C1526" s="15">
        <v>54</v>
      </c>
      <c r="D1526" s="15" t="s">
        <v>1619</v>
      </c>
      <c r="E1526" s="15" t="s">
        <v>7660</v>
      </c>
      <c r="F1526" s="15">
        <v>8</v>
      </c>
      <c r="G1526" s="15" t="s">
        <v>73</v>
      </c>
      <c r="H1526" s="15" t="s">
        <v>74</v>
      </c>
      <c r="I1526" s="15" t="s">
        <v>244</v>
      </c>
      <c r="J1526" s="15" t="s">
        <v>50</v>
      </c>
      <c r="K1526" s="15" t="s">
        <v>50</v>
      </c>
      <c r="L1526" s="15" t="s">
        <v>50</v>
      </c>
      <c r="M1526" s="15" t="s">
        <v>50</v>
      </c>
      <c r="N1526" s="15" t="s">
        <v>50</v>
      </c>
      <c r="O1526" s="15" t="s">
        <v>52</v>
      </c>
      <c r="P1526" s="15">
        <f t="shared" si="168"/>
        <v>8</v>
      </c>
      <c r="Q1526" s="15" t="str">
        <f t="shared" si="169"/>
        <v>Yes</v>
      </c>
      <c r="R1526" s="15" t="str">
        <f t="shared" si="170"/>
        <v>Yes</v>
      </c>
      <c r="S1526" s="15" t="str">
        <f t="shared" si="171"/>
        <v>Yes</v>
      </c>
      <c r="T1526" s="15" t="str">
        <f t="shared" si="172"/>
        <v>No</v>
      </c>
      <c r="U1526" s="15" t="str">
        <f t="shared" si="173"/>
        <v>Yes</v>
      </c>
      <c r="V1526" s="15" t="str">
        <f t="shared" si="174"/>
        <v>No</v>
      </c>
      <c r="W1526" s="15">
        <v>3</v>
      </c>
      <c r="X1526" s="15">
        <v>0</v>
      </c>
      <c r="Y1526" s="15">
        <v>0</v>
      </c>
      <c r="Z1526" s="15">
        <v>0</v>
      </c>
      <c r="AA1526" s="15">
        <v>0</v>
      </c>
      <c r="AB1526" s="15">
        <v>0</v>
      </c>
      <c r="AC1526" s="15">
        <v>5</v>
      </c>
      <c r="AD1526" s="15">
        <v>0</v>
      </c>
      <c r="AE1526" s="15">
        <v>0</v>
      </c>
      <c r="AF1526" s="15">
        <v>0</v>
      </c>
      <c r="AG1526" s="15">
        <v>0</v>
      </c>
      <c r="AH1526" s="15">
        <v>0</v>
      </c>
      <c r="AI1526" s="15">
        <v>0</v>
      </c>
      <c r="AJ1526" s="15">
        <v>0</v>
      </c>
      <c r="AK1526" s="15">
        <v>0</v>
      </c>
      <c r="AL1526" s="15">
        <v>0</v>
      </c>
      <c r="AM1526" s="15">
        <v>0</v>
      </c>
      <c r="AN1526" s="15">
        <v>0</v>
      </c>
      <c r="AO1526" s="15">
        <v>17</v>
      </c>
      <c r="AP1526" s="15">
        <v>10</v>
      </c>
      <c r="AQ1526" s="24" t="s">
        <v>4345</v>
      </c>
      <c r="AR1526" s="25" t="s">
        <v>4852</v>
      </c>
      <c r="AS1526" s="25" t="s">
        <v>7645</v>
      </c>
      <c r="AT1526" s="24" t="s">
        <v>7593</v>
      </c>
    </row>
    <row r="1527" spans="1:55" ht="25.5">
      <c r="A1527" s="9">
        <v>1544</v>
      </c>
      <c r="B1527" s="15" t="s">
        <v>2925</v>
      </c>
      <c r="C1527" s="15">
        <v>54</v>
      </c>
      <c r="D1527" s="15" t="s">
        <v>1619</v>
      </c>
      <c r="E1527" s="15" t="s">
        <v>7660</v>
      </c>
      <c r="F1527" s="15">
        <v>8</v>
      </c>
      <c r="G1527" s="15" t="s">
        <v>73</v>
      </c>
      <c r="H1527" s="15" t="s">
        <v>74</v>
      </c>
      <c r="I1527" s="15" t="s">
        <v>244</v>
      </c>
      <c r="J1527" s="15" t="s">
        <v>50</v>
      </c>
      <c r="K1527" s="15" t="s">
        <v>50</v>
      </c>
      <c r="L1527" s="15" t="s">
        <v>50</v>
      </c>
      <c r="M1527" s="15" t="s">
        <v>50</v>
      </c>
      <c r="N1527" s="15" t="s">
        <v>50</v>
      </c>
      <c r="O1527" s="15" t="s">
        <v>52</v>
      </c>
      <c r="P1527" s="15">
        <f t="shared" si="168"/>
        <v>8</v>
      </c>
      <c r="Q1527" s="15" t="str">
        <f t="shared" si="169"/>
        <v>Yes</v>
      </c>
      <c r="R1527" s="15" t="str">
        <f t="shared" si="170"/>
        <v>Yes</v>
      </c>
      <c r="S1527" s="15" t="str">
        <f t="shared" si="171"/>
        <v>Yes</v>
      </c>
      <c r="T1527" s="15" t="str">
        <f t="shared" si="172"/>
        <v>No</v>
      </c>
      <c r="U1527" s="15" t="str">
        <f t="shared" si="173"/>
        <v>Yes</v>
      </c>
      <c r="V1527" s="15" t="str">
        <f t="shared" si="174"/>
        <v>No</v>
      </c>
      <c r="W1527" s="15">
        <v>3</v>
      </c>
      <c r="X1527" s="15">
        <v>0</v>
      </c>
      <c r="Y1527" s="15">
        <v>0</v>
      </c>
      <c r="Z1527" s="15">
        <v>0</v>
      </c>
      <c r="AA1527" s="15">
        <v>0</v>
      </c>
      <c r="AB1527" s="15">
        <v>0</v>
      </c>
      <c r="AC1527" s="15">
        <v>5</v>
      </c>
      <c r="AD1527" s="15">
        <v>0</v>
      </c>
      <c r="AE1527" s="15">
        <v>0</v>
      </c>
      <c r="AF1527" s="15">
        <v>0</v>
      </c>
      <c r="AG1527" s="15">
        <v>0</v>
      </c>
      <c r="AH1527" s="15">
        <v>0</v>
      </c>
      <c r="AI1527" s="15">
        <v>0</v>
      </c>
      <c r="AJ1527" s="15">
        <v>0</v>
      </c>
      <c r="AK1527" s="15">
        <v>0</v>
      </c>
      <c r="AL1527" s="15">
        <v>0</v>
      </c>
      <c r="AM1527" s="15">
        <v>0</v>
      </c>
      <c r="AN1527" s="15">
        <v>0</v>
      </c>
      <c r="AO1527" s="15">
        <v>17</v>
      </c>
      <c r="AP1527" s="15">
        <v>11</v>
      </c>
      <c r="AQ1527" s="24" t="s">
        <v>4346</v>
      </c>
      <c r="AR1527" s="25" t="s">
        <v>4851</v>
      </c>
      <c r="AS1527" s="25" t="s">
        <v>7640</v>
      </c>
      <c r="AT1527" s="27" t="s">
        <v>7587</v>
      </c>
    </row>
    <row r="1528" spans="1:55" ht="25.5">
      <c r="A1528" s="9">
        <v>1545</v>
      </c>
      <c r="B1528" s="15" t="s">
        <v>2925</v>
      </c>
      <c r="C1528" s="15">
        <v>54</v>
      </c>
      <c r="D1528" s="15" t="s">
        <v>1619</v>
      </c>
      <c r="E1528" s="15" t="s">
        <v>7660</v>
      </c>
      <c r="F1528" s="15">
        <v>8</v>
      </c>
      <c r="G1528" s="15" t="s">
        <v>73</v>
      </c>
      <c r="H1528" s="15" t="s">
        <v>74</v>
      </c>
      <c r="I1528" s="15" t="s">
        <v>244</v>
      </c>
      <c r="J1528" s="15" t="s">
        <v>50</v>
      </c>
      <c r="K1528" s="15" t="s">
        <v>50</v>
      </c>
      <c r="L1528" s="15" t="s">
        <v>50</v>
      </c>
      <c r="M1528" s="15" t="s">
        <v>50</v>
      </c>
      <c r="N1528" s="15" t="s">
        <v>50</v>
      </c>
      <c r="O1528" s="15" t="s">
        <v>52</v>
      </c>
      <c r="P1528" s="15">
        <f t="shared" si="168"/>
        <v>8</v>
      </c>
      <c r="Q1528" s="15" t="str">
        <f t="shared" si="169"/>
        <v>Yes</v>
      </c>
      <c r="R1528" s="15" t="str">
        <f t="shared" si="170"/>
        <v>Yes</v>
      </c>
      <c r="S1528" s="15" t="str">
        <f t="shared" si="171"/>
        <v>Yes</v>
      </c>
      <c r="T1528" s="15" t="str">
        <f t="shared" si="172"/>
        <v>No</v>
      </c>
      <c r="U1528" s="15" t="str">
        <f t="shared" si="173"/>
        <v>Yes</v>
      </c>
      <c r="V1528" s="15" t="str">
        <f t="shared" si="174"/>
        <v>No</v>
      </c>
      <c r="W1528" s="15">
        <v>3</v>
      </c>
      <c r="X1528" s="15">
        <v>0</v>
      </c>
      <c r="Y1528" s="15">
        <v>0</v>
      </c>
      <c r="Z1528" s="15">
        <v>0</v>
      </c>
      <c r="AA1528" s="15">
        <v>0</v>
      </c>
      <c r="AB1528" s="15">
        <v>0</v>
      </c>
      <c r="AC1528" s="15">
        <v>5</v>
      </c>
      <c r="AD1528" s="15">
        <v>0</v>
      </c>
      <c r="AE1528" s="15">
        <v>0</v>
      </c>
      <c r="AF1528" s="15">
        <v>0</v>
      </c>
      <c r="AG1528" s="15">
        <v>0</v>
      </c>
      <c r="AH1528" s="15">
        <v>0</v>
      </c>
      <c r="AI1528" s="15">
        <v>0</v>
      </c>
      <c r="AJ1528" s="15">
        <v>0</v>
      </c>
      <c r="AK1528" s="15">
        <v>0</v>
      </c>
      <c r="AL1528" s="15">
        <v>0</v>
      </c>
      <c r="AM1528" s="15">
        <v>0</v>
      </c>
      <c r="AN1528" s="15">
        <v>0</v>
      </c>
      <c r="AO1528" s="15">
        <v>17</v>
      </c>
      <c r="AP1528" s="15">
        <v>12</v>
      </c>
      <c r="AQ1528" s="24" t="s">
        <v>4347</v>
      </c>
      <c r="AR1528" s="25" t="s">
        <v>4860</v>
      </c>
      <c r="AS1528" s="25" t="s">
        <v>7666</v>
      </c>
      <c r="AT1528" s="24" t="s">
        <v>7618</v>
      </c>
    </row>
    <row r="1529" spans="1:55" ht="25.5">
      <c r="A1529" s="9">
        <v>1546</v>
      </c>
      <c r="B1529" s="15" t="s">
        <v>2925</v>
      </c>
      <c r="C1529" s="15">
        <v>54</v>
      </c>
      <c r="D1529" s="15" t="s">
        <v>1619</v>
      </c>
      <c r="E1529" s="15" t="s">
        <v>7660</v>
      </c>
      <c r="F1529" s="15">
        <v>8</v>
      </c>
      <c r="G1529" s="15" t="s">
        <v>73</v>
      </c>
      <c r="H1529" s="15" t="s">
        <v>74</v>
      </c>
      <c r="I1529" s="15" t="s">
        <v>244</v>
      </c>
      <c r="J1529" s="15" t="s">
        <v>50</v>
      </c>
      <c r="K1529" s="15" t="s">
        <v>50</v>
      </c>
      <c r="L1529" s="15" t="s">
        <v>50</v>
      </c>
      <c r="M1529" s="15" t="s">
        <v>50</v>
      </c>
      <c r="N1529" s="15" t="s">
        <v>50</v>
      </c>
      <c r="O1529" s="15" t="s">
        <v>52</v>
      </c>
      <c r="P1529" s="15">
        <f t="shared" si="168"/>
        <v>8</v>
      </c>
      <c r="Q1529" s="15" t="str">
        <f t="shared" si="169"/>
        <v>Yes</v>
      </c>
      <c r="R1529" s="15" t="str">
        <f t="shared" si="170"/>
        <v>Yes</v>
      </c>
      <c r="S1529" s="15" t="str">
        <f t="shared" si="171"/>
        <v>Yes</v>
      </c>
      <c r="T1529" s="15" t="str">
        <f t="shared" si="172"/>
        <v>No</v>
      </c>
      <c r="U1529" s="15" t="str">
        <f t="shared" si="173"/>
        <v>Yes</v>
      </c>
      <c r="V1529" s="15" t="str">
        <f t="shared" si="174"/>
        <v>No</v>
      </c>
      <c r="W1529" s="15">
        <v>3</v>
      </c>
      <c r="X1529" s="15">
        <v>0</v>
      </c>
      <c r="Y1529" s="15">
        <v>0</v>
      </c>
      <c r="Z1529" s="15">
        <v>0</v>
      </c>
      <c r="AA1529" s="15">
        <v>0</v>
      </c>
      <c r="AB1529" s="15">
        <v>0</v>
      </c>
      <c r="AC1529" s="15">
        <v>5</v>
      </c>
      <c r="AD1529" s="15">
        <v>0</v>
      </c>
      <c r="AE1529" s="15">
        <v>0</v>
      </c>
      <c r="AF1529" s="15">
        <v>0</v>
      </c>
      <c r="AG1529" s="15">
        <v>0</v>
      </c>
      <c r="AH1529" s="15">
        <v>0</v>
      </c>
      <c r="AI1529" s="15">
        <v>0</v>
      </c>
      <c r="AJ1529" s="15">
        <v>0</v>
      </c>
      <c r="AK1529" s="15">
        <v>0</v>
      </c>
      <c r="AL1529" s="15">
        <v>0</v>
      </c>
      <c r="AM1529" s="15">
        <v>0</v>
      </c>
      <c r="AN1529" s="15">
        <v>0</v>
      </c>
      <c r="AO1529" s="15">
        <v>17</v>
      </c>
      <c r="AP1529" s="15">
        <v>13</v>
      </c>
      <c r="AQ1529" s="24" t="s">
        <v>4348</v>
      </c>
      <c r="AR1529" s="25" t="s">
        <v>4851</v>
      </c>
      <c r="AS1529" s="25" t="s">
        <v>7638</v>
      </c>
      <c r="AT1529" s="24" t="s">
        <v>7577</v>
      </c>
    </row>
    <row r="1530" spans="1:55" ht="25.5">
      <c r="A1530" s="9">
        <v>1547</v>
      </c>
      <c r="B1530" s="15" t="s">
        <v>2925</v>
      </c>
      <c r="C1530" s="15">
        <v>54</v>
      </c>
      <c r="D1530" s="15" t="s">
        <v>1619</v>
      </c>
      <c r="E1530" s="15" t="s">
        <v>7660</v>
      </c>
      <c r="F1530" s="15">
        <v>8</v>
      </c>
      <c r="G1530" s="15" t="s">
        <v>73</v>
      </c>
      <c r="H1530" s="15" t="s">
        <v>74</v>
      </c>
      <c r="I1530" s="15" t="s">
        <v>244</v>
      </c>
      <c r="J1530" s="15" t="s">
        <v>50</v>
      </c>
      <c r="K1530" s="15" t="s">
        <v>50</v>
      </c>
      <c r="L1530" s="15" t="s">
        <v>50</v>
      </c>
      <c r="M1530" s="15" t="s">
        <v>50</v>
      </c>
      <c r="N1530" s="15" t="s">
        <v>50</v>
      </c>
      <c r="O1530" s="15" t="s">
        <v>52</v>
      </c>
      <c r="P1530" s="15">
        <f t="shared" si="168"/>
        <v>8</v>
      </c>
      <c r="Q1530" s="15" t="str">
        <f t="shared" si="169"/>
        <v>Yes</v>
      </c>
      <c r="R1530" s="15" t="str">
        <f t="shared" si="170"/>
        <v>Yes</v>
      </c>
      <c r="S1530" s="15" t="str">
        <f t="shared" si="171"/>
        <v>Yes</v>
      </c>
      <c r="T1530" s="15" t="str">
        <f t="shared" si="172"/>
        <v>No</v>
      </c>
      <c r="U1530" s="15" t="str">
        <f t="shared" si="173"/>
        <v>Yes</v>
      </c>
      <c r="V1530" s="15" t="str">
        <f t="shared" si="174"/>
        <v>No</v>
      </c>
      <c r="W1530" s="15">
        <v>3</v>
      </c>
      <c r="X1530" s="15">
        <v>0</v>
      </c>
      <c r="Y1530" s="15">
        <v>0</v>
      </c>
      <c r="Z1530" s="15">
        <v>0</v>
      </c>
      <c r="AA1530" s="15">
        <v>0</v>
      </c>
      <c r="AB1530" s="15">
        <v>0</v>
      </c>
      <c r="AC1530" s="15">
        <v>5</v>
      </c>
      <c r="AD1530" s="15">
        <v>0</v>
      </c>
      <c r="AE1530" s="15">
        <v>0</v>
      </c>
      <c r="AF1530" s="15">
        <v>0</v>
      </c>
      <c r="AG1530" s="15">
        <v>0</v>
      </c>
      <c r="AH1530" s="15">
        <v>0</v>
      </c>
      <c r="AI1530" s="15">
        <v>0</v>
      </c>
      <c r="AJ1530" s="15">
        <v>0</v>
      </c>
      <c r="AK1530" s="15">
        <v>0</v>
      </c>
      <c r="AL1530" s="15">
        <v>0</v>
      </c>
      <c r="AM1530" s="15">
        <v>0</v>
      </c>
      <c r="AN1530" s="15">
        <v>0</v>
      </c>
      <c r="AO1530" s="15">
        <v>17</v>
      </c>
      <c r="AP1530" s="15">
        <v>14</v>
      </c>
      <c r="AQ1530" s="24" t="s">
        <v>4349</v>
      </c>
      <c r="AR1530" s="25" t="s">
        <v>4851</v>
      </c>
      <c r="AS1530" s="25" t="s">
        <v>7640</v>
      </c>
      <c r="AT1530" s="24" t="s">
        <v>7587</v>
      </c>
    </row>
    <row r="1531" spans="1:55" ht="38.25">
      <c r="A1531" s="9">
        <v>1548</v>
      </c>
      <c r="B1531" s="15" t="s">
        <v>2925</v>
      </c>
      <c r="C1531" s="15">
        <v>54</v>
      </c>
      <c r="D1531" s="15" t="s">
        <v>1619</v>
      </c>
      <c r="E1531" s="15" t="s">
        <v>7660</v>
      </c>
      <c r="F1531" s="15">
        <v>8</v>
      </c>
      <c r="G1531" s="15" t="s">
        <v>73</v>
      </c>
      <c r="H1531" s="15" t="s">
        <v>74</v>
      </c>
      <c r="I1531" s="15" t="s">
        <v>244</v>
      </c>
      <c r="J1531" s="15" t="s">
        <v>50</v>
      </c>
      <c r="K1531" s="15" t="s">
        <v>50</v>
      </c>
      <c r="L1531" s="15" t="s">
        <v>50</v>
      </c>
      <c r="M1531" s="15" t="s">
        <v>50</v>
      </c>
      <c r="N1531" s="15" t="s">
        <v>50</v>
      </c>
      <c r="O1531" s="15" t="s">
        <v>52</v>
      </c>
      <c r="P1531" s="15">
        <f t="shared" si="168"/>
        <v>8</v>
      </c>
      <c r="Q1531" s="15" t="str">
        <f t="shared" si="169"/>
        <v>Yes</v>
      </c>
      <c r="R1531" s="15" t="str">
        <f t="shared" si="170"/>
        <v>Yes</v>
      </c>
      <c r="S1531" s="15" t="str">
        <f t="shared" si="171"/>
        <v>Yes</v>
      </c>
      <c r="T1531" s="15" t="str">
        <f t="shared" si="172"/>
        <v>No</v>
      </c>
      <c r="U1531" s="15" t="str">
        <f t="shared" si="173"/>
        <v>Yes</v>
      </c>
      <c r="V1531" s="15" t="str">
        <f t="shared" si="174"/>
        <v>No</v>
      </c>
      <c r="W1531" s="15">
        <v>3</v>
      </c>
      <c r="X1531" s="15">
        <v>0</v>
      </c>
      <c r="Y1531" s="15">
        <v>0</v>
      </c>
      <c r="Z1531" s="15">
        <v>0</v>
      </c>
      <c r="AA1531" s="15">
        <v>0</v>
      </c>
      <c r="AB1531" s="15">
        <v>0</v>
      </c>
      <c r="AC1531" s="15">
        <v>5</v>
      </c>
      <c r="AD1531" s="15">
        <v>0</v>
      </c>
      <c r="AE1531" s="15">
        <v>0</v>
      </c>
      <c r="AF1531" s="15">
        <v>0</v>
      </c>
      <c r="AG1531" s="15">
        <v>0</v>
      </c>
      <c r="AH1531" s="15">
        <v>0</v>
      </c>
      <c r="AI1531" s="15">
        <v>0</v>
      </c>
      <c r="AJ1531" s="15">
        <v>0</v>
      </c>
      <c r="AK1531" s="15">
        <v>0</v>
      </c>
      <c r="AL1531" s="15">
        <v>0</v>
      </c>
      <c r="AM1531" s="15">
        <v>0</v>
      </c>
      <c r="AN1531" s="15">
        <v>0</v>
      </c>
      <c r="AO1531" s="15">
        <v>17</v>
      </c>
      <c r="AP1531" s="15">
        <v>15</v>
      </c>
      <c r="AQ1531" s="24" t="s">
        <v>4350</v>
      </c>
      <c r="AR1531" s="25" t="s">
        <v>4853</v>
      </c>
      <c r="AS1531" s="25" t="s">
        <v>7644</v>
      </c>
      <c r="AT1531" s="24" t="s">
        <v>7606</v>
      </c>
    </row>
    <row r="1532" spans="1:55">
      <c r="A1532" s="9">
        <v>1549</v>
      </c>
      <c r="B1532" s="15" t="s">
        <v>2925</v>
      </c>
      <c r="C1532" s="15">
        <v>54</v>
      </c>
      <c r="D1532" s="15" t="s">
        <v>1619</v>
      </c>
      <c r="E1532" s="15" t="s">
        <v>7660</v>
      </c>
      <c r="F1532" s="15">
        <v>8</v>
      </c>
      <c r="G1532" s="15" t="s">
        <v>73</v>
      </c>
      <c r="H1532" s="15" t="s">
        <v>74</v>
      </c>
      <c r="I1532" s="15" t="s">
        <v>244</v>
      </c>
      <c r="J1532" s="15" t="s">
        <v>50</v>
      </c>
      <c r="K1532" s="15" t="s">
        <v>50</v>
      </c>
      <c r="L1532" s="15" t="s">
        <v>50</v>
      </c>
      <c r="M1532" s="15" t="s">
        <v>50</v>
      </c>
      <c r="N1532" s="15" t="s">
        <v>50</v>
      </c>
      <c r="O1532" s="15" t="s">
        <v>52</v>
      </c>
      <c r="P1532" s="15">
        <f t="shared" si="168"/>
        <v>8</v>
      </c>
      <c r="Q1532" s="15" t="str">
        <f t="shared" si="169"/>
        <v>Yes</v>
      </c>
      <c r="R1532" s="15" t="str">
        <f t="shared" si="170"/>
        <v>Yes</v>
      </c>
      <c r="S1532" s="15" t="str">
        <f t="shared" si="171"/>
        <v>Yes</v>
      </c>
      <c r="T1532" s="15" t="str">
        <f t="shared" si="172"/>
        <v>No</v>
      </c>
      <c r="U1532" s="15" t="str">
        <f t="shared" si="173"/>
        <v>Yes</v>
      </c>
      <c r="V1532" s="15" t="str">
        <f t="shared" si="174"/>
        <v>No</v>
      </c>
      <c r="W1532" s="15">
        <v>3</v>
      </c>
      <c r="X1532" s="15">
        <v>0</v>
      </c>
      <c r="Y1532" s="15">
        <v>0</v>
      </c>
      <c r="Z1532" s="15">
        <v>0</v>
      </c>
      <c r="AA1532" s="15">
        <v>0</v>
      </c>
      <c r="AB1532" s="15">
        <v>0</v>
      </c>
      <c r="AC1532" s="15">
        <v>5</v>
      </c>
      <c r="AD1532" s="15">
        <v>0</v>
      </c>
      <c r="AE1532" s="15">
        <v>0</v>
      </c>
      <c r="AF1532" s="15">
        <v>0</v>
      </c>
      <c r="AG1532" s="15">
        <v>0</v>
      </c>
      <c r="AH1532" s="15">
        <v>0</v>
      </c>
      <c r="AI1532" s="15">
        <v>0</v>
      </c>
      <c r="AJ1532" s="15">
        <v>0</v>
      </c>
      <c r="AK1532" s="15">
        <v>0</v>
      </c>
      <c r="AL1532" s="15">
        <v>0</v>
      </c>
      <c r="AM1532" s="15">
        <v>0</v>
      </c>
      <c r="AN1532" s="15">
        <v>0</v>
      </c>
      <c r="AO1532" s="15">
        <v>17</v>
      </c>
      <c r="AP1532" s="15">
        <v>16</v>
      </c>
      <c r="AQ1532" s="24" t="s">
        <v>4351</v>
      </c>
      <c r="AR1532" s="25" t="s">
        <v>4852</v>
      </c>
      <c r="AS1532" s="25" t="s">
        <v>7644</v>
      </c>
      <c r="AT1532" s="24" t="s">
        <v>7595</v>
      </c>
    </row>
    <row r="1533" spans="1:55" ht="25.5">
      <c r="A1533" s="9">
        <v>1550</v>
      </c>
      <c r="B1533" s="15" t="s">
        <v>2925</v>
      </c>
      <c r="C1533" s="15">
        <v>54</v>
      </c>
      <c r="D1533" s="15" t="s">
        <v>1619</v>
      </c>
      <c r="E1533" s="15" t="s">
        <v>7660</v>
      </c>
      <c r="F1533" s="15">
        <v>8</v>
      </c>
      <c r="G1533" s="15" t="s">
        <v>73</v>
      </c>
      <c r="H1533" s="15" t="s">
        <v>74</v>
      </c>
      <c r="I1533" s="15" t="s">
        <v>244</v>
      </c>
      <c r="J1533" s="15" t="s">
        <v>50</v>
      </c>
      <c r="K1533" s="15" t="s">
        <v>50</v>
      </c>
      <c r="L1533" s="15" t="s">
        <v>50</v>
      </c>
      <c r="M1533" s="15" t="s">
        <v>50</v>
      </c>
      <c r="N1533" s="15" t="s">
        <v>50</v>
      </c>
      <c r="O1533" s="15" t="s">
        <v>52</v>
      </c>
      <c r="P1533" s="15">
        <f t="shared" si="168"/>
        <v>8</v>
      </c>
      <c r="Q1533" s="15" t="str">
        <f t="shared" si="169"/>
        <v>Yes</v>
      </c>
      <c r="R1533" s="15" t="str">
        <f t="shared" si="170"/>
        <v>Yes</v>
      </c>
      <c r="S1533" s="15" t="str">
        <f t="shared" si="171"/>
        <v>Yes</v>
      </c>
      <c r="T1533" s="15" t="str">
        <f t="shared" si="172"/>
        <v>No</v>
      </c>
      <c r="U1533" s="15" t="str">
        <f t="shared" si="173"/>
        <v>Yes</v>
      </c>
      <c r="V1533" s="15" t="str">
        <f t="shared" si="174"/>
        <v>No</v>
      </c>
      <c r="W1533" s="15">
        <v>3</v>
      </c>
      <c r="X1533" s="15">
        <v>0</v>
      </c>
      <c r="Y1533" s="15">
        <v>0</v>
      </c>
      <c r="Z1533" s="15">
        <v>0</v>
      </c>
      <c r="AA1533" s="15">
        <v>0</v>
      </c>
      <c r="AB1533" s="15">
        <v>0</v>
      </c>
      <c r="AC1533" s="15">
        <v>5</v>
      </c>
      <c r="AD1533" s="15">
        <v>0</v>
      </c>
      <c r="AE1533" s="15">
        <v>0</v>
      </c>
      <c r="AF1533" s="15">
        <v>0</v>
      </c>
      <c r="AG1533" s="15">
        <v>0</v>
      </c>
      <c r="AH1533" s="15">
        <v>0</v>
      </c>
      <c r="AI1533" s="15">
        <v>0</v>
      </c>
      <c r="AJ1533" s="15">
        <v>0</v>
      </c>
      <c r="AK1533" s="15">
        <v>0</v>
      </c>
      <c r="AL1533" s="15">
        <v>0</v>
      </c>
      <c r="AM1533" s="15">
        <v>0</v>
      </c>
      <c r="AN1533" s="15">
        <v>0</v>
      </c>
      <c r="AO1533" s="15">
        <v>17</v>
      </c>
      <c r="AP1533" s="15">
        <v>17</v>
      </c>
      <c r="AQ1533" s="24" t="s">
        <v>4352</v>
      </c>
      <c r="AR1533" s="25" t="s">
        <v>4853</v>
      </c>
      <c r="AS1533" s="25" t="s">
        <v>7644</v>
      </c>
      <c r="AT1533" s="24" t="s">
        <v>7606</v>
      </c>
    </row>
    <row r="1534" spans="1:55" ht="25.5">
      <c r="A1534" s="9">
        <v>1551</v>
      </c>
      <c r="B1534" s="3" t="s">
        <v>2925</v>
      </c>
      <c r="C1534" s="3">
        <v>55</v>
      </c>
      <c r="D1534" s="3" t="s">
        <v>1730</v>
      </c>
      <c r="E1534" s="3" t="s">
        <v>7656</v>
      </c>
      <c r="F1534" s="3">
        <v>7</v>
      </c>
      <c r="G1534" s="3" t="s">
        <v>47</v>
      </c>
      <c r="H1534" s="3" t="s">
        <v>203</v>
      </c>
      <c r="I1534" s="3" t="s">
        <v>244</v>
      </c>
      <c r="J1534" s="3" t="s">
        <v>50</v>
      </c>
      <c r="K1534" s="3" t="s">
        <v>50</v>
      </c>
      <c r="L1534" s="3" t="s">
        <v>50</v>
      </c>
      <c r="M1534" s="3" t="s">
        <v>50</v>
      </c>
      <c r="N1534" s="3" t="s">
        <v>50</v>
      </c>
      <c r="O1534" s="3" t="s">
        <v>493</v>
      </c>
      <c r="P1534" s="6">
        <f t="shared" si="168"/>
        <v>7</v>
      </c>
      <c r="Q1534" s="6" t="str">
        <f t="shared" si="169"/>
        <v>Yes</v>
      </c>
      <c r="R1534" s="6" t="str">
        <f t="shared" si="170"/>
        <v>Yes</v>
      </c>
      <c r="S1534" s="6" t="str">
        <f t="shared" si="171"/>
        <v>Yes</v>
      </c>
      <c r="T1534" s="6" t="str">
        <f t="shared" si="172"/>
        <v>No</v>
      </c>
      <c r="U1534" s="6" t="str">
        <f t="shared" si="173"/>
        <v>Yes</v>
      </c>
      <c r="V1534" s="6" t="str">
        <f t="shared" si="174"/>
        <v>No</v>
      </c>
      <c r="W1534" s="3">
        <v>2</v>
      </c>
      <c r="X1534" s="3">
        <v>0</v>
      </c>
      <c r="Y1534" s="3">
        <v>0</v>
      </c>
      <c r="Z1534" s="3">
        <v>0</v>
      </c>
      <c r="AA1534" s="3">
        <v>0</v>
      </c>
      <c r="AB1534" s="3">
        <v>0</v>
      </c>
      <c r="AC1534" s="3">
        <v>5</v>
      </c>
      <c r="AD1534" s="3">
        <v>0</v>
      </c>
      <c r="AE1534" s="3">
        <v>0</v>
      </c>
      <c r="AF1534" s="3">
        <v>0</v>
      </c>
      <c r="AG1534" s="3">
        <v>0</v>
      </c>
      <c r="AH1534" s="3">
        <v>0</v>
      </c>
      <c r="AI1534" s="3">
        <v>0</v>
      </c>
      <c r="AJ1534" s="3">
        <v>0</v>
      </c>
      <c r="AK1534" s="3">
        <v>0</v>
      </c>
      <c r="AL1534" s="3">
        <v>0</v>
      </c>
      <c r="AM1534" s="3">
        <v>0</v>
      </c>
      <c r="AN1534" s="3">
        <v>0</v>
      </c>
      <c r="AO1534" s="3">
        <v>5</v>
      </c>
      <c r="AP1534" s="3">
        <v>1</v>
      </c>
      <c r="AQ1534" s="24" t="s">
        <v>4353</v>
      </c>
      <c r="AR1534" s="25" t="s">
        <v>4851</v>
      </c>
      <c r="AS1534" s="25" t="s">
        <v>7638</v>
      </c>
      <c r="AT1534" s="24" t="s">
        <v>7576</v>
      </c>
      <c r="AZ1534" s="26" t="s">
        <v>4354</v>
      </c>
      <c r="BB1534" s="8" t="s">
        <v>4355</v>
      </c>
      <c r="BC1534" s="8" t="s">
        <v>4356</v>
      </c>
    </row>
    <row r="1535" spans="1:55" ht="25.5">
      <c r="A1535" s="9">
        <v>1552</v>
      </c>
      <c r="B1535" s="15" t="s">
        <v>2925</v>
      </c>
      <c r="C1535" s="15">
        <v>55</v>
      </c>
      <c r="D1535" s="15" t="s">
        <v>1730</v>
      </c>
      <c r="E1535" s="15" t="s">
        <v>7656</v>
      </c>
      <c r="F1535" s="15">
        <v>7</v>
      </c>
      <c r="G1535" s="15" t="s">
        <v>47</v>
      </c>
      <c r="H1535" s="15" t="s">
        <v>203</v>
      </c>
      <c r="I1535" s="15" t="s">
        <v>244</v>
      </c>
      <c r="J1535" s="15" t="s">
        <v>50</v>
      </c>
      <c r="K1535" s="15" t="s">
        <v>50</v>
      </c>
      <c r="L1535" s="15" t="s">
        <v>50</v>
      </c>
      <c r="M1535" s="15" t="s">
        <v>50</v>
      </c>
      <c r="N1535" s="15" t="s">
        <v>50</v>
      </c>
      <c r="O1535" s="15" t="s">
        <v>493</v>
      </c>
      <c r="P1535" s="15">
        <f t="shared" si="168"/>
        <v>7</v>
      </c>
      <c r="Q1535" s="15" t="str">
        <f t="shared" si="169"/>
        <v>Yes</v>
      </c>
      <c r="R1535" s="15" t="str">
        <f t="shared" si="170"/>
        <v>Yes</v>
      </c>
      <c r="S1535" s="15" t="str">
        <f t="shared" si="171"/>
        <v>Yes</v>
      </c>
      <c r="T1535" s="15" t="str">
        <f t="shared" si="172"/>
        <v>No</v>
      </c>
      <c r="U1535" s="15" t="str">
        <f t="shared" si="173"/>
        <v>Yes</v>
      </c>
      <c r="V1535" s="15" t="str">
        <f t="shared" si="174"/>
        <v>No</v>
      </c>
      <c r="W1535" s="15">
        <v>2</v>
      </c>
      <c r="X1535" s="15">
        <v>0</v>
      </c>
      <c r="Y1535" s="15">
        <v>0</v>
      </c>
      <c r="Z1535" s="15">
        <v>0</v>
      </c>
      <c r="AA1535" s="15">
        <v>0</v>
      </c>
      <c r="AB1535" s="15">
        <v>0</v>
      </c>
      <c r="AC1535" s="15">
        <v>5</v>
      </c>
      <c r="AD1535" s="15">
        <v>0</v>
      </c>
      <c r="AE1535" s="15">
        <v>0</v>
      </c>
      <c r="AF1535" s="15">
        <v>0</v>
      </c>
      <c r="AG1535" s="15">
        <v>0</v>
      </c>
      <c r="AH1535" s="15">
        <v>0</v>
      </c>
      <c r="AI1535" s="15">
        <v>0</v>
      </c>
      <c r="AJ1535" s="15">
        <v>0</v>
      </c>
      <c r="AK1535" s="15">
        <v>0</v>
      </c>
      <c r="AL1535" s="15">
        <v>0</v>
      </c>
      <c r="AM1535" s="15">
        <v>0</v>
      </c>
      <c r="AN1535" s="15">
        <v>0</v>
      </c>
      <c r="AO1535" s="15">
        <v>5</v>
      </c>
      <c r="AP1535" s="15">
        <v>2</v>
      </c>
      <c r="AQ1535" s="24" t="s">
        <v>4357</v>
      </c>
      <c r="AR1535" s="25" t="s">
        <v>4854</v>
      </c>
      <c r="AS1535" s="25" t="s">
        <v>7649</v>
      </c>
      <c r="AT1535" s="27" t="s">
        <v>7634</v>
      </c>
      <c r="AZ1535" s="26" t="s">
        <v>4358</v>
      </c>
    </row>
    <row r="1536" spans="1:55" ht="25.5">
      <c r="A1536" s="9">
        <v>1553</v>
      </c>
      <c r="B1536" s="15" t="s">
        <v>2925</v>
      </c>
      <c r="C1536" s="15">
        <v>55</v>
      </c>
      <c r="D1536" s="15" t="s">
        <v>1730</v>
      </c>
      <c r="E1536" s="15" t="s">
        <v>7656</v>
      </c>
      <c r="F1536" s="15">
        <v>7</v>
      </c>
      <c r="G1536" s="15" t="s">
        <v>47</v>
      </c>
      <c r="H1536" s="15" t="s">
        <v>203</v>
      </c>
      <c r="I1536" s="15" t="s">
        <v>244</v>
      </c>
      <c r="J1536" s="15" t="s">
        <v>50</v>
      </c>
      <c r="K1536" s="15" t="s">
        <v>50</v>
      </c>
      <c r="L1536" s="15" t="s">
        <v>50</v>
      </c>
      <c r="M1536" s="15" t="s">
        <v>50</v>
      </c>
      <c r="N1536" s="15" t="s">
        <v>50</v>
      </c>
      <c r="O1536" s="15" t="s">
        <v>493</v>
      </c>
      <c r="P1536" s="15">
        <f t="shared" si="168"/>
        <v>7</v>
      </c>
      <c r="Q1536" s="15" t="str">
        <f t="shared" si="169"/>
        <v>Yes</v>
      </c>
      <c r="R1536" s="15" t="str">
        <f t="shared" si="170"/>
        <v>Yes</v>
      </c>
      <c r="S1536" s="15" t="str">
        <f t="shared" si="171"/>
        <v>Yes</v>
      </c>
      <c r="T1536" s="15" t="str">
        <f t="shared" si="172"/>
        <v>No</v>
      </c>
      <c r="U1536" s="15" t="str">
        <f t="shared" si="173"/>
        <v>Yes</v>
      </c>
      <c r="V1536" s="15" t="str">
        <f t="shared" si="174"/>
        <v>No</v>
      </c>
      <c r="W1536" s="15">
        <v>2</v>
      </c>
      <c r="X1536" s="15">
        <v>0</v>
      </c>
      <c r="Y1536" s="15">
        <v>0</v>
      </c>
      <c r="Z1536" s="15">
        <v>0</v>
      </c>
      <c r="AA1536" s="15">
        <v>0</v>
      </c>
      <c r="AB1536" s="15">
        <v>0</v>
      </c>
      <c r="AC1536" s="15">
        <v>5</v>
      </c>
      <c r="AD1536" s="15">
        <v>0</v>
      </c>
      <c r="AE1536" s="15">
        <v>0</v>
      </c>
      <c r="AF1536" s="15">
        <v>0</v>
      </c>
      <c r="AG1536" s="15">
        <v>0</v>
      </c>
      <c r="AH1536" s="15">
        <v>0</v>
      </c>
      <c r="AI1536" s="15">
        <v>0</v>
      </c>
      <c r="AJ1536" s="15">
        <v>0</v>
      </c>
      <c r="AK1536" s="15">
        <v>0</v>
      </c>
      <c r="AL1536" s="15">
        <v>0</v>
      </c>
      <c r="AM1536" s="15">
        <v>0</v>
      </c>
      <c r="AN1536" s="15">
        <v>0</v>
      </c>
      <c r="AO1536" s="15">
        <v>5</v>
      </c>
      <c r="AP1536" s="15">
        <v>3</v>
      </c>
      <c r="AQ1536" s="24" t="s">
        <v>4359</v>
      </c>
      <c r="AR1536" s="25" t="s">
        <v>4852</v>
      </c>
      <c r="AS1536" s="25" t="s">
        <v>7646</v>
      </c>
      <c r="AT1536" s="24" t="s">
        <v>7591</v>
      </c>
      <c r="AZ1536" s="26" t="s">
        <v>4360</v>
      </c>
    </row>
    <row r="1537" spans="1:58" ht="25.5">
      <c r="A1537" s="9">
        <v>1554</v>
      </c>
      <c r="B1537" s="15" t="s">
        <v>2925</v>
      </c>
      <c r="C1537" s="15">
        <v>55</v>
      </c>
      <c r="D1537" s="15" t="s">
        <v>1730</v>
      </c>
      <c r="E1537" s="15" t="s">
        <v>7656</v>
      </c>
      <c r="F1537" s="15">
        <v>7</v>
      </c>
      <c r="G1537" s="15" t="s">
        <v>47</v>
      </c>
      <c r="H1537" s="15" t="s">
        <v>203</v>
      </c>
      <c r="I1537" s="15" t="s">
        <v>244</v>
      </c>
      <c r="J1537" s="15" t="s">
        <v>50</v>
      </c>
      <c r="K1537" s="15" t="s">
        <v>50</v>
      </c>
      <c r="L1537" s="15" t="s">
        <v>50</v>
      </c>
      <c r="M1537" s="15" t="s">
        <v>50</v>
      </c>
      <c r="N1537" s="15" t="s">
        <v>50</v>
      </c>
      <c r="O1537" s="15" t="s">
        <v>493</v>
      </c>
      <c r="P1537" s="15">
        <f t="shared" si="168"/>
        <v>7</v>
      </c>
      <c r="Q1537" s="15" t="str">
        <f t="shared" si="169"/>
        <v>Yes</v>
      </c>
      <c r="R1537" s="15" t="str">
        <f t="shared" si="170"/>
        <v>Yes</v>
      </c>
      <c r="S1537" s="15" t="str">
        <f t="shared" si="171"/>
        <v>Yes</v>
      </c>
      <c r="T1537" s="15" t="str">
        <f t="shared" si="172"/>
        <v>No</v>
      </c>
      <c r="U1537" s="15" t="str">
        <f t="shared" si="173"/>
        <v>Yes</v>
      </c>
      <c r="V1537" s="15" t="str">
        <f t="shared" si="174"/>
        <v>No</v>
      </c>
      <c r="W1537" s="15">
        <v>2</v>
      </c>
      <c r="X1537" s="15">
        <v>0</v>
      </c>
      <c r="Y1537" s="15">
        <v>0</v>
      </c>
      <c r="Z1537" s="15">
        <v>0</v>
      </c>
      <c r="AA1537" s="15">
        <v>0</v>
      </c>
      <c r="AB1537" s="15">
        <v>0</v>
      </c>
      <c r="AC1537" s="15">
        <v>5</v>
      </c>
      <c r="AD1537" s="15">
        <v>0</v>
      </c>
      <c r="AE1537" s="15">
        <v>0</v>
      </c>
      <c r="AF1537" s="15">
        <v>0</v>
      </c>
      <c r="AG1537" s="15">
        <v>0</v>
      </c>
      <c r="AH1537" s="15">
        <v>0</v>
      </c>
      <c r="AI1537" s="15">
        <v>0</v>
      </c>
      <c r="AJ1537" s="15">
        <v>0</v>
      </c>
      <c r="AK1537" s="15">
        <v>0</v>
      </c>
      <c r="AL1537" s="15">
        <v>0</v>
      </c>
      <c r="AM1537" s="15">
        <v>0</v>
      </c>
      <c r="AN1537" s="15">
        <v>0</v>
      </c>
      <c r="AO1537" s="15">
        <v>5</v>
      </c>
      <c r="AP1537" s="15">
        <v>4</v>
      </c>
      <c r="AQ1537" s="24" t="s">
        <v>4361</v>
      </c>
      <c r="AR1537" s="25" t="s">
        <v>4853</v>
      </c>
      <c r="AS1537" s="25" t="s">
        <v>7644</v>
      </c>
      <c r="AT1537" s="24" t="s">
        <v>7606</v>
      </c>
      <c r="AZ1537" s="26" t="s">
        <v>4362</v>
      </c>
    </row>
    <row r="1538" spans="1:58" ht="25.5">
      <c r="A1538" s="9">
        <v>1555</v>
      </c>
      <c r="B1538" s="15" t="s">
        <v>2925</v>
      </c>
      <c r="C1538" s="15">
        <v>55</v>
      </c>
      <c r="D1538" s="15" t="s">
        <v>1730</v>
      </c>
      <c r="E1538" s="15" t="s">
        <v>7656</v>
      </c>
      <c r="F1538" s="15">
        <v>7</v>
      </c>
      <c r="G1538" s="15" t="s">
        <v>47</v>
      </c>
      <c r="H1538" s="15" t="s">
        <v>203</v>
      </c>
      <c r="I1538" s="15" t="s">
        <v>244</v>
      </c>
      <c r="J1538" s="15" t="s">
        <v>50</v>
      </c>
      <c r="K1538" s="15" t="s">
        <v>50</v>
      </c>
      <c r="L1538" s="15" t="s">
        <v>50</v>
      </c>
      <c r="M1538" s="15" t="s">
        <v>50</v>
      </c>
      <c r="N1538" s="15" t="s">
        <v>50</v>
      </c>
      <c r="O1538" s="15" t="s">
        <v>493</v>
      </c>
      <c r="P1538" s="15">
        <f t="shared" si="168"/>
        <v>7</v>
      </c>
      <c r="Q1538" s="15" t="str">
        <f t="shared" si="169"/>
        <v>Yes</v>
      </c>
      <c r="R1538" s="15" t="str">
        <f t="shared" si="170"/>
        <v>Yes</v>
      </c>
      <c r="S1538" s="15" t="str">
        <f t="shared" si="171"/>
        <v>Yes</v>
      </c>
      <c r="T1538" s="15" t="str">
        <f t="shared" si="172"/>
        <v>No</v>
      </c>
      <c r="U1538" s="15" t="str">
        <f t="shared" si="173"/>
        <v>Yes</v>
      </c>
      <c r="V1538" s="15" t="str">
        <f t="shared" si="174"/>
        <v>No</v>
      </c>
      <c r="W1538" s="15">
        <v>2</v>
      </c>
      <c r="X1538" s="15">
        <v>0</v>
      </c>
      <c r="Y1538" s="15">
        <v>0</v>
      </c>
      <c r="Z1538" s="15">
        <v>0</v>
      </c>
      <c r="AA1538" s="15">
        <v>0</v>
      </c>
      <c r="AB1538" s="15">
        <v>0</v>
      </c>
      <c r="AC1538" s="15">
        <v>5</v>
      </c>
      <c r="AD1538" s="15">
        <v>0</v>
      </c>
      <c r="AE1538" s="15">
        <v>0</v>
      </c>
      <c r="AF1538" s="15">
        <v>0</v>
      </c>
      <c r="AG1538" s="15">
        <v>0</v>
      </c>
      <c r="AH1538" s="15">
        <v>0</v>
      </c>
      <c r="AI1538" s="15">
        <v>0</v>
      </c>
      <c r="AJ1538" s="15">
        <v>0</v>
      </c>
      <c r="AK1538" s="15">
        <v>0</v>
      </c>
      <c r="AL1538" s="15">
        <v>0</v>
      </c>
      <c r="AM1538" s="15">
        <v>0</v>
      </c>
      <c r="AN1538" s="15">
        <v>0</v>
      </c>
      <c r="AO1538" s="15">
        <v>5</v>
      </c>
      <c r="AP1538" s="15">
        <v>5</v>
      </c>
      <c r="AQ1538" s="24" t="s">
        <v>4363</v>
      </c>
      <c r="AR1538" s="25" t="s">
        <v>4854</v>
      </c>
      <c r="AS1538" s="25" t="s">
        <v>7648</v>
      </c>
      <c r="AT1538" s="24" t="s">
        <v>7611</v>
      </c>
      <c r="AZ1538" s="26" t="s">
        <v>4364</v>
      </c>
    </row>
    <row r="1539" spans="1:58" ht="22.5">
      <c r="A1539" s="9">
        <v>1556</v>
      </c>
      <c r="B1539" s="3" t="s">
        <v>2925</v>
      </c>
      <c r="C1539" s="3">
        <v>56</v>
      </c>
      <c r="D1539" s="3" t="s">
        <v>2085</v>
      </c>
      <c r="E1539" s="3" t="s">
        <v>7660</v>
      </c>
      <c r="F1539" s="3">
        <v>12</v>
      </c>
      <c r="G1539" s="3" t="s">
        <v>73</v>
      </c>
      <c r="H1539" s="3" t="s">
        <v>74</v>
      </c>
      <c r="I1539" s="3" t="s">
        <v>49</v>
      </c>
      <c r="J1539" s="3" t="s">
        <v>50</v>
      </c>
      <c r="K1539" s="3" t="s">
        <v>51</v>
      </c>
      <c r="L1539" s="3" t="s">
        <v>51</v>
      </c>
      <c r="M1539" s="3" t="s">
        <v>51</v>
      </c>
      <c r="N1539" s="3" t="s">
        <v>51</v>
      </c>
      <c r="O1539" s="3" t="s">
        <v>493</v>
      </c>
      <c r="P1539" s="6">
        <f t="shared" ref="P1539:P1602" si="175">SUM(W1539:AN1539)</f>
        <v>12</v>
      </c>
      <c r="Q1539" s="6" t="str">
        <f t="shared" ref="Q1539:Q1602" si="176">IF(SUM(W1539:AB1539)&gt;0, "Yes", "No")</f>
        <v>Yes</v>
      </c>
      <c r="R1539" s="6" t="str">
        <f t="shared" ref="R1539:R1602" si="177">IF(SUM(AC1539:AH1539)&gt;0, "Yes", "No")</f>
        <v>Yes</v>
      </c>
      <c r="S1539" s="6" t="str">
        <f t="shared" ref="S1539:S1602" si="178">IF((W1539+Y1539+AA1539+AC1539+AE1539+AG1539+AI1539+AK1539+AM1539)&gt;0, "Yes", "No")</f>
        <v>Yes</v>
      </c>
      <c r="T1539" s="6" t="str">
        <f t="shared" ref="T1539:T1602" si="179">IF((X1539+Z1539+AB1539+AD1539+AF1539+AH1539+AJ1539+AL1539+AN1539)&gt;0, "Yes", "No")</f>
        <v>No</v>
      </c>
      <c r="U1539" s="6" t="str">
        <f t="shared" ref="U1539:U1602" si="180">IF((W1539+X1539+AC1539+AD1539+AI1539+AJ1539)&gt;0, "Yes", "No")</f>
        <v>Yes</v>
      </c>
      <c r="V1539" s="6" t="str">
        <f t="shared" ref="V1539:V1602" si="181">IF((Y1539+Z1539+AE1539+AF1539+AK1539+AL1539)&gt;0, "Yes", "No")</f>
        <v>Yes</v>
      </c>
      <c r="W1539" s="3">
        <v>3</v>
      </c>
      <c r="X1539" s="3">
        <v>0</v>
      </c>
      <c r="Y1539" s="3">
        <v>1</v>
      </c>
      <c r="Z1539" s="3">
        <v>0</v>
      </c>
      <c r="AA1539" s="3">
        <v>0</v>
      </c>
      <c r="AB1539" s="3">
        <v>0</v>
      </c>
      <c r="AC1539" s="3">
        <v>5</v>
      </c>
      <c r="AD1539" s="3">
        <v>0</v>
      </c>
      <c r="AE1539" s="3">
        <v>3</v>
      </c>
      <c r="AF1539" s="3">
        <v>0</v>
      </c>
      <c r="AG1539" s="3">
        <v>0</v>
      </c>
      <c r="AH1539" s="3">
        <v>0</v>
      </c>
      <c r="AI1539" s="3">
        <v>0</v>
      </c>
      <c r="AJ1539" s="3">
        <v>0</v>
      </c>
      <c r="AK1539" s="3">
        <v>0</v>
      </c>
      <c r="AL1539" s="3">
        <v>0</v>
      </c>
      <c r="AM1539" s="3">
        <v>0</v>
      </c>
      <c r="AN1539" s="3">
        <v>0</v>
      </c>
      <c r="AO1539" s="3">
        <v>6</v>
      </c>
      <c r="AP1539" s="3">
        <v>1</v>
      </c>
      <c r="AQ1539" s="24" t="s">
        <v>4365</v>
      </c>
      <c r="AR1539" s="25" t="s">
        <v>4851</v>
      </c>
      <c r="AS1539" s="25" t="s">
        <v>7638</v>
      </c>
      <c r="AT1539" s="24" t="s">
        <v>7576</v>
      </c>
      <c r="AZ1539" s="26" t="s">
        <v>4366</v>
      </c>
      <c r="BA1539" s="26" t="s">
        <v>4367</v>
      </c>
      <c r="BB1539" s="8" t="s">
        <v>4368</v>
      </c>
      <c r="BC1539" s="8" t="s">
        <v>4369</v>
      </c>
    </row>
    <row r="1540" spans="1:58" ht="22.5">
      <c r="A1540" s="9">
        <v>1557</v>
      </c>
      <c r="B1540" s="15" t="s">
        <v>2925</v>
      </c>
      <c r="C1540" s="15">
        <v>56</v>
      </c>
      <c r="D1540" s="15" t="s">
        <v>2085</v>
      </c>
      <c r="E1540" s="15" t="s">
        <v>7660</v>
      </c>
      <c r="F1540" s="15">
        <v>12</v>
      </c>
      <c r="G1540" s="15" t="s">
        <v>73</v>
      </c>
      <c r="H1540" s="15" t="s">
        <v>74</v>
      </c>
      <c r="I1540" s="15" t="s">
        <v>49</v>
      </c>
      <c r="J1540" s="15" t="s">
        <v>50</v>
      </c>
      <c r="K1540" s="15" t="s">
        <v>51</v>
      </c>
      <c r="L1540" s="15" t="s">
        <v>51</v>
      </c>
      <c r="M1540" s="15" t="s">
        <v>51</v>
      </c>
      <c r="N1540" s="15" t="s">
        <v>51</v>
      </c>
      <c r="O1540" s="15" t="s">
        <v>493</v>
      </c>
      <c r="P1540" s="15">
        <f t="shared" si="175"/>
        <v>12</v>
      </c>
      <c r="Q1540" s="15" t="str">
        <f t="shared" si="176"/>
        <v>Yes</v>
      </c>
      <c r="R1540" s="15" t="str">
        <f t="shared" si="177"/>
        <v>Yes</v>
      </c>
      <c r="S1540" s="15" t="str">
        <f t="shared" si="178"/>
        <v>Yes</v>
      </c>
      <c r="T1540" s="15" t="str">
        <f t="shared" si="179"/>
        <v>No</v>
      </c>
      <c r="U1540" s="15" t="str">
        <f t="shared" si="180"/>
        <v>Yes</v>
      </c>
      <c r="V1540" s="15" t="str">
        <f t="shared" si="181"/>
        <v>Yes</v>
      </c>
      <c r="W1540" s="15">
        <v>3</v>
      </c>
      <c r="X1540" s="15">
        <v>0</v>
      </c>
      <c r="Y1540" s="15">
        <v>1</v>
      </c>
      <c r="Z1540" s="15">
        <v>0</v>
      </c>
      <c r="AA1540" s="15">
        <v>0</v>
      </c>
      <c r="AB1540" s="15">
        <v>0</v>
      </c>
      <c r="AC1540" s="15">
        <v>5</v>
      </c>
      <c r="AD1540" s="15">
        <v>0</v>
      </c>
      <c r="AE1540" s="15">
        <v>3</v>
      </c>
      <c r="AF1540" s="15">
        <v>0</v>
      </c>
      <c r="AG1540" s="15">
        <v>0</v>
      </c>
      <c r="AH1540" s="15">
        <v>0</v>
      </c>
      <c r="AI1540" s="15">
        <v>0</v>
      </c>
      <c r="AJ1540" s="15">
        <v>0</v>
      </c>
      <c r="AK1540" s="15">
        <v>0</v>
      </c>
      <c r="AL1540" s="15">
        <v>0</v>
      </c>
      <c r="AM1540" s="15">
        <v>0</v>
      </c>
      <c r="AN1540" s="15">
        <v>0</v>
      </c>
      <c r="AO1540" s="15">
        <v>6</v>
      </c>
      <c r="AP1540" s="15">
        <v>2</v>
      </c>
      <c r="AQ1540" s="24" t="s">
        <v>4370</v>
      </c>
      <c r="AR1540" s="25" t="s">
        <v>4852</v>
      </c>
      <c r="AS1540" s="25" t="s">
        <v>7645</v>
      </c>
      <c r="AT1540" s="24" t="s">
        <v>7589</v>
      </c>
      <c r="AZ1540" s="26" t="s">
        <v>4371</v>
      </c>
      <c r="BA1540" s="26" t="s">
        <v>4372</v>
      </c>
    </row>
    <row r="1541" spans="1:58" ht="22.5">
      <c r="A1541" s="9">
        <v>1558</v>
      </c>
      <c r="B1541" s="15" t="s">
        <v>2925</v>
      </c>
      <c r="C1541" s="15">
        <v>56</v>
      </c>
      <c r="D1541" s="15" t="s">
        <v>2085</v>
      </c>
      <c r="E1541" s="15" t="s">
        <v>7660</v>
      </c>
      <c r="F1541" s="15">
        <v>12</v>
      </c>
      <c r="G1541" s="15" t="s">
        <v>73</v>
      </c>
      <c r="H1541" s="15" t="s">
        <v>74</v>
      </c>
      <c r="I1541" s="15" t="s">
        <v>49</v>
      </c>
      <c r="J1541" s="15" t="s">
        <v>50</v>
      </c>
      <c r="K1541" s="15" t="s">
        <v>51</v>
      </c>
      <c r="L1541" s="15" t="s">
        <v>51</v>
      </c>
      <c r="M1541" s="15" t="s">
        <v>51</v>
      </c>
      <c r="N1541" s="15" t="s">
        <v>51</v>
      </c>
      <c r="O1541" s="15" t="s">
        <v>493</v>
      </c>
      <c r="P1541" s="15">
        <f t="shared" si="175"/>
        <v>12</v>
      </c>
      <c r="Q1541" s="15" t="str">
        <f t="shared" si="176"/>
        <v>Yes</v>
      </c>
      <c r="R1541" s="15" t="str">
        <f t="shared" si="177"/>
        <v>Yes</v>
      </c>
      <c r="S1541" s="15" t="str">
        <f t="shared" si="178"/>
        <v>Yes</v>
      </c>
      <c r="T1541" s="15" t="str">
        <f t="shared" si="179"/>
        <v>No</v>
      </c>
      <c r="U1541" s="15" t="str">
        <f t="shared" si="180"/>
        <v>Yes</v>
      </c>
      <c r="V1541" s="15" t="str">
        <f t="shared" si="181"/>
        <v>Yes</v>
      </c>
      <c r="W1541" s="15">
        <v>3</v>
      </c>
      <c r="X1541" s="15">
        <v>0</v>
      </c>
      <c r="Y1541" s="15">
        <v>1</v>
      </c>
      <c r="Z1541" s="15">
        <v>0</v>
      </c>
      <c r="AA1541" s="15">
        <v>0</v>
      </c>
      <c r="AB1541" s="15">
        <v>0</v>
      </c>
      <c r="AC1541" s="15">
        <v>5</v>
      </c>
      <c r="AD1541" s="15">
        <v>0</v>
      </c>
      <c r="AE1541" s="15">
        <v>3</v>
      </c>
      <c r="AF1541" s="15">
        <v>0</v>
      </c>
      <c r="AG1541" s="15">
        <v>0</v>
      </c>
      <c r="AH1541" s="15">
        <v>0</v>
      </c>
      <c r="AI1541" s="15">
        <v>0</v>
      </c>
      <c r="AJ1541" s="15">
        <v>0</v>
      </c>
      <c r="AK1541" s="15">
        <v>0</v>
      </c>
      <c r="AL1541" s="15">
        <v>0</v>
      </c>
      <c r="AM1541" s="15">
        <v>0</v>
      </c>
      <c r="AN1541" s="15">
        <v>0</v>
      </c>
      <c r="AO1541" s="15">
        <v>6</v>
      </c>
      <c r="AP1541" s="15">
        <v>3</v>
      </c>
      <c r="AQ1541" s="24" t="s">
        <v>4373</v>
      </c>
      <c r="AR1541" s="25" t="s">
        <v>4852</v>
      </c>
      <c r="AS1541" s="25" t="s">
        <v>7645</v>
      </c>
      <c r="AT1541" s="24" t="s">
        <v>7589</v>
      </c>
      <c r="AZ1541" s="26" t="s">
        <v>4374</v>
      </c>
      <c r="BA1541" s="26" t="s">
        <v>4375</v>
      </c>
    </row>
    <row r="1542" spans="1:58" ht="33.75">
      <c r="A1542" s="9">
        <v>1559</v>
      </c>
      <c r="B1542" s="15" t="s">
        <v>2925</v>
      </c>
      <c r="C1542" s="15">
        <v>56</v>
      </c>
      <c r="D1542" s="15" t="s">
        <v>2085</v>
      </c>
      <c r="E1542" s="15" t="s">
        <v>7660</v>
      </c>
      <c r="F1542" s="15">
        <v>12</v>
      </c>
      <c r="G1542" s="15" t="s">
        <v>73</v>
      </c>
      <c r="H1542" s="15" t="s">
        <v>74</v>
      </c>
      <c r="I1542" s="15" t="s">
        <v>49</v>
      </c>
      <c r="J1542" s="15" t="s">
        <v>50</v>
      </c>
      <c r="K1542" s="15" t="s">
        <v>51</v>
      </c>
      <c r="L1542" s="15" t="s">
        <v>51</v>
      </c>
      <c r="M1542" s="15" t="s">
        <v>51</v>
      </c>
      <c r="N1542" s="15" t="s">
        <v>51</v>
      </c>
      <c r="O1542" s="15" t="s">
        <v>493</v>
      </c>
      <c r="P1542" s="15">
        <f t="shared" si="175"/>
        <v>12</v>
      </c>
      <c r="Q1542" s="15" t="str">
        <f t="shared" si="176"/>
        <v>Yes</v>
      </c>
      <c r="R1542" s="15" t="str">
        <f t="shared" si="177"/>
        <v>Yes</v>
      </c>
      <c r="S1542" s="15" t="str">
        <f t="shared" si="178"/>
        <v>Yes</v>
      </c>
      <c r="T1542" s="15" t="str">
        <f t="shared" si="179"/>
        <v>No</v>
      </c>
      <c r="U1542" s="15" t="str">
        <f t="shared" si="180"/>
        <v>Yes</v>
      </c>
      <c r="V1542" s="15" t="str">
        <f t="shared" si="181"/>
        <v>Yes</v>
      </c>
      <c r="W1542" s="15">
        <v>3</v>
      </c>
      <c r="X1542" s="15">
        <v>0</v>
      </c>
      <c r="Y1542" s="15">
        <v>1</v>
      </c>
      <c r="Z1542" s="15">
        <v>0</v>
      </c>
      <c r="AA1542" s="15">
        <v>0</v>
      </c>
      <c r="AB1542" s="15">
        <v>0</v>
      </c>
      <c r="AC1542" s="15">
        <v>5</v>
      </c>
      <c r="AD1542" s="15">
        <v>0</v>
      </c>
      <c r="AE1542" s="15">
        <v>3</v>
      </c>
      <c r="AF1542" s="15">
        <v>0</v>
      </c>
      <c r="AG1542" s="15">
        <v>0</v>
      </c>
      <c r="AH1542" s="15">
        <v>0</v>
      </c>
      <c r="AI1542" s="15">
        <v>0</v>
      </c>
      <c r="AJ1542" s="15">
        <v>0</v>
      </c>
      <c r="AK1542" s="15">
        <v>0</v>
      </c>
      <c r="AL1542" s="15">
        <v>0</v>
      </c>
      <c r="AM1542" s="15">
        <v>0</v>
      </c>
      <c r="AN1542" s="15">
        <v>0</v>
      </c>
      <c r="AO1542" s="15">
        <v>6</v>
      </c>
      <c r="AP1542" s="15">
        <v>4</v>
      </c>
      <c r="AQ1542" s="24" t="s">
        <v>2192</v>
      </c>
      <c r="AR1542" s="25" t="s">
        <v>4853</v>
      </c>
      <c r="AS1542" s="25" t="s">
        <v>7643</v>
      </c>
      <c r="AT1542" s="24" t="s">
        <v>7601</v>
      </c>
      <c r="AZ1542" s="26" t="s">
        <v>4376</v>
      </c>
      <c r="BA1542" s="26" t="s">
        <v>4377</v>
      </c>
    </row>
    <row r="1543" spans="1:58" ht="22.5">
      <c r="A1543" s="9">
        <v>1560</v>
      </c>
      <c r="B1543" s="15" t="s">
        <v>2925</v>
      </c>
      <c r="C1543" s="15">
        <v>56</v>
      </c>
      <c r="D1543" s="15" t="s">
        <v>2085</v>
      </c>
      <c r="E1543" s="15" t="s">
        <v>7660</v>
      </c>
      <c r="F1543" s="15">
        <v>12</v>
      </c>
      <c r="G1543" s="15" t="s">
        <v>73</v>
      </c>
      <c r="H1543" s="15" t="s">
        <v>74</v>
      </c>
      <c r="I1543" s="15" t="s">
        <v>49</v>
      </c>
      <c r="J1543" s="15" t="s">
        <v>50</v>
      </c>
      <c r="K1543" s="15" t="s">
        <v>51</v>
      </c>
      <c r="L1543" s="15" t="s">
        <v>51</v>
      </c>
      <c r="M1543" s="15" t="s">
        <v>51</v>
      </c>
      <c r="N1543" s="15" t="s">
        <v>51</v>
      </c>
      <c r="O1543" s="15" t="s">
        <v>493</v>
      </c>
      <c r="P1543" s="15">
        <f t="shared" si="175"/>
        <v>12</v>
      </c>
      <c r="Q1543" s="15" t="str">
        <f t="shared" si="176"/>
        <v>Yes</v>
      </c>
      <c r="R1543" s="15" t="str">
        <f t="shared" si="177"/>
        <v>Yes</v>
      </c>
      <c r="S1543" s="15" t="str">
        <f t="shared" si="178"/>
        <v>Yes</v>
      </c>
      <c r="T1543" s="15" t="str">
        <f t="shared" si="179"/>
        <v>No</v>
      </c>
      <c r="U1543" s="15" t="str">
        <f t="shared" si="180"/>
        <v>Yes</v>
      </c>
      <c r="V1543" s="15" t="str">
        <f t="shared" si="181"/>
        <v>Yes</v>
      </c>
      <c r="W1543" s="15">
        <v>3</v>
      </c>
      <c r="X1543" s="15">
        <v>0</v>
      </c>
      <c r="Y1543" s="15">
        <v>1</v>
      </c>
      <c r="Z1543" s="15">
        <v>0</v>
      </c>
      <c r="AA1543" s="15">
        <v>0</v>
      </c>
      <c r="AB1543" s="15">
        <v>0</v>
      </c>
      <c r="AC1543" s="15">
        <v>5</v>
      </c>
      <c r="AD1543" s="15">
        <v>0</v>
      </c>
      <c r="AE1543" s="15">
        <v>3</v>
      </c>
      <c r="AF1543" s="15">
        <v>0</v>
      </c>
      <c r="AG1543" s="15">
        <v>0</v>
      </c>
      <c r="AH1543" s="15">
        <v>0</v>
      </c>
      <c r="AI1543" s="15">
        <v>0</v>
      </c>
      <c r="AJ1543" s="15">
        <v>0</v>
      </c>
      <c r="AK1543" s="15">
        <v>0</v>
      </c>
      <c r="AL1543" s="15">
        <v>0</v>
      </c>
      <c r="AM1543" s="15">
        <v>0</v>
      </c>
      <c r="AN1543" s="15">
        <v>0</v>
      </c>
      <c r="AO1543" s="15">
        <v>6</v>
      </c>
      <c r="AP1543" s="15">
        <v>5</v>
      </c>
      <c r="AQ1543" s="24" t="s">
        <v>4378</v>
      </c>
      <c r="AR1543" s="25" t="s">
        <v>4852</v>
      </c>
      <c r="AS1543" s="25" t="s">
        <v>7646</v>
      </c>
      <c r="AT1543" s="24" t="s">
        <v>7591</v>
      </c>
      <c r="AZ1543" s="26" t="s">
        <v>4379</v>
      </c>
      <c r="BA1543" s="26" t="s">
        <v>4380</v>
      </c>
    </row>
    <row r="1544" spans="1:58" ht="22.5">
      <c r="A1544" s="9">
        <v>1561</v>
      </c>
      <c r="B1544" s="15" t="s">
        <v>2925</v>
      </c>
      <c r="C1544" s="15">
        <v>56</v>
      </c>
      <c r="D1544" s="15" t="s">
        <v>2085</v>
      </c>
      <c r="E1544" s="15" t="s">
        <v>7660</v>
      </c>
      <c r="F1544" s="15">
        <v>12</v>
      </c>
      <c r="G1544" s="15" t="s">
        <v>73</v>
      </c>
      <c r="H1544" s="15" t="s">
        <v>74</v>
      </c>
      <c r="I1544" s="15" t="s">
        <v>49</v>
      </c>
      <c r="J1544" s="15" t="s">
        <v>50</v>
      </c>
      <c r="K1544" s="15" t="s">
        <v>51</v>
      </c>
      <c r="L1544" s="15" t="s">
        <v>51</v>
      </c>
      <c r="M1544" s="15" t="s">
        <v>51</v>
      </c>
      <c r="N1544" s="15" t="s">
        <v>51</v>
      </c>
      <c r="O1544" s="15" t="s">
        <v>493</v>
      </c>
      <c r="P1544" s="15">
        <f t="shared" si="175"/>
        <v>12</v>
      </c>
      <c r="Q1544" s="15" t="str">
        <f t="shared" si="176"/>
        <v>Yes</v>
      </c>
      <c r="R1544" s="15" t="str">
        <f t="shared" si="177"/>
        <v>Yes</v>
      </c>
      <c r="S1544" s="15" t="str">
        <f t="shared" si="178"/>
        <v>Yes</v>
      </c>
      <c r="T1544" s="15" t="str">
        <f t="shared" si="179"/>
        <v>No</v>
      </c>
      <c r="U1544" s="15" t="str">
        <f t="shared" si="180"/>
        <v>Yes</v>
      </c>
      <c r="V1544" s="15" t="str">
        <f t="shared" si="181"/>
        <v>Yes</v>
      </c>
      <c r="W1544" s="15">
        <v>3</v>
      </c>
      <c r="X1544" s="15">
        <v>0</v>
      </c>
      <c r="Y1544" s="15">
        <v>1</v>
      </c>
      <c r="Z1544" s="15">
        <v>0</v>
      </c>
      <c r="AA1544" s="15">
        <v>0</v>
      </c>
      <c r="AB1544" s="15">
        <v>0</v>
      </c>
      <c r="AC1544" s="15">
        <v>5</v>
      </c>
      <c r="AD1544" s="15">
        <v>0</v>
      </c>
      <c r="AE1544" s="15">
        <v>3</v>
      </c>
      <c r="AF1544" s="15">
        <v>0</v>
      </c>
      <c r="AG1544" s="15">
        <v>0</v>
      </c>
      <c r="AH1544" s="15">
        <v>0</v>
      </c>
      <c r="AI1544" s="15">
        <v>0</v>
      </c>
      <c r="AJ1544" s="15">
        <v>0</v>
      </c>
      <c r="AK1544" s="15">
        <v>0</v>
      </c>
      <c r="AL1544" s="15">
        <v>0</v>
      </c>
      <c r="AM1544" s="15">
        <v>0</v>
      </c>
      <c r="AN1544" s="15">
        <v>0</v>
      </c>
      <c r="AO1544" s="15">
        <v>6</v>
      </c>
      <c r="AP1544" s="15">
        <v>6</v>
      </c>
      <c r="AQ1544" s="24" t="s">
        <v>4381</v>
      </c>
      <c r="AR1544" s="25" t="s">
        <v>4852</v>
      </c>
      <c r="AS1544" s="25" t="s">
        <v>7645</v>
      </c>
      <c r="AT1544" s="24" t="s">
        <v>7593</v>
      </c>
      <c r="AZ1544" s="26" t="s">
        <v>2190</v>
      </c>
      <c r="BA1544" s="26" t="s">
        <v>4382</v>
      </c>
    </row>
    <row r="1545" spans="1:58" ht="25.5">
      <c r="A1545" s="9">
        <v>1562</v>
      </c>
      <c r="B1545" s="3" t="s">
        <v>2925</v>
      </c>
      <c r="C1545" s="3">
        <v>57</v>
      </c>
      <c r="D1545" s="3" t="s">
        <v>2085</v>
      </c>
      <c r="E1545" s="3" t="s">
        <v>7660</v>
      </c>
      <c r="F1545" s="3">
        <v>10</v>
      </c>
      <c r="G1545" s="3" t="s">
        <v>73</v>
      </c>
      <c r="H1545" s="3" t="s">
        <v>74</v>
      </c>
      <c r="I1545" s="3" t="s">
        <v>10</v>
      </c>
      <c r="J1545" s="3" t="s">
        <v>51</v>
      </c>
      <c r="K1545" s="3" t="s">
        <v>51</v>
      </c>
      <c r="L1545" s="3" t="s">
        <v>51</v>
      </c>
      <c r="M1545" s="3" t="s">
        <v>50</v>
      </c>
      <c r="N1545" s="3" t="s">
        <v>51</v>
      </c>
      <c r="O1545" s="3" t="s">
        <v>493</v>
      </c>
      <c r="P1545" s="6">
        <f t="shared" si="175"/>
        <v>10</v>
      </c>
      <c r="Q1545" s="6" t="str">
        <f t="shared" si="176"/>
        <v>Yes</v>
      </c>
      <c r="R1545" s="6" t="str">
        <f t="shared" si="177"/>
        <v>Yes</v>
      </c>
      <c r="S1545" s="6" t="str">
        <f t="shared" si="178"/>
        <v>Yes</v>
      </c>
      <c r="T1545" s="6" t="str">
        <f t="shared" si="179"/>
        <v>No</v>
      </c>
      <c r="U1545" s="6" t="str">
        <f t="shared" si="180"/>
        <v>Yes</v>
      </c>
      <c r="V1545" s="6" t="str">
        <f t="shared" si="181"/>
        <v>No</v>
      </c>
      <c r="W1545" s="3">
        <v>1</v>
      </c>
      <c r="X1545" s="3">
        <v>0</v>
      </c>
      <c r="Y1545" s="3">
        <v>0</v>
      </c>
      <c r="Z1545" s="3">
        <v>0</v>
      </c>
      <c r="AA1545" s="3">
        <v>0</v>
      </c>
      <c r="AB1545" s="3">
        <v>0</v>
      </c>
      <c r="AC1545" s="3">
        <v>9</v>
      </c>
      <c r="AD1545" s="3">
        <v>0</v>
      </c>
      <c r="AE1545" s="3">
        <v>0</v>
      </c>
      <c r="AF1545" s="3">
        <v>0</v>
      </c>
      <c r="AG1545" s="3">
        <v>0</v>
      </c>
      <c r="AH1545" s="3">
        <v>0</v>
      </c>
      <c r="AI1545" s="3">
        <v>0</v>
      </c>
      <c r="AJ1545" s="3">
        <v>0</v>
      </c>
      <c r="AK1545" s="3">
        <v>0</v>
      </c>
      <c r="AL1545" s="3">
        <v>0</v>
      </c>
      <c r="AM1545" s="3">
        <v>0</v>
      </c>
      <c r="AN1545" s="3">
        <v>0</v>
      </c>
      <c r="AO1545" s="3">
        <v>24</v>
      </c>
      <c r="AP1545" s="3">
        <v>1</v>
      </c>
      <c r="AQ1545" s="24" t="s">
        <v>4383</v>
      </c>
      <c r="AR1545" s="25" t="s">
        <v>4851</v>
      </c>
      <c r="AS1545" s="25" t="s">
        <v>7638</v>
      </c>
      <c r="AT1545" s="24" t="s">
        <v>7577</v>
      </c>
      <c r="AZ1545" s="26" t="s">
        <v>4384</v>
      </c>
      <c r="BA1545" s="26" t="s">
        <v>4385</v>
      </c>
      <c r="BB1545" s="8" t="s">
        <v>4386</v>
      </c>
      <c r="BC1545" s="8" t="s">
        <v>4387</v>
      </c>
      <c r="BD1545" s="8" t="s">
        <v>4388</v>
      </c>
      <c r="BE1545" s="8" t="s">
        <v>4389</v>
      </c>
      <c r="BF1545" s="8" t="s">
        <v>4390</v>
      </c>
    </row>
    <row r="1546" spans="1:58" ht="25.5">
      <c r="A1546" s="9">
        <v>1563</v>
      </c>
      <c r="B1546" s="15" t="s">
        <v>2925</v>
      </c>
      <c r="C1546" s="15">
        <v>57</v>
      </c>
      <c r="D1546" s="15" t="s">
        <v>2085</v>
      </c>
      <c r="E1546" s="15" t="s">
        <v>7660</v>
      </c>
      <c r="F1546" s="15">
        <v>10</v>
      </c>
      <c r="G1546" s="15" t="s">
        <v>73</v>
      </c>
      <c r="H1546" s="15" t="s">
        <v>74</v>
      </c>
      <c r="I1546" s="15" t="s">
        <v>10</v>
      </c>
      <c r="J1546" s="15" t="s">
        <v>51</v>
      </c>
      <c r="K1546" s="15" t="s">
        <v>51</v>
      </c>
      <c r="L1546" s="15" t="s">
        <v>51</v>
      </c>
      <c r="M1546" s="15" t="s">
        <v>50</v>
      </c>
      <c r="N1546" s="15" t="s">
        <v>51</v>
      </c>
      <c r="O1546" s="15" t="s">
        <v>493</v>
      </c>
      <c r="P1546" s="15">
        <f t="shared" si="175"/>
        <v>10</v>
      </c>
      <c r="Q1546" s="15" t="str">
        <f t="shared" si="176"/>
        <v>Yes</v>
      </c>
      <c r="R1546" s="15" t="str">
        <f t="shared" si="177"/>
        <v>Yes</v>
      </c>
      <c r="S1546" s="15" t="str">
        <f t="shared" si="178"/>
        <v>Yes</v>
      </c>
      <c r="T1546" s="15" t="str">
        <f t="shared" si="179"/>
        <v>No</v>
      </c>
      <c r="U1546" s="15" t="str">
        <f t="shared" si="180"/>
        <v>Yes</v>
      </c>
      <c r="V1546" s="15" t="str">
        <f t="shared" si="181"/>
        <v>No</v>
      </c>
      <c r="W1546" s="15">
        <v>1</v>
      </c>
      <c r="X1546" s="15">
        <v>0</v>
      </c>
      <c r="Y1546" s="15">
        <v>0</v>
      </c>
      <c r="Z1546" s="15">
        <v>0</v>
      </c>
      <c r="AA1546" s="15">
        <v>0</v>
      </c>
      <c r="AB1546" s="15">
        <v>0</v>
      </c>
      <c r="AC1546" s="15">
        <v>9</v>
      </c>
      <c r="AD1546" s="15">
        <v>0</v>
      </c>
      <c r="AE1546" s="15">
        <v>0</v>
      </c>
      <c r="AF1546" s="15">
        <v>0</v>
      </c>
      <c r="AG1546" s="15">
        <v>0</v>
      </c>
      <c r="AH1546" s="15">
        <v>0</v>
      </c>
      <c r="AI1546" s="15">
        <v>0</v>
      </c>
      <c r="AJ1546" s="15">
        <v>0</v>
      </c>
      <c r="AK1546" s="15">
        <v>0</v>
      </c>
      <c r="AL1546" s="15">
        <v>0</v>
      </c>
      <c r="AM1546" s="15">
        <v>0</v>
      </c>
      <c r="AN1546" s="15">
        <v>0</v>
      </c>
      <c r="AO1546" s="15">
        <v>24</v>
      </c>
      <c r="AP1546" s="15">
        <v>2</v>
      </c>
      <c r="AQ1546" s="24" t="s">
        <v>4391</v>
      </c>
      <c r="AR1546" s="25" t="s">
        <v>4851</v>
      </c>
      <c r="AS1546" s="25" t="s">
        <v>7638</v>
      </c>
      <c r="AT1546" s="24" t="s">
        <v>7577</v>
      </c>
      <c r="AZ1546" s="26" t="s">
        <v>4392</v>
      </c>
      <c r="BA1546" s="26" t="s">
        <v>4393</v>
      </c>
    </row>
    <row r="1547" spans="1:58" ht="25.5">
      <c r="A1547" s="9">
        <v>1564</v>
      </c>
      <c r="B1547" s="15" t="s">
        <v>2925</v>
      </c>
      <c r="C1547" s="15">
        <v>57</v>
      </c>
      <c r="D1547" s="15" t="s">
        <v>2085</v>
      </c>
      <c r="E1547" s="15" t="s">
        <v>7660</v>
      </c>
      <c r="F1547" s="15">
        <v>10</v>
      </c>
      <c r="G1547" s="15" t="s">
        <v>73</v>
      </c>
      <c r="H1547" s="15" t="s">
        <v>74</v>
      </c>
      <c r="I1547" s="15" t="s">
        <v>10</v>
      </c>
      <c r="J1547" s="15" t="s">
        <v>51</v>
      </c>
      <c r="K1547" s="15" t="s">
        <v>51</v>
      </c>
      <c r="L1547" s="15" t="s">
        <v>51</v>
      </c>
      <c r="M1547" s="15" t="s">
        <v>50</v>
      </c>
      <c r="N1547" s="15" t="s">
        <v>51</v>
      </c>
      <c r="O1547" s="15" t="s">
        <v>493</v>
      </c>
      <c r="P1547" s="15">
        <f t="shared" si="175"/>
        <v>10</v>
      </c>
      <c r="Q1547" s="15" t="str">
        <f t="shared" si="176"/>
        <v>Yes</v>
      </c>
      <c r="R1547" s="15" t="str">
        <f t="shared" si="177"/>
        <v>Yes</v>
      </c>
      <c r="S1547" s="15" t="str">
        <f t="shared" si="178"/>
        <v>Yes</v>
      </c>
      <c r="T1547" s="15" t="str">
        <f t="shared" si="179"/>
        <v>No</v>
      </c>
      <c r="U1547" s="15" t="str">
        <f t="shared" si="180"/>
        <v>Yes</v>
      </c>
      <c r="V1547" s="15" t="str">
        <f t="shared" si="181"/>
        <v>No</v>
      </c>
      <c r="W1547" s="15">
        <v>1</v>
      </c>
      <c r="X1547" s="15">
        <v>0</v>
      </c>
      <c r="Y1547" s="15">
        <v>0</v>
      </c>
      <c r="Z1547" s="15">
        <v>0</v>
      </c>
      <c r="AA1547" s="15">
        <v>0</v>
      </c>
      <c r="AB1547" s="15">
        <v>0</v>
      </c>
      <c r="AC1547" s="15">
        <v>9</v>
      </c>
      <c r="AD1547" s="15">
        <v>0</v>
      </c>
      <c r="AE1547" s="15">
        <v>0</v>
      </c>
      <c r="AF1547" s="15">
        <v>0</v>
      </c>
      <c r="AG1547" s="15">
        <v>0</v>
      </c>
      <c r="AH1547" s="15">
        <v>0</v>
      </c>
      <c r="AI1547" s="15">
        <v>0</v>
      </c>
      <c r="AJ1547" s="15">
        <v>0</v>
      </c>
      <c r="AK1547" s="15">
        <v>0</v>
      </c>
      <c r="AL1547" s="15">
        <v>0</v>
      </c>
      <c r="AM1547" s="15">
        <v>0</v>
      </c>
      <c r="AN1547" s="15">
        <v>0</v>
      </c>
      <c r="AO1547" s="15">
        <v>24</v>
      </c>
      <c r="AP1547" s="15">
        <v>3</v>
      </c>
      <c r="AQ1547" s="24" t="s">
        <v>4394</v>
      </c>
      <c r="AR1547" s="25" t="s">
        <v>4851</v>
      </c>
      <c r="AS1547" s="25" t="s">
        <v>7638</v>
      </c>
      <c r="AT1547" s="24" t="s">
        <v>7577</v>
      </c>
      <c r="AZ1547" s="26" t="s">
        <v>4395</v>
      </c>
      <c r="BA1547" s="26" t="s">
        <v>4396</v>
      </c>
    </row>
    <row r="1548" spans="1:58" ht="25.5">
      <c r="A1548" s="9">
        <v>1565</v>
      </c>
      <c r="B1548" s="15" t="s">
        <v>2925</v>
      </c>
      <c r="C1548" s="15">
        <v>57</v>
      </c>
      <c r="D1548" s="15" t="s">
        <v>2085</v>
      </c>
      <c r="E1548" s="15" t="s">
        <v>7660</v>
      </c>
      <c r="F1548" s="15">
        <v>10</v>
      </c>
      <c r="G1548" s="15" t="s">
        <v>73</v>
      </c>
      <c r="H1548" s="15" t="s">
        <v>74</v>
      </c>
      <c r="I1548" s="15" t="s">
        <v>10</v>
      </c>
      <c r="J1548" s="15" t="s">
        <v>51</v>
      </c>
      <c r="K1548" s="15" t="s">
        <v>51</v>
      </c>
      <c r="L1548" s="15" t="s">
        <v>51</v>
      </c>
      <c r="M1548" s="15" t="s">
        <v>50</v>
      </c>
      <c r="N1548" s="15" t="s">
        <v>51</v>
      </c>
      <c r="O1548" s="15" t="s">
        <v>493</v>
      </c>
      <c r="P1548" s="15">
        <f t="shared" si="175"/>
        <v>10</v>
      </c>
      <c r="Q1548" s="15" t="str">
        <f t="shared" si="176"/>
        <v>Yes</v>
      </c>
      <c r="R1548" s="15" t="str">
        <f t="shared" si="177"/>
        <v>Yes</v>
      </c>
      <c r="S1548" s="15" t="str">
        <f t="shared" si="178"/>
        <v>Yes</v>
      </c>
      <c r="T1548" s="15" t="str">
        <f t="shared" si="179"/>
        <v>No</v>
      </c>
      <c r="U1548" s="15" t="str">
        <f t="shared" si="180"/>
        <v>Yes</v>
      </c>
      <c r="V1548" s="15" t="str">
        <f t="shared" si="181"/>
        <v>No</v>
      </c>
      <c r="W1548" s="15">
        <v>1</v>
      </c>
      <c r="X1548" s="15">
        <v>0</v>
      </c>
      <c r="Y1548" s="15">
        <v>0</v>
      </c>
      <c r="Z1548" s="15">
        <v>0</v>
      </c>
      <c r="AA1548" s="15">
        <v>0</v>
      </c>
      <c r="AB1548" s="15">
        <v>0</v>
      </c>
      <c r="AC1548" s="15">
        <v>9</v>
      </c>
      <c r="AD1548" s="15">
        <v>0</v>
      </c>
      <c r="AE1548" s="15">
        <v>0</v>
      </c>
      <c r="AF1548" s="15">
        <v>0</v>
      </c>
      <c r="AG1548" s="15">
        <v>0</v>
      </c>
      <c r="AH1548" s="15">
        <v>0</v>
      </c>
      <c r="AI1548" s="15">
        <v>0</v>
      </c>
      <c r="AJ1548" s="15">
        <v>0</v>
      </c>
      <c r="AK1548" s="15">
        <v>0</v>
      </c>
      <c r="AL1548" s="15">
        <v>0</v>
      </c>
      <c r="AM1548" s="15">
        <v>0</v>
      </c>
      <c r="AN1548" s="15">
        <v>0</v>
      </c>
      <c r="AO1548" s="15">
        <v>24</v>
      </c>
      <c r="AP1548" s="15">
        <v>4</v>
      </c>
      <c r="AQ1548" s="24" t="s">
        <v>4397</v>
      </c>
      <c r="AR1548" s="25" t="s">
        <v>4851</v>
      </c>
      <c r="AS1548" s="25" t="s">
        <v>7643</v>
      </c>
      <c r="AT1548" s="24" t="s">
        <v>7582</v>
      </c>
      <c r="AZ1548" s="26" t="s">
        <v>4398</v>
      </c>
      <c r="BA1548" s="26" t="s">
        <v>4399</v>
      </c>
    </row>
    <row r="1549" spans="1:58" ht="25.5">
      <c r="A1549" s="9">
        <v>1566</v>
      </c>
      <c r="B1549" s="15" t="s">
        <v>2925</v>
      </c>
      <c r="C1549" s="15">
        <v>57</v>
      </c>
      <c r="D1549" s="15" t="s">
        <v>2085</v>
      </c>
      <c r="E1549" s="15" t="s">
        <v>7660</v>
      </c>
      <c r="F1549" s="15">
        <v>10</v>
      </c>
      <c r="G1549" s="15" t="s">
        <v>73</v>
      </c>
      <c r="H1549" s="15" t="s">
        <v>74</v>
      </c>
      <c r="I1549" s="15" t="s">
        <v>10</v>
      </c>
      <c r="J1549" s="15" t="s">
        <v>51</v>
      </c>
      <c r="K1549" s="15" t="s">
        <v>51</v>
      </c>
      <c r="L1549" s="15" t="s">
        <v>51</v>
      </c>
      <c r="M1549" s="15" t="s">
        <v>50</v>
      </c>
      <c r="N1549" s="15" t="s">
        <v>51</v>
      </c>
      <c r="O1549" s="15" t="s">
        <v>493</v>
      </c>
      <c r="P1549" s="15">
        <f t="shared" si="175"/>
        <v>10</v>
      </c>
      <c r="Q1549" s="15" t="str">
        <f t="shared" si="176"/>
        <v>Yes</v>
      </c>
      <c r="R1549" s="15" t="str">
        <f t="shared" si="177"/>
        <v>Yes</v>
      </c>
      <c r="S1549" s="15" t="str">
        <f t="shared" si="178"/>
        <v>Yes</v>
      </c>
      <c r="T1549" s="15" t="str">
        <f t="shared" si="179"/>
        <v>No</v>
      </c>
      <c r="U1549" s="15" t="str">
        <f t="shared" si="180"/>
        <v>Yes</v>
      </c>
      <c r="V1549" s="15" t="str">
        <f t="shared" si="181"/>
        <v>No</v>
      </c>
      <c r="W1549" s="15">
        <v>1</v>
      </c>
      <c r="X1549" s="15">
        <v>0</v>
      </c>
      <c r="Y1549" s="15">
        <v>0</v>
      </c>
      <c r="Z1549" s="15">
        <v>0</v>
      </c>
      <c r="AA1549" s="15">
        <v>0</v>
      </c>
      <c r="AB1549" s="15">
        <v>0</v>
      </c>
      <c r="AC1549" s="15">
        <v>9</v>
      </c>
      <c r="AD1549" s="15">
        <v>0</v>
      </c>
      <c r="AE1549" s="15">
        <v>0</v>
      </c>
      <c r="AF1549" s="15">
        <v>0</v>
      </c>
      <c r="AG1549" s="15">
        <v>0</v>
      </c>
      <c r="AH1549" s="15">
        <v>0</v>
      </c>
      <c r="AI1549" s="15">
        <v>0</v>
      </c>
      <c r="AJ1549" s="15">
        <v>0</v>
      </c>
      <c r="AK1549" s="15">
        <v>0</v>
      </c>
      <c r="AL1549" s="15">
        <v>0</v>
      </c>
      <c r="AM1549" s="15">
        <v>0</v>
      </c>
      <c r="AN1549" s="15">
        <v>0</v>
      </c>
      <c r="AO1549" s="15">
        <v>24</v>
      </c>
      <c r="AP1549" s="15">
        <v>5</v>
      </c>
      <c r="AQ1549" s="24" t="s">
        <v>4400</v>
      </c>
      <c r="AR1549" s="25" t="s">
        <v>4851</v>
      </c>
      <c r="AS1549" s="25" t="s">
        <v>7638</v>
      </c>
      <c r="AT1549" s="24" t="s">
        <v>7577</v>
      </c>
      <c r="AZ1549" s="26" t="s">
        <v>4401</v>
      </c>
      <c r="BA1549" s="26" t="s">
        <v>4402</v>
      </c>
    </row>
    <row r="1550" spans="1:58" ht="25.5">
      <c r="A1550" s="9">
        <v>1567</v>
      </c>
      <c r="B1550" s="15" t="s">
        <v>2925</v>
      </c>
      <c r="C1550" s="15">
        <v>57</v>
      </c>
      <c r="D1550" s="15" t="s">
        <v>2085</v>
      </c>
      <c r="E1550" s="15" t="s">
        <v>7660</v>
      </c>
      <c r="F1550" s="15">
        <v>10</v>
      </c>
      <c r="G1550" s="15" t="s">
        <v>73</v>
      </c>
      <c r="H1550" s="15" t="s">
        <v>74</v>
      </c>
      <c r="I1550" s="15" t="s">
        <v>10</v>
      </c>
      <c r="J1550" s="15" t="s">
        <v>51</v>
      </c>
      <c r="K1550" s="15" t="s">
        <v>51</v>
      </c>
      <c r="L1550" s="15" t="s">
        <v>51</v>
      </c>
      <c r="M1550" s="15" t="s">
        <v>50</v>
      </c>
      <c r="N1550" s="15" t="s">
        <v>51</v>
      </c>
      <c r="O1550" s="15" t="s">
        <v>493</v>
      </c>
      <c r="P1550" s="15">
        <f t="shared" si="175"/>
        <v>10</v>
      </c>
      <c r="Q1550" s="15" t="str">
        <f t="shared" si="176"/>
        <v>Yes</v>
      </c>
      <c r="R1550" s="15" t="str">
        <f t="shared" si="177"/>
        <v>Yes</v>
      </c>
      <c r="S1550" s="15" t="str">
        <f t="shared" si="178"/>
        <v>Yes</v>
      </c>
      <c r="T1550" s="15" t="str">
        <f t="shared" si="179"/>
        <v>No</v>
      </c>
      <c r="U1550" s="15" t="str">
        <f t="shared" si="180"/>
        <v>Yes</v>
      </c>
      <c r="V1550" s="15" t="str">
        <f t="shared" si="181"/>
        <v>No</v>
      </c>
      <c r="W1550" s="15">
        <v>1</v>
      </c>
      <c r="X1550" s="15">
        <v>0</v>
      </c>
      <c r="Y1550" s="15">
        <v>0</v>
      </c>
      <c r="Z1550" s="15">
        <v>0</v>
      </c>
      <c r="AA1550" s="15">
        <v>0</v>
      </c>
      <c r="AB1550" s="15">
        <v>0</v>
      </c>
      <c r="AC1550" s="15">
        <v>9</v>
      </c>
      <c r="AD1550" s="15">
        <v>0</v>
      </c>
      <c r="AE1550" s="15">
        <v>0</v>
      </c>
      <c r="AF1550" s="15">
        <v>0</v>
      </c>
      <c r="AG1550" s="15">
        <v>0</v>
      </c>
      <c r="AH1550" s="15">
        <v>0</v>
      </c>
      <c r="AI1550" s="15">
        <v>0</v>
      </c>
      <c r="AJ1550" s="15">
        <v>0</v>
      </c>
      <c r="AK1550" s="15">
        <v>0</v>
      </c>
      <c r="AL1550" s="15">
        <v>0</v>
      </c>
      <c r="AM1550" s="15">
        <v>0</v>
      </c>
      <c r="AN1550" s="15">
        <v>0</v>
      </c>
      <c r="AO1550" s="15">
        <v>24</v>
      </c>
      <c r="AP1550" s="15">
        <v>6</v>
      </c>
      <c r="AQ1550" s="24" t="s">
        <v>4403</v>
      </c>
      <c r="AR1550" s="25" t="s">
        <v>4851</v>
      </c>
      <c r="AS1550" s="25" t="s">
        <v>7638</v>
      </c>
      <c r="AT1550" s="24" t="s">
        <v>7578</v>
      </c>
      <c r="AZ1550" s="26" t="s">
        <v>4404</v>
      </c>
      <c r="BA1550" s="26" t="s">
        <v>4405</v>
      </c>
    </row>
    <row r="1551" spans="1:58" ht="25.5">
      <c r="A1551" s="9">
        <v>1568</v>
      </c>
      <c r="B1551" s="15" t="s">
        <v>2925</v>
      </c>
      <c r="C1551" s="15">
        <v>57</v>
      </c>
      <c r="D1551" s="15" t="s">
        <v>2085</v>
      </c>
      <c r="E1551" s="15" t="s">
        <v>7660</v>
      </c>
      <c r="F1551" s="15">
        <v>10</v>
      </c>
      <c r="G1551" s="15" t="s">
        <v>73</v>
      </c>
      <c r="H1551" s="15" t="s">
        <v>74</v>
      </c>
      <c r="I1551" s="15" t="s">
        <v>10</v>
      </c>
      <c r="J1551" s="15" t="s">
        <v>51</v>
      </c>
      <c r="K1551" s="15" t="s">
        <v>51</v>
      </c>
      <c r="L1551" s="15" t="s">
        <v>51</v>
      </c>
      <c r="M1551" s="15" t="s">
        <v>50</v>
      </c>
      <c r="N1551" s="15" t="s">
        <v>51</v>
      </c>
      <c r="O1551" s="15" t="s">
        <v>493</v>
      </c>
      <c r="P1551" s="15">
        <f t="shared" si="175"/>
        <v>10</v>
      </c>
      <c r="Q1551" s="15" t="str">
        <f t="shared" si="176"/>
        <v>Yes</v>
      </c>
      <c r="R1551" s="15" t="str">
        <f t="shared" si="177"/>
        <v>Yes</v>
      </c>
      <c r="S1551" s="15" t="str">
        <f t="shared" si="178"/>
        <v>Yes</v>
      </c>
      <c r="T1551" s="15" t="str">
        <f t="shared" si="179"/>
        <v>No</v>
      </c>
      <c r="U1551" s="15" t="str">
        <f t="shared" si="180"/>
        <v>Yes</v>
      </c>
      <c r="V1551" s="15" t="str">
        <f t="shared" si="181"/>
        <v>No</v>
      </c>
      <c r="W1551" s="15">
        <v>1</v>
      </c>
      <c r="X1551" s="15">
        <v>0</v>
      </c>
      <c r="Y1551" s="15">
        <v>0</v>
      </c>
      <c r="Z1551" s="15">
        <v>0</v>
      </c>
      <c r="AA1551" s="15">
        <v>0</v>
      </c>
      <c r="AB1551" s="15">
        <v>0</v>
      </c>
      <c r="AC1551" s="15">
        <v>9</v>
      </c>
      <c r="AD1551" s="15">
        <v>0</v>
      </c>
      <c r="AE1551" s="15">
        <v>0</v>
      </c>
      <c r="AF1551" s="15">
        <v>0</v>
      </c>
      <c r="AG1551" s="15">
        <v>0</v>
      </c>
      <c r="AH1551" s="15">
        <v>0</v>
      </c>
      <c r="AI1551" s="15">
        <v>0</v>
      </c>
      <c r="AJ1551" s="15">
        <v>0</v>
      </c>
      <c r="AK1551" s="15">
        <v>0</v>
      </c>
      <c r="AL1551" s="15">
        <v>0</v>
      </c>
      <c r="AM1551" s="15">
        <v>0</v>
      </c>
      <c r="AN1551" s="15">
        <v>0</v>
      </c>
      <c r="AO1551" s="15">
        <v>24</v>
      </c>
      <c r="AP1551" s="15">
        <v>7</v>
      </c>
      <c r="AQ1551" s="24" t="s">
        <v>4406</v>
      </c>
      <c r="AR1551" s="25" t="s">
        <v>4851</v>
      </c>
      <c r="AS1551" s="25" t="s">
        <v>7638</v>
      </c>
      <c r="AT1551" s="24" t="s">
        <v>7576</v>
      </c>
      <c r="AZ1551" s="26" t="s">
        <v>4407</v>
      </c>
      <c r="BA1551" s="26" t="s">
        <v>4408</v>
      </c>
    </row>
    <row r="1552" spans="1:58" ht="25.5">
      <c r="A1552" s="9">
        <v>1569</v>
      </c>
      <c r="B1552" s="15" t="s">
        <v>2925</v>
      </c>
      <c r="C1552" s="15">
        <v>57</v>
      </c>
      <c r="D1552" s="15" t="s">
        <v>2085</v>
      </c>
      <c r="E1552" s="15" t="s">
        <v>7660</v>
      </c>
      <c r="F1552" s="15">
        <v>10</v>
      </c>
      <c r="G1552" s="15" t="s">
        <v>73</v>
      </c>
      <c r="H1552" s="15" t="s">
        <v>74</v>
      </c>
      <c r="I1552" s="15" t="s">
        <v>10</v>
      </c>
      <c r="J1552" s="15" t="s">
        <v>51</v>
      </c>
      <c r="K1552" s="15" t="s">
        <v>51</v>
      </c>
      <c r="L1552" s="15" t="s">
        <v>51</v>
      </c>
      <c r="M1552" s="15" t="s">
        <v>50</v>
      </c>
      <c r="N1552" s="15" t="s">
        <v>51</v>
      </c>
      <c r="O1552" s="15" t="s">
        <v>493</v>
      </c>
      <c r="P1552" s="15">
        <f t="shared" si="175"/>
        <v>10</v>
      </c>
      <c r="Q1552" s="15" t="str">
        <f t="shared" si="176"/>
        <v>Yes</v>
      </c>
      <c r="R1552" s="15" t="str">
        <f t="shared" si="177"/>
        <v>Yes</v>
      </c>
      <c r="S1552" s="15" t="str">
        <f t="shared" si="178"/>
        <v>Yes</v>
      </c>
      <c r="T1552" s="15" t="str">
        <f t="shared" si="179"/>
        <v>No</v>
      </c>
      <c r="U1552" s="15" t="str">
        <f t="shared" si="180"/>
        <v>Yes</v>
      </c>
      <c r="V1552" s="15" t="str">
        <f t="shared" si="181"/>
        <v>No</v>
      </c>
      <c r="W1552" s="15">
        <v>1</v>
      </c>
      <c r="X1552" s="15">
        <v>0</v>
      </c>
      <c r="Y1552" s="15">
        <v>0</v>
      </c>
      <c r="Z1552" s="15">
        <v>0</v>
      </c>
      <c r="AA1552" s="15">
        <v>0</v>
      </c>
      <c r="AB1552" s="15">
        <v>0</v>
      </c>
      <c r="AC1552" s="15">
        <v>9</v>
      </c>
      <c r="AD1552" s="15">
        <v>0</v>
      </c>
      <c r="AE1552" s="15">
        <v>0</v>
      </c>
      <c r="AF1552" s="15">
        <v>0</v>
      </c>
      <c r="AG1552" s="15">
        <v>0</v>
      </c>
      <c r="AH1552" s="15">
        <v>0</v>
      </c>
      <c r="AI1552" s="15">
        <v>0</v>
      </c>
      <c r="AJ1552" s="15">
        <v>0</v>
      </c>
      <c r="AK1552" s="15">
        <v>0</v>
      </c>
      <c r="AL1552" s="15">
        <v>0</v>
      </c>
      <c r="AM1552" s="15">
        <v>0</v>
      </c>
      <c r="AN1552" s="15">
        <v>0</v>
      </c>
      <c r="AO1552" s="15">
        <v>24</v>
      </c>
      <c r="AP1552" s="15">
        <v>8</v>
      </c>
      <c r="AQ1552" s="24" t="s">
        <v>4409</v>
      </c>
      <c r="AR1552" s="25" t="s">
        <v>4851</v>
      </c>
      <c r="AS1552" s="25" t="s">
        <v>7638</v>
      </c>
      <c r="AT1552" s="24" t="s">
        <v>7577</v>
      </c>
      <c r="AZ1552" s="26" t="s">
        <v>4410</v>
      </c>
      <c r="BA1552" s="26" t="s">
        <v>4411</v>
      </c>
    </row>
    <row r="1553" spans="1:53" ht="25.5">
      <c r="A1553" s="9">
        <v>1570</v>
      </c>
      <c r="B1553" s="15" t="s">
        <v>2925</v>
      </c>
      <c r="C1553" s="15">
        <v>57</v>
      </c>
      <c r="D1553" s="15" t="s">
        <v>2085</v>
      </c>
      <c r="E1553" s="15" t="s">
        <v>7660</v>
      </c>
      <c r="F1553" s="15">
        <v>10</v>
      </c>
      <c r="G1553" s="15" t="s">
        <v>73</v>
      </c>
      <c r="H1553" s="15" t="s">
        <v>74</v>
      </c>
      <c r="I1553" s="15" t="s">
        <v>10</v>
      </c>
      <c r="J1553" s="15" t="s">
        <v>51</v>
      </c>
      <c r="K1553" s="15" t="s">
        <v>51</v>
      </c>
      <c r="L1553" s="15" t="s">
        <v>51</v>
      </c>
      <c r="M1553" s="15" t="s">
        <v>50</v>
      </c>
      <c r="N1553" s="15" t="s">
        <v>51</v>
      </c>
      <c r="O1553" s="15" t="s">
        <v>493</v>
      </c>
      <c r="P1553" s="15">
        <f t="shared" si="175"/>
        <v>10</v>
      </c>
      <c r="Q1553" s="15" t="str">
        <f t="shared" si="176"/>
        <v>Yes</v>
      </c>
      <c r="R1553" s="15" t="str">
        <f t="shared" si="177"/>
        <v>Yes</v>
      </c>
      <c r="S1553" s="15" t="str">
        <f t="shared" si="178"/>
        <v>Yes</v>
      </c>
      <c r="T1553" s="15" t="str">
        <f t="shared" si="179"/>
        <v>No</v>
      </c>
      <c r="U1553" s="15" t="str">
        <f t="shared" si="180"/>
        <v>Yes</v>
      </c>
      <c r="V1553" s="15" t="str">
        <f t="shared" si="181"/>
        <v>No</v>
      </c>
      <c r="W1553" s="15">
        <v>1</v>
      </c>
      <c r="X1553" s="15">
        <v>0</v>
      </c>
      <c r="Y1553" s="15">
        <v>0</v>
      </c>
      <c r="Z1553" s="15">
        <v>0</v>
      </c>
      <c r="AA1553" s="15">
        <v>0</v>
      </c>
      <c r="AB1553" s="15">
        <v>0</v>
      </c>
      <c r="AC1553" s="15">
        <v>9</v>
      </c>
      <c r="AD1553" s="15">
        <v>0</v>
      </c>
      <c r="AE1553" s="15">
        <v>0</v>
      </c>
      <c r="AF1553" s="15">
        <v>0</v>
      </c>
      <c r="AG1553" s="15">
        <v>0</v>
      </c>
      <c r="AH1553" s="15">
        <v>0</v>
      </c>
      <c r="AI1553" s="15">
        <v>0</v>
      </c>
      <c r="AJ1553" s="15">
        <v>0</v>
      </c>
      <c r="AK1553" s="15">
        <v>0</v>
      </c>
      <c r="AL1553" s="15">
        <v>0</v>
      </c>
      <c r="AM1553" s="15">
        <v>0</v>
      </c>
      <c r="AN1553" s="15">
        <v>0</v>
      </c>
      <c r="AO1553" s="15">
        <v>24</v>
      </c>
      <c r="AP1553" s="15">
        <v>9</v>
      </c>
      <c r="AQ1553" s="24" t="s">
        <v>4412</v>
      </c>
      <c r="AR1553" s="25" t="s">
        <v>4851</v>
      </c>
      <c r="AS1553" s="25" t="s">
        <v>7638</v>
      </c>
      <c r="AT1553" s="24" t="s">
        <v>7577</v>
      </c>
      <c r="AZ1553" s="26" t="s">
        <v>4413</v>
      </c>
      <c r="BA1553" s="26" t="s">
        <v>4414</v>
      </c>
    </row>
    <row r="1554" spans="1:53" ht="25.5">
      <c r="A1554" s="9">
        <v>1571</v>
      </c>
      <c r="B1554" s="15" t="s">
        <v>2925</v>
      </c>
      <c r="C1554" s="15">
        <v>57</v>
      </c>
      <c r="D1554" s="15" t="s">
        <v>2085</v>
      </c>
      <c r="E1554" s="15" t="s">
        <v>7660</v>
      </c>
      <c r="F1554" s="15">
        <v>10</v>
      </c>
      <c r="G1554" s="15" t="s">
        <v>73</v>
      </c>
      <c r="H1554" s="15" t="s">
        <v>74</v>
      </c>
      <c r="I1554" s="15" t="s">
        <v>10</v>
      </c>
      <c r="J1554" s="15" t="s">
        <v>51</v>
      </c>
      <c r="K1554" s="15" t="s">
        <v>51</v>
      </c>
      <c r="L1554" s="15" t="s">
        <v>51</v>
      </c>
      <c r="M1554" s="15" t="s">
        <v>50</v>
      </c>
      <c r="N1554" s="15" t="s">
        <v>51</v>
      </c>
      <c r="O1554" s="15" t="s">
        <v>493</v>
      </c>
      <c r="P1554" s="15">
        <f t="shared" si="175"/>
        <v>10</v>
      </c>
      <c r="Q1554" s="15" t="str">
        <f t="shared" si="176"/>
        <v>Yes</v>
      </c>
      <c r="R1554" s="15" t="str">
        <f t="shared" si="177"/>
        <v>Yes</v>
      </c>
      <c r="S1554" s="15" t="str">
        <f t="shared" si="178"/>
        <v>Yes</v>
      </c>
      <c r="T1554" s="15" t="str">
        <f t="shared" si="179"/>
        <v>No</v>
      </c>
      <c r="U1554" s="15" t="str">
        <f t="shared" si="180"/>
        <v>Yes</v>
      </c>
      <c r="V1554" s="15" t="str">
        <f t="shared" si="181"/>
        <v>No</v>
      </c>
      <c r="W1554" s="15">
        <v>1</v>
      </c>
      <c r="X1554" s="15">
        <v>0</v>
      </c>
      <c r="Y1554" s="15">
        <v>0</v>
      </c>
      <c r="Z1554" s="15">
        <v>0</v>
      </c>
      <c r="AA1554" s="15">
        <v>0</v>
      </c>
      <c r="AB1554" s="15">
        <v>0</v>
      </c>
      <c r="AC1554" s="15">
        <v>9</v>
      </c>
      <c r="AD1554" s="15">
        <v>0</v>
      </c>
      <c r="AE1554" s="15">
        <v>0</v>
      </c>
      <c r="AF1554" s="15">
        <v>0</v>
      </c>
      <c r="AG1554" s="15">
        <v>0</v>
      </c>
      <c r="AH1554" s="15">
        <v>0</v>
      </c>
      <c r="AI1554" s="15">
        <v>0</v>
      </c>
      <c r="AJ1554" s="15">
        <v>0</v>
      </c>
      <c r="AK1554" s="15">
        <v>0</v>
      </c>
      <c r="AL1554" s="15">
        <v>0</v>
      </c>
      <c r="AM1554" s="15">
        <v>0</v>
      </c>
      <c r="AN1554" s="15">
        <v>0</v>
      </c>
      <c r="AO1554" s="15">
        <v>24</v>
      </c>
      <c r="AP1554" s="15">
        <v>10</v>
      </c>
      <c r="AQ1554" s="24" t="s">
        <v>4415</v>
      </c>
      <c r="AR1554" s="25" t="s">
        <v>4851</v>
      </c>
      <c r="AS1554" s="25" t="s">
        <v>7638</v>
      </c>
      <c r="AT1554" s="24" t="s">
        <v>7576</v>
      </c>
      <c r="AZ1554" s="26" t="s">
        <v>4416</v>
      </c>
      <c r="BA1554" s="26" t="s">
        <v>4417</v>
      </c>
    </row>
    <row r="1555" spans="1:53">
      <c r="A1555" s="9">
        <v>1572</v>
      </c>
      <c r="B1555" s="15" t="s">
        <v>2925</v>
      </c>
      <c r="C1555" s="15">
        <v>57</v>
      </c>
      <c r="D1555" s="15" t="s">
        <v>2085</v>
      </c>
      <c r="E1555" s="15" t="s">
        <v>7660</v>
      </c>
      <c r="F1555" s="15">
        <v>10</v>
      </c>
      <c r="G1555" s="15" t="s">
        <v>73</v>
      </c>
      <c r="H1555" s="15" t="s">
        <v>74</v>
      </c>
      <c r="I1555" s="15" t="s">
        <v>10</v>
      </c>
      <c r="J1555" s="15" t="s">
        <v>51</v>
      </c>
      <c r="K1555" s="15" t="s">
        <v>51</v>
      </c>
      <c r="L1555" s="15" t="s">
        <v>51</v>
      </c>
      <c r="M1555" s="15" t="s">
        <v>50</v>
      </c>
      <c r="N1555" s="15" t="s">
        <v>51</v>
      </c>
      <c r="O1555" s="15" t="s">
        <v>493</v>
      </c>
      <c r="P1555" s="15">
        <f t="shared" si="175"/>
        <v>10</v>
      </c>
      <c r="Q1555" s="15" t="str">
        <f t="shared" si="176"/>
        <v>Yes</v>
      </c>
      <c r="R1555" s="15" t="str">
        <f t="shared" si="177"/>
        <v>Yes</v>
      </c>
      <c r="S1555" s="15" t="str">
        <f t="shared" si="178"/>
        <v>Yes</v>
      </c>
      <c r="T1555" s="15" t="str">
        <f t="shared" si="179"/>
        <v>No</v>
      </c>
      <c r="U1555" s="15" t="str">
        <f t="shared" si="180"/>
        <v>Yes</v>
      </c>
      <c r="V1555" s="15" t="str">
        <f t="shared" si="181"/>
        <v>No</v>
      </c>
      <c r="W1555" s="15">
        <v>1</v>
      </c>
      <c r="X1555" s="15">
        <v>0</v>
      </c>
      <c r="Y1555" s="15">
        <v>0</v>
      </c>
      <c r="Z1555" s="15">
        <v>0</v>
      </c>
      <c r="AA1555" s="15">
        <v>0</v>
      </c>
      <c r="AB1555" s="15">
        <v>0</v>
      </c>
      <c r="AC1555" s="15">
        <v>9</v>
      </c>
      <c r="AD1555" s="15">
        <v>0</v>
      </c>
      <c r="AE1555" s="15">
        <v>0</v>
      </c>
      <c r="AF1555" s="15">
        <v>0</v>
      </c>
      <c r="AG1555" s="15">
        <v>0</v>
      </c>
      <c r="AH1555" s="15">
        <v>0</v>
      </c>
      <c r="AI1555" s="15">
        <v>0</v>
      </c>
      <c r="AJ1555" s="15">
        <v>0</v>
      </c>
      <c r="AK1555" s="15">
        <v>0</v>
      </c>
      <c r="AL1555" s="15">
        <v>0</v>
      </c>
      <c r="AM1555" s="15">
        <v>0</v>
      </c>
      <c r="AN1555" s="15">
        <v>0</v>
      </c>
      <c r="AO1555" s="15">
        <v>24</v>
      </c>
      <c r="AP1555" s="15">
        <v>11</v>
      </c>
      <c r="AQ1555" s="24" t="s">
        <v>4418</v>
      </c>
      <c r="AR1555" s="25" t="s">
        <v>4852</v>
      </c>
      <c r="AS1555" s="25" t="s">
        <v>7645</v>
      </c>
      <c r="AT1555" s="24" t="s">
        <v>7589</v>
      </c>
      <c r="AZ1555" s="26" t="s">
        <v>4419</v>
      </c>
      <c r="BA1555" s="26" t="s">
        <v>4420</v>
      </c>
    </row>
    <row r="1556" spans="1:53" ht="25.5">
      <c r="A1556" s="9">
        <v>1573</v>
      </c>
      <c r="B1556" s="15" t="s">
        <v>2925</v>
      </c>
      <c r="C1556" s="15">
        <v>57</v>
      </c>
      <c r="D1556" s="15" t="s">
        <v>2085</v>
      </c>
      <c r="E1556" s="15" t="s">
        <v>7660</v>
      </c>
      <c r="F1556" s="15">
        <v>10</v>
      </c>
      <c r="G1556" s="15" t="s">
        <v>73</v>
      </c>
      <c r="H1556" s="15" t="s">
        <v>74</v>
      </c>
      <c r="I1556" s="15" t="s">
        <v>10</v>
      </c>
      <c r="J1556" s="15" t="s">
        <v>51</v>
      </c>
      <c r="K1556" s="15" t="s">
        <v>51</v>
      </c>
      <c r="L1556" s="15" t="s">
        <v>51</v>
      </c>
      <c r="M1556" s="15" t="s">
        <v>50</v>
      </c>
      <c r="N1556" s="15" t="s">
        <v>51</v>
      </c>
      <c r="O1556" s="15" t="s">
        <v>493</v>
      </c>
      <c r="P1556" s="15">
        <f t="shared" si="175"/>
        <v>10</v>
      </c>
      <c r="Q1556" s="15" t="str">
        <f t="shared" si="176"/>
        <v>Yes</v>
      </c>
      <c r="R1556" s="15" t="str">
        <f t="shared" si="177"/>
        <v>Yes</v>
      </c>
      <c r="S1556" s="15" t="str">
        <f t="shared" si="178"/>
        <v>Yes</v>
      </c>
      <c r="T1556" s="15" t="str">
        <f t="shared" si="179"/>
        <v>No</v>
      </c>
      <c r="U1556" s="15" t="str">
        <f t="shared" si="180"/>
        <v>Yes</v>
      </c>
      <c r="V1556" s="15" t="str">
        <f t="shared" si="181"/>
        <v>No</v>
      </c>
      <c r="W1556" s="15">
        <v>1</v>
      </c>
      <c r="X1556" s="15">
        <v>0</v>
      </c>
      <c r="Y1556" s="15">
        <v>0</v>
      </c>
      <c r="Z1556" s="15">
        <v>0</v>
      </c>
      <c r="AA1556" s="15">
        <v>0</v>
      </c>
      <c r="AB1556" s="15">
        <v>0</v>
      </c>
      <c r="AC1556" s="15">
        <v>9</v>
      </c>
      <c r="AD1556" s="15">
        <v>0</v>
      </c>
      <c r="AE1556" s="15">
        <v>0</v>
      </c>
      <c r="AF1556" s="15">
        <v>0</v>
      </c>
      <c r="AG1556" s="15">
        <v>0</v>
      </c>
      <c r="AH1556" s="15">
        <v>0</v>
      </c>
      <c r="AI1556" s="15">
        <v>0</v>
      </c>
      <c r="AJ1556" s="15">
        <v>0</v>
      </c>
      <c r="AK1556" s="15">
        <v>0</v>
      </c>
      <c r="AL1556" s="15">
        <v>0</v>
      </c>
      <c r="AM1556" s="15">
        <v>0</v>
      </c>
      <c r="AN1556" s="15">
        <v>0</v>
      </c>
      <c r="AO1556" s="15">
        <v>24</v>
      </c>
      <c r="AP1556" s="15">
        <v>12</v>
      </c>
      <c r="AQ1556" s="24" t="s">
        <v>4421</v>
      </c>
      <c r="AR1556" s="25" t="s">
        <v>4852</v>
      </c>
      <c r="AS1556" s="25" t="s">
        <v>7645</v>
      </c>
      <c r="AT1556" s="24" t="s">
        <v>7589</v>
      </c>
      <c r="AU1556" s="25" t="s">
        <v>4852</v>
      </c>
      <c r="AV1556" s="25" t="s">
        <v>7647</v>
      </c>
      <c r="AW1556" s="25" t="s">
        <v>7592</v>
      </c>
      <c r="AZ1556" s="26" t="s">
        <v>4422</v>
      </c>
      <c r="BA1556" s="26" t="s">
        <v>4423</v>
      </c>
    </row>
    <row r="1557" spans="1:53" ht="25.5">
      <c r="A1557" s="9">
        <v>1574</v>
      </c>
      <c r="B1557" s="15" t="s">
        <v>2925</v>
      </c>
      <c r="C1557" s="15">
        <v>57</v>
      </c>
      <c r="D1557" s="15" t="s">
        <v>2085</v>
      </c>
      <c r="E1557" s="15" t="s">
        <v>7660</v>
      </c>
      <c r="F1557" s="15">
        <v>10</v>
      </c>
      <c r="G1557" s="15" t="s">
        <v>73</v>
      </c>
      <c r="H1557" s="15" t="s">
        <v>74</v>
      </c>
      <c r="I1557" s="15" t="s">
        <v>10</v>
      </c>
      <c r="J1557" s="15" t="s">
        <v>51</v>
      </c>
      <c r="K1557" s="15" t="s">
        <v>51</v>
      </c>
      <c r="L1557" s="15" t="s">
        <v>51</v>
      </c>
      <c r="M1557" s="15" t="s">
        <v>50</v>
      </c>
      <c r="N1557" s="15" t="s">
        <v>51</v>
      </c>
      <c r="O1557" s="15" t="s">
        <v>493</v>
      </c>
      <c r="P1557" s="15">
        <f t="shared" si="175"/>
        <v>10</v>
      </c>
      <c r="Q1557" s="15" t="str">
        <f t="shared" si="176"/>
        <v>Yes</v>
      </c>
      <c r="R1557" s="15" t="str">
        <f t="shared" si="177"/>
        <v>Yes</v>
      </c>
      <c r="S1557" s="15" t="str">
        <f t="shared" si="178"/>
        <v>Yes</v>
      </c>
      <c r="T1557" s="15" t="str">
        <f t="shared" si="179"/>
        <v>No</v>
      </c>
      <c r="U1557" s="15" t="str">
        <f t="shared" si="180"/>
        <v>Yes</v>
      </c>
      <c r="V1557" s="15" t="str">
        <f t="shared" si="181"/>
        <v>No</v>
      </c>
      <c r="W1557" s="15">
        <v>1</v>
      </c>
      <c r="X1557" s="15">
        <v>0</v>
      </c>
      <c r="Y1557" s="15">
        <v>0</v>
      </c>
      <c r="Z1557" s="15">
        <v>0</v>
      </c>
      <c r="AA1557" s="15">
        <v>0</v>
      </c>
      <c r="AB1557" s="15">
        <v>0</v>
      </c>
      <c r="AC1557" s="15">
        <v>9</v>
      </c>
      <c r="AD1557" s="15">
        <v>0</v>
      </c>
      <c r="AE1557" s="15">
        <v>0</v>
      </c>
      <c r="AF1557" s="15">
        <v>0</v>
      </c>
      <c r="AG1557" s="15">
        <v>0</v>
      </c>
      <c r="AH1557" s="15">
        <v>0</v>
      </c>
      <c r="AI1557" s="15">
        <v>0</v>
      </c>
      <c r="AJ1557" s="15">
        <v>0</v>
      </c>
      <c r="AK1557" s="15">
        <v>0</v>
      </c>
      <c r="AL1557" s="15">
        <v>0</v>
      </c>
      <c r="AM1557" s="15">
        <v>0</v>
      </c>
      <c r="AN1557" s="15">
        <v>0</v>
      </c>
      <c r="AO1557" s="15">
        <v>24</v>
      </c>
      <c r="AP1557" s="15">
        <v>13</v>
      </c>
      <c r="AQ1557" s="24" t="s">
        <v>4424</v>
      </c>
      <c r="AR1557" s="25" t="s">
        <v>4852</v>
      </c>
      <c r="AS1557" s="25" t="s">
        <v>7645</v>
      </c>
      <c r="AT1557" s="24" t="s">
        <v>7590</v>
      </c>
      <c r="AX1557" s="34" t="s">
        <v>4857</v>
      </c>
      <c r="AZ1557" s="26" t="s">
        <v>4425</v>
      </c>
      <c r="BA1557" s="26" t="s">
        <v>4426</v>
      </c>
    </row>
    <row r="1558" spans="1:53">
      <c r="A1558" s="9">
        <v>1575</v>
      </c>
      <c r="B1558" s="15" t="s">
        <v>2925</v>
      </c>
      <c r="C1558" s="15">
        <v>57</v>
      </c>
      <c r="D1558" s="15" t="s">
        <v>2085</v>
      </c>
      <c r="E1558" s="15" t="s">
        <v>7660</v>
      </c>
      <c r="F1558" s="15">
        <v>10</v>
      </c>
      <c r="G1558" s="15" t="s">
        <v>73</v>
      </c>
      <c r="H1558" s="15" t="s">
        <v>74</v>
      </c>
      <c r="I1558" s="15" t="s">
        <v>10</v>
      </c>
      <c r="J1558" s="15" t="s">
        <v>51</v>
      </c>
      <c r="K1558" s="15" t="s">
        <v>51</v>
      </c>
      <c r="L1558" s="15" t="s">
        <v>51</v>
      </c>
      <c r="M1558" s="15" t="s">
        <v>50</v>
      </c>
      <c r="N1558" s="15" t="s">
        <v>51</v>
      </c>
      <c r="O1558" s="15" t="s">
        <v>493</v>
      </c>
      <c r="P1558" s="15">
        <f t="shared" si="175"/>
        <v>10</v>
      </c>
      <c r="Q1558" s="15" t="str">
        <f t="shared" si="176"/>
        <v>Yes</v>
      </c>
      <c r="R1558" s="15" t="str">
        <f t="shared" si="177"/>
        <v>Yes</v>
      </c>
      <c r="S1558" s="15" t="str">
        <f t="shared" si="178"/>
        <v>Yes</v>
      </c>
      <c r="T1558" s="15" t="str">
        <f t="shared" si="179"/>
        <v>No</v>
      </c>
      <c r="U1558" s="15" t="str">
        <f t="shared" si="180"/>
        <v>Yes</v>
      </c>
      <c r="V1558" s="15" t="str">
        <f t="shared" si="181"/>
        <v>No</v>
      </c>
      <c r="W1558" s="15">
        <v>1</v>
      </c>
      <c r="X1558" s="15">
        <v>0</v>
      </c>
      <c r="Y1558" s="15">
        <v>0</v>
      </c>
      <c r="Z1558" s="15">
        <v>0</v>
      </c>
      <c r="AA1558" s="15">
        <v>0</v>
      </c>
      <c r="AB1558" s="15">
        <v>0</v>
      </c>
      <c r="AC1558" s="15">
        <v>9</v>
      </c>
      <c r="AD1558" s="15">
        <v>0</v>
      </c>
      <c r="AE1558" s="15">
        <v>0</v>
      </c>
      <c r="AF1558" s="15">
        <v>0</v>
      </c>
      <c r="AG1558" s="15">
        <v>0</v>
      </c>
      <c r="AH1558" s="15">
        <v>0</v>
      </c>
      <c r="AI1558" s="15">
        <v>0</v>
      </c>
      <c r="AJ1558" s="15">
        <v>0</v>
      </c>
      <c r="AK1558" s="15">
        <v>0</v>
      </c>
      <c r="AL1558" s="15">
        <v>0</v>
      </c>
      <c r="AM1558" s="15">
        <v>0</v>
      </c>
      <c r="AN1558" s="15">
        <v>0</v>
      </c>
      <c r="AO1558" s="15">
        <v>24</v>
      </c>
      <c r="AP1558" s="15">
        <v>14</v>
      </c>
      <c r="AQ1558" s="24" t="s">
        <v>4427</v>
      </c>
      <c r="AR1558" s="25" t="s">
        <v>4852</v>
      </c>
      <c r="AS1558" s="25" t="s">
        <v>7666</v>
      </c>
      <c r="AT1558" s="24" t="s">
        <v>7637</v>
      </c>
      <c r="AZ1558" s="26" t="s">
        <v>4428</v>
      </c>
      <c r="BA1558" s="26" t="s">
        <v>4429</v>
      </c>
    </row>
    <row r="1559" spans="1:53" ht="25.5">
      <c r="A1559" s="9">
        <v>1576</v>
      </c>
      <c r="B1559" s="15" t="s">
        <v>2925</v>
      </c>
      <c r="C1559" s="15">
        <v>57</v>
      </c>
      <c r="D1559" s="15" t="s">
        <v>2085</v>
      </c>
      <c r="E1559" s="15" t="s">
        <v>7660</v>
      </c>
      <c r="F1559" s="15">
        <v>10</v>
      </c>
      <c r="G1559" s="15" t="s">
        <v>73</v>
      </c>
      <c r="H1559" s="15" t="s">
        <v>74</v>
      </c>
      <c r="I1559" s="15" t="s">
        <v>10</v>
      </c>
      <c r="J1559" s="15" t="s">
        <v>51</v>
      </c>
      <c r="K1559" s="15" t="s">
        <v>51</v>
      </c>
      <c r="L1559" s="15" t="s">
        <v>51</v>
      </c>
      <c r="M1559" s="15" t="s">
        <v>50</v>
      </c>
      <c r="N1559" s="15" t="s">
        <v>51</v>
      </c>
      <c r="O1559" s="15" t="s">
        <v>493</v>
      </c>
      <c r="P1559" s="15">
        <f t="shared" si="175"/>
        <v>10</v>
      </c>
      <c r="Q1559" s="15" t="str">
        <f t="shared" si="176"/>
        <v>Yes</v>
      </c>
      <c r="R1559" s="15" t="str">
        <f t="shared" si="177"/>
        <v>Yes</v>
      </c>
      <c r="S1559" s="15" t="str">
        <f t="shared" si="178"/>
        <v>Yes</v>
      </c>
      <c r="T1559" s="15" t="str">
        <f t="shared" si="179"/>
        <v>No</v>
      </c>
      <c r="U1559" s="15" t="str">
        <f t="shared" si="180"/>
        <v>Yes</v>
      </c>
      <c r="V1559" s="15" t="str">
        <f t="shared" si="181"/>
        <v>No</v>
      </c>
      <c r="W1559" s="15">
        <v>1</v>
      </c>
      <c r="X1559" s="15">
        <v>0</v>
      </c>
      <c r="Y1559" s="15">
        <v>0</v>
      </c>
      <c r="Z1559" s="15">
        <v>0</v>
      </c>
      <c r="AA1559" s="15">
        <v>0</v>
      </c>
      <c r="AB1559" s="15">
        <v>0</v>
      </c>
      <c r="AC1559" s="15">
        <v>9</v>
      </c>
      <c r="AD1559" s="15">
        <v>0</v>
      </c>
      <c r="AE1559" s="15">
        <v>0</v>
      </c>
      <c r="AF1559" s="15">
        <v>0</v>
      </c>
      <c r="AG1559" s="15">
        <v>0</v>
      </c>
      <c r="AH1559" s="15">
        <v>0</v>
      </c>
      <c r="AI1559" s="15">
        <v>0</v>
      </c>
      <c r="AJ1559" s="15">
        <v>0</v>
      </c>
      <c r="AK1559" s="15">
        <v>0</v>
      </c>
      <c r="AL1559" s="15">
        <v>0</v>
      </c>
      <c r="AM1559" s="15">
        <v>0</v>
      </c>
      <c r="AN1559" s="15">
        <v>0</v>
      </c>
      <c r="AO1559" s="15">
        <v>24</v>
      </c>
      <c r="AP1559" s="15">
        <v>15</v>
      </c>
      <c r="AQ1559" s="24" t="s">
        <v>4430</v>
      </c>
      <c r="AR1559" s="25" t="s">
        <v>4852</v>
      </c>
      <c r="AS1559" s="25" t="s">
        <v>7646</v>
      </c>
      <c r="AT1559" s="24" t="s">
        <v>7591</v>
      </c>
      <c r="AZ1559" s="26" t="s">
        <v>4431</v>
      </c>
      <c r="BA1559" s="26" t="s">
        <v>4432</v>
      </c>
    </row>
    <row r="1560" spans="1:53" ht="25.5">
      <c r="A1560" s="9">
        <v>1577</v>
      </c>
      <c r="B1560" s="15" t="s">
        <v>2925</v>
      </c>
      <c r="C1560" s="15">
        <v>57</v>
      </c>
      <c r="D1560" s="15" t="s">
        <v>2085</v>
      </c>
      <c r="E1560" s="15" t="s">
        <v>7660</v>
      </c>
      <c r="F1560" s="15">
        <v>10</v>
      </c>
      <c r="G1560" s="15" t="s">
        <v>73</v>
      </c>
      <c r="H1560" s="15" t="s">
        <v>74</v>
      </c>
      <c r="I1560" s="15" t="s">
        <v>10</v>
      </c>
      <c r="J1560" s="15" t="s">
        <v>51</v>
      </c>
      <c r="K1560" s="15" t="s">
        <v>51</v>
      </c>
      <c r="L1560" s="15" t="s">
        <v>51</v>
      </c>
      <c r="M1560" s="15" t="s">
        <v>50</v>
      </c>
      <c r="N1560" s="15" t="s">
        <v>51</v>
      </c>
      <c r="O1560" s="15" t="s">
        <v>493</v>
      </c>
      <c r="P1560" s="15">
        <f t="shared" si="175"/>
        <v>10</v>
      </c>
      <c r="Q1560" s="15" t="str">
        <f t="shared" si="176"/>
        <v>Yes</v>
      </c>
      <c r="R1560" s="15" t="str">
        <f t="shared" si="177"/>
        <v>Yes</v>
      </c>
      <c r="S1560" s="15" t="str">
        <f t="shared" si="178"/>
        <v>Yes</v>
      </c>
      <c r="T1560" s="15" t="str">
        <f t="shared" si="179"/>
        <v>No</v>
      </c>
      <c r="U1560" s="15" t="str">
        <f t="shared" si="180"/>
        <v>Yes</v>
      </c>
      <c r="V1560" s="15" t="str">
        <f t="shared" si="181"/>
        <v>No</v>
      </c>
      <c r="W1560" s="15">
        <v>1</v>
      </c>
      <c r="X1560" s="15">
        <v>0</v>
      </c>
      <c r="Y1560" s="15">
        <v>0</v>
      </c>
      <c r="Z1560" s="15">
        <v>0</v>
      </c>
      <c r="AA1560" s="15">
        <v>0</v>
      </c>
      <c r="AB1560" s="15">
        <v>0</v>
      </c>
      <c r="AC1560" s="15">
        <v>9</v>
      </c>
      <c r="AD1560" s="15">
        <v>0</v>
      </c>
      <c r="AE1560" s="15">
        <v>0</v>
      </c>
      <c r="AF1560" s="15">
        <v>0</v>
      </c>
      <c r="AG1560" s="15">
        <v>0</v>
      </c>
      <c r="AH1560" s="15">
        <v>0</v>
      </c>
      <c r="AI1560" s="15">
        <v>0</v>
      </c>
      <c r="AJ1560" s="15">
        <v>0</v>
      </c>
      <c r="AK1560" s="15">
        <v>0</v>
      </c>
      <c r="AL1560" s="15">
        <v>0</v>
      </c>
      <c r="AM1560" s="15">
        <v>0</v>
      </c>
      <c r="AN1560" s="15">
        <v>0</v>
      </c>
      <c r="AO1560" s="15">
        <v>24</v>
      </c>
      <c r="AP1560" s="15">
        <v>16</v>
      </c>
      <c r="AQ1560" s="24" t="s">
        <v>4433</v>
      </c>
      <c r="AR1560" s="25" t="s">
        <v>4852</v>
      </c>
      <c r="AS1560" s="25" t="s">
        <v>4883</v>
      </c>
      <c r="AT1560" s="24" t="s">
        <v>7600</v>
      </c>
      <c r="AZ1560" s="26" t="s">
        <v>4434</v>
      </c>
      <c r="BA1560" s="26" t="s">
        <v>4435</v>
      </c>
    </row>
    <row r="1561" spans="1:53" ht="25.5">
      <c r="A1561" s="9">
        <v>1578</v>
      </c>
      <c r="B1561" s="15" t="s">
        <v>2925</v>
      </c>
      <c r="C1561" s="15">
        <v>57</v>
      </c>
      <c r="D1561" s="15" t="s">
        <v>2085</v>
      </c>
      <c r="E1561" s="15" t="s">
        <v>7660</v>
      </c>
      <c r="F1561" s="15">
        <v>10</v>
      </c>
      <c r="G1561" s="15" t="s">
        <v>73</v>
      </c>
      <c r="H1561" s="15" t="s">
        <v>74</v>
      </c>
      <c r="I1561" s="15" t="s">
        <v>10</v>
      </c>
      <c r="J1561" s="15" t="s">
        <v>51</v>
      </c>
      <c r="K1561" s="15" t="s">
        <v>51</v>
      </c>
      <c r="L1561" s="15" t="s">
        <v>51</v>
      </c>
      <c r="M1561" s="15" t="s">
        <v>50</v>
      </c>
      <c r="N1561" s="15" t="s">
        <v>51</v>
      </c>
      <c r="O1561" s="15" t="s">
        <v>493</v>
      </c>
      <c r="P1561" s="15">
        <f t="shared" si="175"/>
        <v>10</v>
      </c>
      <c r="Q1561" s="15" t="str">
        <f t="shared" si="176"/>
        <v>Yes</v>
      </c>
      <c r="R1561" s="15" t="str">
        <f t="shared" si="177"/>
        <v>Yes</v>
      </c>
      <c r="S1561" s="15" t="str">
        <f t="shared" si="178"/>
        <v>Yes</v>
      </c>
      <c r="T1561" s="15" t="str">
        <f t="shared" si="179"/>
        <v>No</v>
      </c>
      <c r="U1561" s="15" t="str">
        <f t="shared" si="180"/>
        <v>Yes</v>
      </c>
      <c r="V1561" s="15" t="str">
        <f t="shared" si="181"/>
        <v>No</v>
      </c>
      <c r="W1561" s="15">
        <v>1</v>
      </c>
      <c r="X1561" s="15">
        <v>0</v>
      </c>
      <c r="Y1561" s="15">
        <v>0</v>
      </c>
      <c r="Z1561" s="15">
        <v>0</v>
      </c>
      <c r="AA1561" s="15">
        <v>0</v>
      </c>
      <c r="AB1561" s="15">
        <v>0</v>
      </c>
      <c r="AC1561" s="15">
        <v>9</v>
      </c>
      <c r="AD1561" s="15">
        <v>0</v>
      </c>
      <c r="AE1561" s="15">
        <v>0</v>
      </c>
      <c r="AF1561" s="15">
        <v>0</v>
      </c>
      <c r="AG1561" s="15">
        <v>0</v>
      </c>
      <c r="AH1561" s="15">
        <v>0</v>
      </c>
      <c r="AI1561" s="15">
        <v>0</v>
      </c>
      <c r="AJ1561" s="15">
        <v>0</v>
      </c>
      <c r="AK1561" s="15">
        <v>0</v>
      </c>
      <c r="AL1561" s="15">
        <v>0</v>
      </c>
      <c r="AM1561" s="15">
        <v>0</v>
      </c>
      <c r="AN1561" s="15">
        <v>0</v>
      </c>
      <c r="AO1561" s="15">
        <v>24</v>
      </c>
      <c r="AP1561" s="15">
        <v>17</v>
      </c>
      <c r="AQ1561" s="24" t="s">
        <v>4436</v>
      </c>
      <c r="AR1561" s="25" t="s">
        <v>4851</v>
      </c>
      <c r="AS1561" s="25" t="s">
        <v>7643</v>
      </c>
      <c r="AT1561" s="24" t="s">
        <v>7582</v>
      </c>
      <c r="AZ1561" s="26" t="s">
        <v>4437</v>
      </c>
      <c r="BA1561" s="26" t="s">
        <v>4438</v>
      </c>
    </row>
    <row r="1562" spans="1:53" ht="25.5">
      <c r="A1562" s="9">
        <v>1579</v>
      </c>
      <c r="B1562" s="15" t="s">
        <v>2925</v>
      </c>
      <c r="C1562" s="15">
        <v>57</v>
      </c>
      <c r="D1562" s="15" t="s">
        <v>2085</v>
      </c>
      <c r="E1562" s="15" t="s">
        <v>7660</v>
      </c>
      <c r="F1562" s="15">
        <v>10</v>
      </c>
      <c r="G1562" s="15" t="s">
        <v>73</v>
      </c>
      <c r="H1562" s="15" t="s">
        <v>74</v>
      </c>
      <c r="I1562" s="15" t="s">
        <v>10</v>
      </c>
      <c r="J1562" s="15" t="s">
        <v>51</v>
      </c>
      <c r="K1562" s="15" t="s">
        <v>51</v>
      </c>
      <c r="L1562" s="15" t="s">
        <v>51</v>
      </c>
      <c r="M1562" s="15" t="s">
        <v>50</v>
      </c>
      <c r="N1562" s="15" t="s">
        <v>51</v>
      </c>
      <c r="O1562" s="15" t="s">
        <v>493</v>
      </c>
      <c r="P1562" s="15">
        <f t="shared" si="175"/>
        <v>10</v>
      </c>
      <c r="Q1562" s="15" t="str">
        <f t="shared" si="176"/>
        <v>Yes</v>
      </c>
      <c r="R1562" s="15" t="str">
        <f t="shared" si="177"/>
        <v>Yes</v>
      </c>
      <c r="S1562" s="15" t="str">
        <f t="shared" si="178"/>
        <v>Yes</v>
      </c>
      <c r="T1562" s="15" t="str">
        <f t="shared" si="179"/>
        <v>No</v>
      </c>
      <c r="U1562" s="15" t="str">
        <f t="shared" si="180"/>
        <v>Yes</v>
      </c>
      <c r="V1562" s="15" t="str">
        <f t="shared" si="181"/>
        <v>No</v>
      </c>
      <c r="W1562" s="15">
        <v>1</v>
      </c>
      <c r="X1562" s="15">
        <v>0</v>
      </c>
      <c r="Y1562" s="15">
        <v>0</v>
      </c>
      <c r="Z1562" s="15">
        <v>0</v>
      </c>
      <c r="AA1562" s="15">
        <v>0</v>
      </c>
      <c r="AB1562" s="15">
        <v>0</v>
      </c>
      <c r="AC1562" s="15">
        <v>9</v>
      </c>
      <c r="AD1562" s="15">
        <v>0</v>
      </c>
      <c r="AE1562" s="15">
        <v>0</v>
      </c>
      <c r="AF1562" s="15">
        <v>0</v>
      </c>
      <c r="AG1562" s="15">
        <v>0</v>
      </c>
      <c r="AH1562" s="15">
        <v>0</v>
      </c>
      <c r="AI1562" s="15">
        <v>0</v>
      </c>
      <c r="AJ1562" s="15">
        <v>0</v>
      </c>
      <c r="AK1562" s="15">
        <v>0</v>
      </c>
      <c r="AL1562" s="15">
        <v>0</v>
      </c>
      <c r="AM1562" s="15">
        <v>0</v>
      </c>
      <c r="AN1562" s="15">
        <v>0</v>
      </c>
      <c r="AO1562" s="15">
        <v>24</v>
      </c>
      <c r="AP1562" s="15">
        <v>18</v>
      </c>
      <c r="AQ1562" s="24" t="s">
        <v>4439</v>
      </c>
      <c r="AR1562" s="25" t="s">
        <v>4851</v>
      </c>
      <c r="AS1562" s="25" t="s">
        <v>7643</v>
      </c>
      <c r="AT1562" s="24" t="s">
        <v>7582</v>
      </c>
      <c r="AZ1562" s="26" t="s">
        <v>4440</v>
      </c>
      <c r="BA1562" s="26" t="s">
        <v>4441</v>
      </c>
    </row>
    <row r="1563" spans="1:53">
      <c r="A1563" s="9">
        <v>1580</v>
      </c>
      <c r="B1563" s="15" t="s">
        <v>2925</v>
      </c>
      <c r="C1563" s="15">
        <v>57</v>
      </c>
      <c r="D1563" s="15" t="s">
        <v>2085</v>
      </c>
      <c r="E1563" s="15" t="s">
        <v>7660</v>
      </c>
      <c r="F1563" s="15">
        <v>10</v>
      </c>
      <c r="G1563" s="15" t="s">
        <v>73</v>
      </c>
      <c r="H1563" s="15" t="s">
        <v>74</v>
      </c>
      <c r="I1563" s="15" t="s">
        <v>10</v>
      </c>
      <c r="J1563" s="15" t="s">
        <v>51</v>
      </c>
      <c r="K1563" s="15" t="s">
        <v>51</v>
      </c>
      <c r="L1563" s="15" t="s">
        <v>51</v>
      </c>
      <c r="M1563" s="15" t="s">
        <v>50</v>
      </c>
      <c r="N1563" s="15" t="s">
        <v>51</v>
      </c>
      <c r="O1563" s="15" t="s">
        <v>493</v>
      </c>
      <c r="P1563" s="15">
        <f t="shared" si="175"/>
        <v>10</v>
      </c>
      <c r="Q1563" s="15" t="str">
        <f t="shared" si="176"/>
        <v>Yes</v>
      </c>
      <c r="R1563" s="15" t="str">
        <f t="shared" si="177"/>
        <v>Yes</v>
      </c>
      <c r="S1563" s="15" t="str">
        <f t="shared" si="178"/>
        <v>Yes</v>
      </c>
      <c r="T1563" s="15" t="str">
        <f t="shared" si="179"/>
        <v>No</v>
      </c>
      <c r="U1563" s="15" t="str">
        <f t="shared" si="180"/>
        <v>Yes</v>
      </c>
      <c r="V1563" s="15" t="str">
        <f t="shared" si="181"/>
        <v>No</v>
      </c>
      <c r="W1563" s="15">
        <v>1</v>
      </c>
      <c r="X1563" s="15">
        <v>0</v>
      </c>
      <c r="Y1563" s="15">
        <v>0</v>
      </c>
      <c r="Z1563" s="15">
        <v>0</v>
      </c>
      <c r="AA1563" s="15">
        <v>0</v>
      </c>
      <c r="AB1563" s="15">
        <v>0</v>
      </c>
      <c r="AC1563" s="15">
        <v>9</v>
      </c>
      <c r="AD1563" s="15">
        <v>0</v>
      </c>
      <c r="AE1563" s="15">
        <v>0</v>
      </c>
      <c r="AF1563" s="15">
        <v>0</v>
      </c>
      <c r="AG1563" s="15">
        <v>0</v>
      </c>
      <c r="AH1563" s="15">
        <v>0</v>
      </c>
      <c r="AI1563" s="15">
        <v>0</v>
      </c>
      <c r="AJ1563" s="15">
        <v>0</v>
      </c>
      <c r="AK1563" s="15">
        <v>0</v>
      </c>
      <c r="AL1563" s="15">
        <v>0</v>
      </c>
      <c r="AM1563" s="15">
        <v>0</v>
      </c>
      <c r="AN1563" s="15">
        <v>0</v>
      </c>
      <c r="AO1563" s="15">
        <v>24</v>
      </c>
      <c r="AP1563" s="15">
        <v>19</v>
      </c>
      <c r="AQ1563" s="24" t="s">
        <v>4442</v>
      </c>
      <c r="AR1563" s="25" t="s">
        <v>4853</v>
      </c>
      <c r="AS1563" s="25" t="s">
        <v>7643</v>
      </c>
      <c r="AT1563" s="24" t="s">
        <v>7605</v>
      </c>
      <c r="AZ1563" s="26" t="s">
        <v>4443</v>
      </c>
      <c r="BA1563" s="26" t="s">
        <v>4444</v>
      </c>
    </row>
    <row r="1564" spans="1:53" ht="25.5">
      <c r="A1564" s="9">
        <v>1581</v>
      </c>
      <c r="B1564" s="15" t="s">
        <v>2925</v>
      </c>
      <c r="C1564" s="15">
        <v>57</v>
      </c>
      <c r="D1564" s="15" t="s">
        <v>2085</v>
      </c>
      <c r="E1564" s="15" t="s">
        <v>7660</v>
      </c>
      <c r="F1564" s="15">
        <v>10</v>
      </c>
      <c r="G1564" s="15" t="s">
        <v>73</v>
      </c>
      <c r="H1564" s="15" t="s">
        <v>74</v>
      </c>
      <c r="I1564" s="15" t="s">
        <v>10</v>
      </c>
      <c r="J1564" s="15" t="s">
        <v>51</v>
      </c>
      <c r="K1564" s="15" t="s">
        <v>51</v>
      </c>
      <c r="L1564" s="15" t="s">
        <v>51</v>
      </c>
      <c r="M1564" s="15" t="s">
        <v>50</v>
      </c>
      <c r="N1564" s="15" t="s">
        <v>51</v>
      </c>
      <c r="O1564" s="15" t="s">
        <v>493</v>
      </c>
      <c r="P1564" s="15">
        <f t="shared" si="175"/>
        <v>10</v>
      </c>
      <c r="Q1564" s="15" t="str">
        <f t="shared" si="176"/>
        <v>Yes</v>
      </c>
      <c r="R1564" s="15" t="str">
        <f t="shared" si="177"/>
        <v>Yes</v>
      </c>
      <c r="S1564" s="15" t="str">
        <f t="shared" si="178"/>
        <v>Yes</v>
      </c>
      <c r="T1564" s="15" t="str">
        <f t="shared" si="179"/>
        <v>No</v>
      </c>
      <c r="U1564" s="15" t="str">
        <f t="shared" si="180"/>
        <v>Yes</v>
      </c>
      <c r="V1564" s="15" t="str">
        <f t="shared" si="181"/>
        <v>No</v>
      </c>
      <c r="W1564" s="15">
        <v>1</v>
      </c>
      <c r="X1564" s="15">
        <v>0</v>
      </c>
      <c r="Y1564" s="15">
        <v>0</v>
      </c>
      <c r="Z1564" s="15">
        <v>0</v>
      </c>
      <c r="AA1564" s="15">
        <v>0</v>
      </c>
      <c r="AB1564" s="15">
        <v>0</v>
      </c>
      <c r="AC1564" s="15">
        <v>9</v>
      </c>
      <c r="AD1564" s="15">
        <v>0</v>
      </c>
      <c r="AE1564" s="15">
        <v>0</v>
      </c>
      <c r="AF1564" s="15">
        <v>0</v>
      </c>
      <c r="AG1564" s="15">
        <v>0</v>
      </c>
      <c r="AH1564" s="15">
        <v>0</v>
      </c>
      <c r="AI1564" s="15">
        <v>0</v>
      </c>
      <c r="AJ1564" s="15">
        <v>0</v>
      </c>
      <c r="AK1564" s="15">
        <v>0</v>
      </c>
      <c r="AL1564" s="15">
        <v>0</v>
      </c>
      <c r="AM1564" s="15">
        <v>0</v>
      </c>
      <c r="AN1564" s="15">
        <v>0</v>
      </c>
      <c r="AO1564" s="15">
        <v>24</v>
      </c>
      <c r="AP1564" s="15">
        <v>20</v>
      </c>
      <c r="AQ1564" s="24" t="s">
        <v>4445</v>
      </c>
      <c r="AR1564" s="25" t="s">
        <v>4853</v>
      </c>
      <c r="AS1564" s="25" t="s">
        <v>7643</v>
      </c>
      <c r="AT1564" s="24" t="s">
        <v>7608</v>
      </c>
      <c r="AZ1564" s="26" t="s">
        <v>4446</v>
      </c>
      <c r="BA1564" s="26" t="s">
        <v>4447</v>
      </c>
    </row>
    <row r="1565" spans="1:53" ht="25.5">
      <c r="A1565" s="9">
        <v>1582</v>
      </c>
      <c r="B1565" s="15" t="s">
        <v>2925</v>
      </c>
      <c r="C1565" s="15">
        <v>57</v>
      </c>
      <c r="D1565" s="15" t="s">
        <v>2085</v>
      </c>
      <c r="E1565" s="15" t="s">
        <v>7660</v>
      </c>
      <c r="F1565" s="15">
        <v>10</v>
      </c>
      <c r="G1565" s="15" t="s">
        <v>73</v>
      </c>
      <c r="H1565" s="15" t="s">
        <v>74</v>
      </c>
      <c r="I1565" s="15" t="s">
        <v>10</v>
      </c>
      <c r="J1565" s="15" t="s">
        <v>51</v>
      </c>
      <c r="K1565" s="15" t="s">
        <v>51</v>
      </c>
      <c r="L1565" s="15" t="s">
        <v>51</v>
      </c>
      <c r="M1565" s="15" t="s">
        <v>50</v>
      </c>
      <c r="N1565" s="15" t="s">
        <v>51</v>
      </c>
      <c r="O1565" s="15" t="s">
        <v>493</v>
      </c>
      <c r="P1565" s="15">
        <f t="shared" si="175"/>
        <v>10</v>
      </c>
      <c r="Q1565" s="15" t="str">
        <f t="shared" si="176"/>
        <v>Yes</v>
      </c>
      <c r="R1565" s="15" t="str">
        <f t="shared" si="177"/>
        <v>Yes</v>
      </c>
      <c r="S1565" s="15" t="str">
        <f t="shared" si="178"/>
        <v>Yes</v>
      </c>
      <c r="T1565" s="15" t="str">
        <f t="shared" si="179"/>
        <v>No</v>
      </c>
      <c r="U1565" s="15" t="str">
        <f t="shared" si="180"/>
        <v>Yes</v>
      </c>
      <c r="V1565" s="15" t="str">
        <f t="shared" si="181"/>
        <v>No</v>
      </c>
      <c r="W1565" s="15">
        <v>1</v>
      </c>
      <c r="X1565" s="15">
        <v>0</v>
      </c>
      <c r="Y1565" s="15">
        <v>0</v>
      </c>
      <c r="Z1565" s="15">
        <v>0</v>
      </c>
      <c r="AA1565" s="15">
        <v>0</v>
      </c>
      <c r="AB1565" s="15">
        <v>0</v>
      </c>
      <c r="AC1565" s="15">
        <v>9</v>
      </c>
      <c r="AD1565" s="15">
        <v>0</v>
      </c>
      <c r="AE1565" s="15">
        <v>0</v>
      </c>
      <c r="AF1565" s="15">
        <v>0</v>
      </c>
      <c r="AG1565" s="15">
        <v>0</v>
      </c>
      <c r="AH1565" s="15">
        <v>0</v>
      </c>
      <c r="AI1565" s="15">
        <v>0</v>
      </c>
      <c r="AJ1565" s="15">
        <v>0</v>
      </c>
      <c r="AK1565" s="15">
        <v>0</v>
      </c>
      <c r="AL1565" s="15">
        <v>0</v>
      </c>
      <c r="AM1565" s="15">
        <v>0</v>
      </c>
      <c r="AN1565" s="15">
        <v>0</v>
      </c>
      <c r="AO1565" s="15">
        <v>24</v>
      </c>
      <c r="AP1565" s="15">
        <v>21</v>
      </c>
      <c r="AQ1565" s="24" t="s">
        <v>4448</v>
      </c>
      <c r="AR1565" s="25" t="s">
        <v>4853</v>
      </c>
      <c r="AS1565" s="25" t="s">
        <v>7643</v>
      </c>
      <c r="AT1565" s="24" t="s">
        <v>7601</v>
      </c>
      <c r="AZ1565" s="26" t="s">
        <v>4449</v>
      </c>
      <c r="BA1565" s="26" t="s">
        <v>4450</v>
      </c>
    </row>
    <row r="1566" spans="1:53">
      <c r="A1566" s="9">
        <v>1583</v>
      </c>
      <c r="B1566" s="15" t="s">
        <v>2925</v>
      </c>
      <c r="C1566" s="15">
        <v>57</v>
      </c>
      <c r="D1566" s="15" t="s">
        <v>2085</v>
      </c>
      <c r="E1566" s="15" t="s">
        <v>7660</v>
      </c>
      <c r="F1566" s="15">
        <v>10</v>
      </c>
      <c r="G1566" s="15" t="s">
        <v>73</v>
      </c>
      <c r="H1566" s="15" t="s">
        <v>74</v>
      </c>
      <c r="I1566" s="15" t="s">
        <v>10</v>
      </c>
      <c r="J1566" s="15" t="s">
        <v>51</v>
      </c>
      <c r="K1566" s="15" t="s">
        <v>51</v>
      </c>
      <c r="L1566" s="15" t="s">
        <v>51</v>
      </c>
      <c r="M1566" s="15" t="s">
        <v>50</v>
      </c>
      <c r="N1566" s="15" t="s">
        <v>51</v>
      </c>
      <c r="O1566" s="15" t="s">
        <v>493</v>
      </c>
      <c r="P1566" s="15">
        <f t="shared" si="175"/>
        <v>10</v>
      </c>
      <c r="Q1566" s="15" t="str">
        <f t="shared" si="176"/>
        <v>Yes</v>
      </c>
      <c r="R1566" s="15" t="str">
        <f t="shared" si="177"/>
        <v>Yes</v>
      </c>
      <c r="S1566" s="15" t="str">
        <f t="shared" si="178"/>
        <v>Yes</v>
      </c>
      <c r="T1566" s="15" t="str">
        <f t="shared" si="179"/>
        <v>No</v>
      </c>
      <c r="U1566" s="15" t="str">
        <f t="shared" si="180"/>
        <v>Yes</v>
      </c>
      <c r="V1566" s="15" t="str">
        <f t="shared" si="181"/>
        <v>No</v>
      </c>
      <c r="W1566" s="15">
        <v>1</v>
      </c>
      <c r="X1566" s="15">
        <v>0</v>
      </c>
      <c r="Y1566" s="15">
        <v>0</v>
      </c>
      <c r="Z1566" s="15">
        <v>0</v>
      </c>
      <c r="AA1566" s="15">
        <v>0</v>
      </c>
      <c r="AB1566" s="15">
        <v>0</v>
      </c>
      <c r="AC1566" s="15">
        <v>9</v>
      </c>
      <c r="AD1566" s="15">
        <v>0</v>
      </c>
      <c r="AE1566" s="15">
        <v>0</v>
      </c>
      <c r="AF1566" s="15">
        <v>0</v>
      </c>
      <c r="AG1566" s="15">
        <v>0</v>
      </c>
      <c r="AH1566" s="15">
        <v>0</v>
      </c>
      <c r="AI1566" s="15">
        <v>0</v>
      </c>
      <c r="AJ1566" s="15">
        <v>0</v>
      </c>
      <c r="AK1566" s="15">
        <v>0</v>
      </c>
      <c r="AL1566" s="15">
        <v>0</v>
      </c>
      <c r="AM1566" s="15">
        <v>0</v>
      </c>
      <c r="AN1566" s="15">
        <v>0</v>
      </c>
      <c r="AO1566" s="15">
        <v>24</v>
      </c>
      <c r="AP1566" s="15">
        <v>22</v>
      </c>
      <c r="AQ1566" s="24" t="s">
        <v>4451</v>
      </c>
      <c r="AR1566" s="25" t="s">
        <v>4852</v>
      </c>
      <c r="AS1566" s="25" t="s">
        <v>7645</v>
      </c>
      <c r="AT1566" s="24" t="s">
        <v>7589</v>
      </c>
      <c r="AZ1566" s="26" t="s">
        <v>4452</v>
      </c>
      <c r="BA1566" s="26" t="s">
        <v>4453</v>
      </c>
    </row>
    <row r="1567" spans="1:53">
      <c r="A1567" s="9">
        <v>1584</v>
      </c>
      <c r="B1567" s="15" t="s">
        <v>2925</v>
      </c>
      <c r="C1567" s="15">
        <v>57</v>
      </c>
      <c r="D1567" s="15" t="s">
        <v>2085</v>
      </c>
      <c r="E1567" s="15" t="s">
        <v>7660</v>
      </c>
      <c r="F1567" s="15">
        <v>10</v>
      </c>
      <c r="G1567" s="15" t="s">
        <v>73</v>
      </c>
      <c r="H1567" s="15" t="s">
        <v>74</v>
      </c>
      <c r="I1567" s="15" t="s">
        <v>10</v>
      </c>
      <c r="J1567" s="15" t="s">
        <v>51</v>
      </c>
      <c r="K1567" s="15" t="s">
        <v>51</v>
      </c>
      <c r="L1567" s="15" t="s">
        <v>51</v>
      </c>
      <c r="M1567" s="15" t="s">
        <v>50</v>
      </c>
      <c r="N1567" s="15" t="s">
        <v>51</v>
      </c>
      <c r="O1567" s="15" t="s">
        <v>493</v>
      </c>
      <c r="P1567" s="15">
        <f t="shared" si="175"/>
        <v>10</v>
      </c>
      <c r="Q1567" s="15" t="str">
        <f t="shared" si="176"/>
        <v>Yes</v>
      </c>
      <c r="R1567" s="15" t="str">
        <f t="shared" si="177"/>
        <v>Yes</v>
      </c>
      <c r="S1567" s="15" t="str">
        <f t="shared" si="178"/>
        <v>Yes</v>
      </c>
      <c r="T1567" s="15" t="str">
        <f t="shared" si="179"/>
        <v>No</v>
      </c>
      <c r="U1567" s="15" t="str">
        <f t="shared" si="180"/>
        <v>Yes</v>
      </c>
      <c r="V1567" s="15" t="str">
        <f t="shared" si="181"/>
        <v>No</v>
      </c>
      <c r="W1567" s="15">
        <v>1</v>
      </c>
      <c r="X1567" s="15">
        <v>0</v>
      </c>
      <c r="Y1567" s="15">
        <v>0</v>
      </c>
      <c r="Z1567" s="15">
        <v>0</v>
      </c>
      <c r="AA1567" s="15">
        <v>0</v>
      </c>
      <c r="AB1567" s="15">
        <v>0</v>
      </c>
      <c r="AC1567" s="15">
        <v>9</v>
      </c>
      <c r="AD1567" s="15">
        <v>0</v>
      </c>
      <c r="AE1567" s="15">
        <v>0</v>
      </c>
      <c r="AF1567" s="15">
        <v>0</v>
      </c>
      <c r="AG1567" s="15">
        <v>0</v>
      </c>
      <c r="AH1567" s="15">
        <v>0</v>
      </c>
      <c r="AI1567" s="15">
        <v>0</v>
      </c>
      <c r="AJ1567" s="15">
        <v>0</v>
      </c>
      <c r="AK1567" s="15">
        <v>0</v>
      </c>
      <c r="AL1567" s="15">
        <v>0</v>
      </c>
      <c r="AM1567" s="15">
        <v>0</v>
      </c>
      <c r="AN1567" s="15">
        <v>0</v>
      </c>
      <c r="AO1567" s="15">
        <v>24</v>
      </c>
      <c r="AP1567" s="15">
        <v>23</v>
      </c>
      <c r="AQ1567" s="24" t="s">
        <v>4454</v>
      </c>
      <c r="AR1567" s="25" t="s">
        <v>4854</v>
      </c>
      <c r="AS1567" s="25" t="s">
        <v>7648</v>
      </c>
      <c r="AT1567" s="27" t="s">
        <v>7609</v>
      </c>
      <c r="AY1567" s="34" t="s">
        <v>4857</v>
      </c>
      <c r="AZ1567" s="26" t="s">
        <v>4455</v>
      </c>
      <c r="BA1567" s="26" t="s">
        <v>4456</v>
      </c>
    </row>
    <row r="1568" spans="1:53">
      <c r="A1568" s="9">
        <v>1585</v>
      </c>
      <c r="B1568" s="15" t="s">
        <v>2925</v>
      </c>
      <c r="C1568" s="15">
        <v>57</v>
      </c>
      <c r="D1568" s="15" t="s">
        <v>2085</v>
      </c>
      <c r="E1568" s="15" t="s">
        <v>7660</v>
      </c>
      <c r="F1568" s="15">
        <v>10</v>
      </c>
      <c r="G1568" s="15" t="s">
        <v>73</v>
      </c>
      <c r="H1568" s="15" t="s">
        <v>74</v>
      </c>
      <c r="I1568" s="15" t="s">
        <v>10</v>
      </c>
      <c r="J1568" s="15" t="s">
        <v>51</v>
      </c>
      <c r="K1568" s="15" t="s">
        <v>51</v>
      </c>
      <c r="L1568" s="15" t="s">
        <v>51</v>
      </c>
      <c r="M1568" s="15" t="s">
        <v>50</v>
      </c>
      <c r="N1568" s="15" t="s">
        <v>51</v>
      </c>
      <c r="O1568" s="15" t="s">
        <v>493</v>
      </c>
      <c r="P1568" s="15">
        <f t="shared" si="175"/>
        <v>10</v>
      </c>
      <c r="Q1568" s="15" t="str">
        <f t="shared" si="176"/>
        <v>Yes</v>
      </c>
      <c r="R1568" s="15" t="str">
        <f t="shared" si="177"/>
        <v>Yes</v>
      </c>
      <c r="S1568" s="15" t="str">
        <f t="shared" si="178"/>
        <v>Yes</v>
      </c>
      <c r="T1568" s="15" t="str">
        <f t="shared" si="179"/>
        <v>No</v>
      </c>
      <c r="U1568" s="15" t="str">
        <f t="shared" si="180"/>
        <v>Yes</v>
      </c>
      <c r="V1568" s="15" t="str">
        <f t="shared" si="181"/>
        <v>No</v>
      </c>
      <c r="W1568" s="15">
        <v>1</v>
      </c>
      <c r="X1568" s="15">
        <v>0</v>
      </c>
      <c r="Y1568" s="15">
        <v>0</v>
      </c>
      <c r="Z1568" s="15">
        <v>0</v>
      </c>
      <c r="AA1568" s="15">
        <v>0</v>
      </c>
      <c r="AB1568" s="15">
        <v>0</v>
      </c>
      <c r="AC1568" s="15">
        <v>9</v>
      </c>
      <c r="AD1568" s="15">
        <v>0</v>
      </c>
      <c r="AE1568" s="15">
        <v>0</v>
      </c>
      <c r="AF1568" s="15">
        <v>0</v>
      </c>
      <c r="AG1568" s="15">
        <v>0</v>
      </c>
      <c r="AH1568" s="15">
        <v>0</v>
      </c>
      <c r="AI1568" s="15">
        <v>0</v>
      </c>
      <c r="AJ1568" s="15">
        <v>0</v>
      </c>
      <c r="AK1568" s="15">
        <v>0</v>
      </c>
      <c r="AL1568" s="15">
        <v>0</v>
      </c>
      <c r="AM1568" s="15">
        <v>0</v>
      </c>
      <c r="AN1568" s="15">
        <v>0</v>
      </c>
      <c r="AO1568" s="15">
        <v>24</v>
      </c>
      <c r="AP1568" s="15">
        <v>24</v>
      </c>
      <c r="AQ1568" s="24" t="s">
        <v>4457</v>
      </c>
      <c r="AR1568" s="25" t="s">
        <v>4852</v>
      </c>
      <c r="AS1568" s="25" t="s">
        <v>7645</v>
      </c>
      <c r="AT1568" s="27" t="s">
        <v>7597</v>
      </c>
      <c r="AZ1568" s="26" t="s">
        <v>4458</v>
      </c>
      <c r="BA1568" s="26" t="s">
        <v>4459</v>
      </c>
    </row>
    <row r="1569" spans="1:58" ht="56.25">
      <c r="A1569" s="9">
        <v>1586</v>
      </c>
      <c r="B1569" s="3" t="s">
        <v>2925</v>
      </c>
      <c r="C1569" s="3">
        <v>58</v>
      </c>
      <c r="D1569" s="3" t="s">
        <v>2458</v>
      </c>
      <c r="E1569" s="3" t="s">
        <v>7660</v>
      </c>
      <c r="F1569" s="3">
        <v>10</v>
      </c>
      <c r="G1569" s="3" t="s">
        <v>73</v>
      </c>
      <c r="H1569" s="3" t="s">
        <v>74</v>
      </c>
      <c r="I1569" s="3" t="s">
        <v>10</v>
      </c>
      <c r="J1569" s="3" t="s">
        <v>50</v>
      </c>
      <c r="K1569" s="3" t="s">
        <v>51</v>
      </c>
      <c r="L1569" s="3" t="s">
        <v>51</v>
      </c>
      <c r="M1569" s="3" t="s">
        <v>51</v>
      </c>
      <c r="N1569" s="3" t="s">
        <v>51</v>
      </c>
      <c r="O1569" s="3" t="s">
        <v>493</v>
      </c>
      <c r="P1569" s="6">
        <f t="shared" si="175"/>
        <v>10</v>
      </c>
      <c r="Q1569" s="6" t="str">
        <f t="shared" si="176"/>
        <v>Yes</v>
      </c>
      <c r="R1569" s="6" t="str">
        <f t="shared" si="177"/>
        <v>Yes</v>
      </c>
      <c r="S1569" s="6" t="str">
        <f t="shared" si="178"/>
        <v>Yes</v>
      </c>
      <c r="T1569" s="6" t="str">
        <f t="shared" si="179"/>
        <v>No</v>
      </c>
      <c r="U1569" s="6" t="str">
        <f t="shared" si="180"/>
        <v>Yes</v>
      </c>
      <c r="V1569" s="6" t="str">
        <f t="shared" si="181"/>
        <v>No</v>
      </c>
      <c r="W1569" s="3">
        <v>1</v>
      </c>
      <c r="X1569" s="3">
        <v>0</v>
      </c>
      <c r="Y1569" s="3">
        <v>0</v>
      </c>
      <c r="Z1569" s="3">
        <v>0</v>
      </c>
      <c r="AA1569" s="3">
        <v>0</v>
      </c>
      <c r="AB1569" s="3">
        <v>0</v>
      </c>
      <c r="AC1569" s="3">
        <v>9</v>
      </c>
      <c r="AD1569" s="3">
        <v>0</v>
      </c>
      <c r="AE1569" s="3">
        <v>0</v>
      </c>
      <c r="AF1569" s="3">
        <v>0</v>
      </c>
      <c r="AG1569" s="3">
        <v>0</v>
      </c>
      <c r="AH1569" s="3">
        <v>0</v>
      </c>
      <c r="AI1569" s="3">
        <v>0</v>
      </c>
      <c r="AJ1569" s="3">
        <v>0</v>
      </c>
      <c r="AK1569" s="3">
        <v>0</v>
      </c>
      <c r="AL1569" s="3">
        <v>0</v>
      </c>
      <c r="AM1569" s="3">
        <v>0</v>
      </c>
      <c r="AN1569" s="3">
        <v>0</v>
      </c>
      <c r="AO1569" s="3">
        <v>7</v>
      </c>
      <c r="AP1569" s="3">
        <v>1</v>
      </c>
      <c r="AQ1569" s="24" t="s">
        <v>4460</v>
      </c>
      <c r="AR1569" s="25" t="s">
        <v>4851</v>
      </c>
      <c r="AS1569" s="25" t="s">
        <v>7638</v>
      </c>
      <c r="AT1569" s="24" t="s">
        <v>7577</v>
      </c>
      <c r="AZ1569" s="26" t="s">
        <v>4461</v>
      </c>
      <c r="BA1569" s="26" t="s">
        <v>4462</v>
      </c>
      <c r="BB1569" s="8" t="s">
        <v>4463</v>
      </c>
      <c r="BC1569" s="8" t="s">
        <v>4464</v>
      </c>
      <c r="BD1569" s="8" t="s">
        <v>4465</v>
      </c>
      <c r="BE1569" s="8" t="s">
        <v>4466</v>
      </c>
      <c r="BF1569" s="8" t="s">
        <v>4467</v>
      </c>
    </row>
    <row r="1570" spans="1:58" ht="45">
      <c r="A1570" s="9">
        <v>1587</v>
      </c>
      <c r="B1570" s="15" t="s">
        <v>2925</v>
      </c>
      <c r="C1570" s="15">
        <v>58</v>
      </c>
      <c r="D1570" s="15" t="s">
        <v>2458</v>
      </c>
      <c r="E1570" s="15" t="s">
        <v>7660</v>
      </c>
      <c r="F1570" s="15">
        <v>10</v>
      </c>
      <c r="G1570" s="15" t="s">
        <v>73</v>
      </c>
      <c r="H1570" s="15" t="s">
        <v>74</v>
      </c>
      <c r="I1570" s="15" t="s">
        <v>10</v>
      </c>
      <c r="J1570" s="15" t="s">
        <v>50</v>
      </c>
      <c r="K1570" s="15" t="s">
        <v>51</v>
      </c>
      <c r="L1570" s="15" t="s">
        <v>51</v>
      </c>
      <c r="M1570" s="15" t="s">
        <v>51</v>
      </c>
      <c r="N1570" s="15" t="s">
        <v>51</v>
      </c>
      <c r="O1570" s="15" t="s">
        <v>493</v>
      </c>
      <c r="P1570" s="15">
        <f t="shared" si="175"/>
        <v>10</v>
      </c>
      <c r="Q1570" s="15" t="str">
        <f t="shared" si="176"/>
        <v>Yes</v>
      </c>
      <c r="R1570" s="15" t="str">
        <f t="shared" si="177"/>
        <v>Yes</v>
      </c>
      <c r="S1570" s="15" t="str">
        <f t="shared" si="178"/>
        <v>Yes</v>
      </c>
      <c r="T1570" s="15" t="str">
        <f t="shared" si="179"/>
        <v>No</v>
      </c>
      <c r="U1570" s="15" t="str">
        <f t="shared" si="180"/>
        <v>Yes</v>
      </c>
      <c r="V1570" s="15" t="str">
        <f t="shared" si="181"/>
        <v>No</v>
      </c>
      <c r="W1570" s="15">
        <v>1</v>
      </c>
      <c r="X1570" s="15">
        <v>0</v>
      </c>
      <c r="Y1570" s="15">
        <v>0</v>
      </c>
      <c r="Z1570" s="15">
        <v>0</v>
      </c>
      <c r="AA1570" s="15">
        <v>0</v>
      </c>
      <c r="AB1570" s="15">
        <v>0</v>
      </c>
      <c r="AC1570" s="15">
        <v>9</v>
      </c>
      <c r="AD1570" s="15">
        <v>0</v>
      </c>
      <c r="AE1570" s="15">
        <v>0</v>
      </c>
      <c r="AF1570" s="15">
        <v>0</v>
      </c>
      <c r="AG1570" s="15">
        <v>0</v>
      </c>
      <c r="AH1570" s="15">
        <v>0</v>
      </c>
      <c r="AI1570" s="15">
        <v>0</v>
      </c>
      <c r="AJ1570" s="15">
        <v>0</v>
      </c>
      <c r="AK1570" s="15">
        <v>0</v>
      </c>
      <c r="AL1570" s="15">
        <v>0</v>
      </c>
      <c r="AM1570" s="15">
        <v>0</v>
      </c>
      <c r="AN1570" s="15">
        <v>0</v>
      </c>
      <c r="AO1570" s="15">
        <v>7</v>
      </c>
      <c r="AP1570" s="15">
        <v>2</v>
      </c>
      <c r="AQ1570" s="24" t="s">
        <v>4468</v>
      </c>
      <c r="AR1570" s="25" t="s">
        <v>4852</v>
      </c>
      <c r="AS1570" s="25" t="s">
        <v>7666</v>
      </c>
      <c r="AT1570" s="24" t="s">
        <v>7637</v>
      </c>
      <c r="AU1570" s="25" t="s">
        <v>4853</v>
      </c>
      <c r="AV1570" s="25" t="s">
        <v>7643</v>
      </c>
      <c r="AW1570" s="25" t="s">
        <v>7601</v>
      </c>
      <c r="AZ1570" s="26" t="s">
        <v>4469</v>
      </c>
      <c r="BA1570" s="26" t="s">
        <v>4470</v>
      </c>
    </row>
    <row r="1571" spans="1:58" ht="56.25">
      <c r="A1571" s="9">
        <v>1588</v>
      </c>
      <c r="B1571" s="15" t="s">
        <v>2925</v>
      </c>
      <c r="C1571" s="15">
        <v>58</v>
      </c>
      <c r="D1571" s="15" t="s">
        <v>2458</v>
      </c>
      <c r="E1571" s="15" t="s">
        <v>7660</v>
      </c>
      <c r="F1571" s="15">
        <v>10</v>
      </c>
      <c r="G1571" s="15" t="s">
        <v>73</v>
      </c>
      <c r="H1571" s="15" t="s">
        <v>74</v>
      </c>
      <c r="I1571" s="15" t="s">
        <v>10</v>
      </c>
      <c r="J1571" s="15" t="s">
        <v>50</v>
      </c>
      <c r="K1571" s="15" t="s">
        <v>51</v>
      </c>
      <c r="L1571" s="15" t="s">
        <v>51</v>
      </c>
      <c r="M1571" s="15" t="s">
        <v>51</v>
      </c>
      <c r="N1571" s="15" t="s">
        <v>51</v>
      </c>
      <c r="O1571" s="15" t="s">
        <v>493</v>
      </c>
      <c r="P1571" s="15">
        <f t="shared" si="175"/>
        <v>10</v>
      </c>
      <c r="Q1571" s="15" t="str">
        <f t="shared" si="176"/>
        <v>Yes</v>
      </c>
      <c r="R1571" s="15" t="str">
        <f t="shared" si="177"/>
        <v>Yes</v>
      </c>
      <c r="S1571" s="15" t="str">
        <f t="shared" si="178"/>
        <v>Yes</v>
      </c>
      <c r="T1571" s="15" t="str">
        <f t="shared" si="179"/>
        <v>No</v>
      </c>
      <c r="U1571" s="15" t="str">
        <f t="shared" si="180"/>
        <v>Yes</v>
      </c>
      <c r="V1571" s="15" t="str">
        <f t="shared" si="181"/>
        <v>No</v>
      </c>
      <c r="W1571" s="15">
        <v>1</v>
      </c>
      <c r="X1571" s="15">
        <v>0</v>
      </c>
      <c r="Y1571" s="15">
        <v>0</v>
      </c>
      <c r="Z1571" s="15">
        <v>0</v>
      </c>
      <c r="AA1571" s="15">
        <v>0</v>
      </c>
      <c r="AB1571" s="15">
        <v>0</v>
      </c>
      <c r="AC1571" s="15">
        <v>9</v>
      </c>
      <c r="AD1571" s="15">
        <v>0</v>
      </c>
      <c r="AE1571" s="15">
        <v>0</v>
      </c>
      <c r="AF1571" s="15">
        <v>0</v>
      </c>
      <c r="AG1571" s="15">
        <v>0</v>
      </c>
      <c r="AH1571" s="15">
        <v>0</v>
      </c>
      <c r="AI1571" s="15">
        <v>0</v>
      </c>
      <c r="AJ1571" s="15">
        <v>0</v>
      </c>
      <c r="AK1571" s="15">
        <v>0</v>
      </c>
      <c r="AL1571" s="15">
        <v>0</v>
      </c>
      <c r="AM1571" s="15">
        <v>0</v>
      </c>
      <c r="AN1571" s="15">
        <v>0</v>
      </c>
      <c r="AO1571" s="15">
        <v>7</v>
      </c>
      <c r="AP1571" s="15">
        <v>3</v>
      </c>
      <c r="AQ1571" s="24" t="s">
        <v>4471</v>
      </c>
      <c r="AR1571" s="25" t="s">
        <v>4852</v>
      </c>
      <c r="AS1571" s="25" t="s">
        <v>7646</v>
      </c>
      <c r="AT1571" s="24" t="s">
        <v>7591</v>
      </c>
      <c r="AZ1571" s="26" t="s">
        <v>4472</v>
      </c>
      <c r="BA1571" s="26" t="s">
        <v>4473</v>
      </c>
    </row>
    <row r="1572" spans="1:58" ht="33.75">
      <c r="A1572" s="9">
        <v>1589</v>
      </c>
      <c r="B1572" s="15" t="s">
        <v>2925</v>
      </c>
      <c r="C1572" s="15">
        <v>58</v>
      </c>
      <c r="D1572" s="15" t="s">
        <v>2458</v>
      </c>
      <c r="E1572" s="15" t="s">
        <v>7660</v>
      </c>
      <c r="F1572" s="15">
        <v>10</v>
      </c>
      <c r="G1572" s="15" t="s">
        <v>73</v>
      </c>
      <c r="H1572" s="15" t="s">
        <v>74</v>
      </c>
      <c r="I1572" s="15" t="s">
        <v>10</v>
      </c>
      <c r="J1572" s="15" t="s">
        <v>50</v>
      </c>
      <c r="K1572" s="15" t="s">
        <v>51</v>
      </c>
      <c r="L1572" s="15" t="s">
        <v>51</v>
      </c>
      <c r="M1572" s="15" t="s">
        <v>51</v>
      </c>
      <c r="N1572" s="15" t="s">
        <v>51</v>
      </c>
      <c r="O1572" s="15" t="s">
        <v>493</v>
      </c>
      <c r="P1572" s="15">
        <f t="shared" si="175"/>
        <v>10</v>
      </c>
      <c r="Q1572" s="15" t="str">
        <f t="shared" si="176"/>
        <v>Yes</v>
      </c>
      <c r="R1572" s="15" t="str">
        <f t="shared" si="177"/>
        <v>Yes</v>
      </c>
      <c r="S1572" s="15" t="str">
        <f t="shared" si="178"/>
        <v>Yes</v>
      </c>
      <c r="T1572" s="15" t="str">
        <f t="shared" si="179"/>
        <v>No</v>
      </c>
      <c r="U1572" s="15" t="str">
        <f t="shared" si="180"/>
        <v>Yes</v>
      </c>
      <c r="V1572" s="15" t="str">
        <f t="shared" si="181"/>
        <v>No</v>
      </c>
      <c r="W1572" s="15">
        <v>1</v>
      </c>
      <c r="X1572" s="15">
        <v>0</v>
      </c>
      <c r="Y1572" s="15">
        <v>0</v>
      </c>
      <c r="Z1572" s="15">
        <v>0</v>
      </c>
      <c r="AA1572" s="15">
        <v>0</v>
      </c>
      <c r="AB1572" s="15">
        <v>0</v>
      </c>
      <c r="AC1572" s="15">
        <v>9</v>
      </c>
      <c r="AD1572" s="15">
        <v>0</v>
      </c>
      <c r="AE1572" s="15">
        <v>0</v>
      </c>
      <c r="AF1572" s="15">
        <v>0</v>
      </c>
      <c r="AG1572" s="15">
        <v>0</v>
      </c>
      <c r="AH1572" s="15">
        <v>0</v>
      </c>
      <c r="AI1572" s="15">
        <v>0</v>
      </c>
      <c r="AJ1572" s="15">
        <v>0</v>
      </c>
      <c r="AK1572" s="15">
        <v>0</v>
      </c>
      <c r="AL1572" s="15">
        <v>0</v>
      </c>
      <c r="AM1572" s="15">
        <v>0</v>
      </c>
      <c r="AN1572" s="15">
        <v>0</v>
      </c>
      <c r="AO1572" s="15">
        <v>7</v>
      </c>
      <c r="AP1572" s="15">
        <v>4</v>
      </c>
      <c r="AQ1572" s="24" t="s">
        <v>4474</v>
      </c>
      <c r="AR1572" s="25" t="s">
        <v>4852</v>
      </c>
      <c r="AS1572" s="25" t="s">
        <v>7647</v>
      </c>
      <c r="AT1572" s="24" t="s">
        <v>7592</v>
      </c>
      <c r="AZ1572" s="26" t="s">
        <v>4475</v>
      </c>
      <c r="BA1572" s="26" t="s">
        <v>4476</v>
      </c>
    </row>
    <row r="1573" spans="1:58" ht="22.5">
      <c r="A1573" s="9">
        <v>1590</v>
      </c>
      <c r="B1573" s="15" t="s">
        <v>2925</v>
      </c>
      <c r="C1573" s="15">
        <v>58</v>
      </c>
      <c r="D1573" s="15" t="s">
        <v>2458</v>
      </c>
      <c r="E1573" s="15" t="s">
        <v>7660</v>
      </c>
      <c r="F1573" s="15">
        <v>10</v>
      </c>
      <c r="G1573" s="15" t="s">
        <v>73</v>
      </c>
      <c r="H1573" s="15" t="s">
        <v>74</v>
      </c>
      <c r="I1573" s="15" t="s">
        <v>10</v>
      </c>
      <c r="J1573" s="15" t="s">
        <v>50</v>
      </c>
      <c r="K1573" s="15" t="s">
        <v>51</v>
      </c>
      <c r="L1573" s="15" t="s">
        <v>51</v>
      </c>
      <c r="M1573" s="15" t="s">
        <v>51</v>
      </c>
      <c r="N1573" s="15" t="s">
        <v>51</v>
      </c>
      <c r="O1573" s="15" t="s">
        <v>493</v>
      </c>
      <c r="P1573" s="15">
        <f t="shared" si="175"/>
        <v>10</v>
      </c>
      <c r="Q1573" s="15" t="str">
        <f t="shared" si="176"/>
        <v>Yes</v>
      </c>
      <c r="R1573" s="15" t="str">
        <f t="shared" si="177"/>
        <v>Yes</v>
      </c>
      <c r="S1573" s="15" t="str">
        <f t="shared" si="178"/>
        <v>Yes</v>
      </c>
      <c r="T1573" s="15" t="str">
        <f t="shared" si="179"/>
        <v>No</v>
      </c>
      <c r="U1573" s="15" t="str">
        <f t="shared" si="180"/>
        <v>Yes</v>
      </c>
      <c r="V1573" s="15" t="str">
        <f t="shared" si="181"/>
        <v>No</v>
      </c>
      <c r="W1573" s="15">
        <v>1</v>
      </c>
      <c r="X1573" s="15">
        <v>0</v>
      </c>
      <c r="Y1573" s="15">
        <v>0</v>
      </c>
      <c r="Z1573" s="15">
        <v>0</v>
      </c>
      <c r="AA1573" s="15">
        <v>0</v>
      </c>
      <c r="AB1573" s="15">
        <v>0</v>
      </c>
      <c r="AC1573" s="15">
        <v>9</v>
      </c>
      <c r="AD1573" s="15">
        <v>0</v>
      </c>
      <c r="AE1573" s="15">
        <v>0</v>
      </c>
      <c r="AF1573" s="15">
        <v>0</v>
      </c>
      <c r="AG1573" s="15">
        <v>0</v>
      </c>
      <c r="AH1573" s="15">
        <v>0</v>
      </c>
      <c r="AI1573" s="15">
        <v>0</v>
      </c>
      <c r="AJ1573" s="15">
        <v>0</v>
      </c>
      <c r="AK1573" s="15">
        <v>0</v>
      </c>
      <c r="AL1573" s="15">
        <v>0</v>
      </c>
      <c r="AM1573" s="15">
        <v>0</v>
      </c>
      <c r="AN1573" s="15">
        <v>0</v>
      </c>
      <c r="AO1573" s="15">
        <v>7</v>
      </c>
      <c r="AP1573" s="15">
        <v>5</v>
      </c>
      <c r="AQ1573" s="24" t="s">
        <v>2592</v>
      </c>
      <c r="AR1573" s="28" t="s">
        <v>4860</v>
      </c>
      <c r="AS1573" s="28" t="s">
        <v>7653</v>
      </c>
      <c r="AT1573" s="30" t="s">
        <v>7617</v>
      </c>
      <c r="AZ1573" s="26" t="s">
        <v>4477</v>
      </c>
      <c r="BA1573" s="26" t="s">
        <v>4478</v>
      </c>
    </row>
    <row r="1574" spans="1:58" ht="22.5">
      <c r="A1574" s="9">
        <v>1591</v>
      </c>
      <c r="B1574" s="15" t="s">
        <v>2925</v>
      </c>
      <c r="C1574" s="15">
        <v>58</v>
      </c>
      <c r="D1574" s="15" t="s">
        <v>2458</v>
      </c>
      <c r="E1574" s="15" t="s">
        <v>7660</v>
      </c>
      <c r="F1574" s="15">
        <v>10</v>
      </c>
      <c r="G1574" s="15" t="s">
        <v>73</v>
      </c>
      <c r="H1574" s="15" t="s">
        <v>74</v>
      </c>
      <c r="I1574" s="15" t="s">
        <v>10</v>
      </c>
      <c r="J1574" s="15" t="s">
        <v>50</v>
      </c>
      <c r="K1574" s="15" t="s">
        <v>51</v>
      </c>
      <c r="L1574" s="15" t="s">
        <v>51</v>
      </c>
      <c r="M1574" s="15" t="s">
        <v>51</v>
      </c>
      <c r="N1574" s="15" t="s">
        <v>51</v>
      </c>
      <c r="O1574" s="15" t="s">
        <v>493</v>
      </c>
      <c r="P1574" s="15">
        <f t="shared" si="175"/>
        <v>10</v>
      </c>
      <c r="Q1574" s="15" t="str">
        <f t="shared" si="176"/>
        <v>Yes</v>
      </c>
      <c r="R1574" s="15" t="str">
        <f t="shared" si="177"/>
        <v>Yes</v>
      </c>
      <c r="S1574" s="15" t="str">
        <f t="shared" si="178"/>
        <v>Yes</v>
      </c>
      <c r="T1574" s="15" t="str">
        <f t="shared" si="179"/>
        <v>No</v>
      </c>
      <c r="U1574" s="15" t="str">
        <f t="shared" si="180"/>
        <v>Yes</v>
      </c>
      <c r="V1574" s="15" t="str">
        <f t="shared" si="181"/>
        <v>No</v>
      </c>
      <c r="W1574" s="15">
        <v>1</v>
      </c>
      <c r="X1574" s="15">
        <v>0</v>
      </c>
      <c r="Y1574" s="15">
        <v>0</v>
      </c>
      <c r="Z1574" s="15">
        <v>0</v>
      </c>
      <c r="AA1574" s="15">
        <v>0</v>
      </c>
      <c r="AB1574" s="15">
        <v>0</v>
      </c>
      <c r="AC1574" s="15">
        <v>9</v>
      </c>
      <c r="AD1574" s="15">
        <v>0</v>
      </c>
      <c r="AE1574" s="15">
        <v>0</v>
      </c>
      <c r="AF1574" s="15">
        <v>0</v>
      </c>
      <c r="AG1574" s="15">
        <v>0</v>
      </c>
      <c r="AH1574" s="15">
        <v>0</v>
      </c>
      <c r="AI1574" s="15">
        <v>0</v>
      </c>
      <c r="AJ1574" s="15">
        <v>0</v>
      </c>
      <c r="AK1574" s="15">
        <v>0</v>
      </c>
      <c r="AL1574" s="15">
        <v>0</v>
      </c>
      <c r="AM1574" s="15">
        <v>0</v>
      </c>
      <c r="AN1574" s="15">
        <v>0</v>
      </c>
      <c r="AO1574" s="15">
        <v>7</v>
      </c>
      <c r="AP1574" s="15">
        <v>6</v>
      </c>
      <c r="AQ1574" s="24" t="s">
        <v>4479</v>
      </c>
      <c r="AR1574" s="25" t="s">
        <v>4852</v>
      </c>
      <c r="AS1574" s="25" t="s">
        <v>7646</v>
      </c>
      <c r="AT1574" s="24" t="s">
        <v>7591</v>
      </c>
      <c r="AZ1574" s="26" t="s">
        <v>4480</v>
      </c>
      <c r="BA1574" s="26" t="s">
        <v>4481</v>
      </c>
    </row>
    <row r="1575" spans="1:58" ht="33.75">
      <c r="A1575" s="9">
        <v>1592</v>
      </c>
      <c r="B1575" s="15" t="s">
        <v>2925</v>
      </c>
      <c r="C1575" s="15">
        <v>58</v>
      </c>
      <c r="D1575" s="15" t="s">
        <v>2458</v>
      </c>
      <c r="E1575" s="15" t="s">
        <v>7660</v>
      </c>
      <c r="F1575" s="15">
        <v>10</v>
      </c>
      <c r="G1575" s="15" t="s">
        <v>73</v>
      </c>
      <c r="H1575" s="15" t="s">
        <v>74</v>
      </c>
      <c r="I1575" s="15" t="s">
        <v>10</v>
      </c>
      <c r="J1575" s="15" t="s">
        <v>50</v>
      </c>
      <c r="K1575" s="15" t="s">
        <v>51</v>
      </c>
      <c r="L1575" s="15" t="s">
        <v>51</v>
      </c>
      <c r="M1575" s="15" t="s">
        <v>51</v>
      </c>
      <c r="N1575" s="15" t="s">
        <v>51</v>
      </c>
      <c r="O1575" s="15" t="s">
        <v>493</v>
      </c>
      <c r="P1575" s="15">
        <f t="shared" si="175"/>
        <v>10</v>
      </c>
      <c r="Q1575" s="15" t="str">
        <f t="shared" si="176"/>
        <v>Yes</v>
      </c>
      <c r="R1575" s="15" t="str">
        <f t="shared" si="177"/>
        <v>Yes</v>
      </c>
      <c r="S1575" s="15" t="str">
        <f t="shared" si="178"/>
        <v>Yes</v>
      </c>
      <c r="T1575" s="15" t="str">
        <f t="shared" si="179"/>
        <v>No</v>
      </c>
      <c r="U1575" s="15" t="str">
        <f t="shared" si="180"/>
        <v>Yes</v>
      </c>
      <c r="V1575" s="15" t="str">
        <f t="shared" si="181"/>
        <v>No</v>
      </c>
      <c r="W1575" s="15">
        <v>1</v>
      </c>
      <c r="X1575" s="15">
        <v>0</v>
      </c>
      <c r="Y1575" s="15">
        <v>0</v>
      </c>
      <c r="Z1575" s="15">
        <v>0</v>
      </c>
      <c r="AA1575" s="15">
        <v>0</v>
      </c>
      <c r="AB1575" s="15">
        <v>0</v>
      </c>
      <c r="AC1575" s="15">
        <v>9</v>
      </c>
      <c r="AD1575" s="15">
        <v>0</v>
      </c>
      <c r="AE1575" s="15">
        <v>0</v>
      </c>
      <c r="AF1575" s="15">
        <v>0</v>
      </c>
      <c r="AG1575" s="15">
        <v>0</v>
      </c>
      <c r="AH1575" s="15">
        <v>0</v>
      </c>
      <c r="AI1575" s="15">
        <v>0</v>
      </c>
      <c r="AJ1575" s="15">
        <v>0</v>
      </c>
      <c r="AK1575" s="15">
        <v>0</v>
      </c>
      <c r="AL1575" s="15">
        <v>0</v>
      </c>
      <c r="AM1575" s="15">
        <v>0</v>
      </c>
      <c r="AN1575" s="15">
        <v>0</v>
      </c>
      <c r="AO1575" s="15">
        <v>7</v>
      </c>
      <c r="AP1575" s="15">
        <v>7</v>
      </c>
      <c r="AQ1575" s="24" t="s">
        <v>4482</v>
      </c>
      <c r="AR1575" s="25" t="s">
        <v>4851</v>
      </c>
      <c r="AS1575" s="25" t="s">
        <v>7638</v>
      </c>
      <c r="AT1575" s="24" t="s">
        <v>7576</v>
      </c>
      <c r="AZ1575" s="26" t="s">
        <v>4483</v>
      </c>
      <c r="BA1575" s="26" t="s">
        <v>4484</v>
      </c>
    </row>
    <row r="1576" spans="1:58" ht="25.5">
      <c r="A1576" s="9">
        <v>1593</v>
      </c>
      <c r="B1576" s="3" t="s">
        <v>2925</v>
      </c>
      <c r="C1576" s="3">
        <v>59</v>
      </c>
      <c r="D1576" s="3" t="s">
        <v>2458</v>
      </c>
      <c r="E1576" s="3" t="s">
        <v>7660</v>
      </c>
      <c r="F1576" s="3">
        <v>10</v>
      </c>
      <c r="G1576" s="3" t="s">
        <v>73</v>
      </c>
      <c r="H1576" s="3" t="s">
        <v>74</v>
      </c>
      <c r="I1576" s="3" t="s">
        <v>10</v>
      </c>
      <c r="J1576" s="3" t="s">
        <v>50</v>
      </c>
      <c r="K1576" s="3" t="s">
        <v>51</v>
      </c>
      <c r="L1576" s="3" t="s">
        <v>51</v>
      </c>
      <c r="M1576" s="3" t="s">
        <v>51</v>
      </c>
      <c r="N1576" s="3" t="s">
        <v>51</v>
      </c>
      <c r="O1576" s="3" t="s">
        <v>493</v>
      </c>
      <c r="P1576" s="6">
        <f t="shared" si="175"/>
        <v>10</v>
      </c>
      <c r="Q1576" s="6" t="str">
        <f t="shared" si="176"/>
        <v>No</v>
      </c>
      <c r="R1576" s="6" t="str">
        <f t="shared" si="177"/>
        <v>Yes</v>
      </c>
      <c r="S1576" s="6" t="str">
        <f t="shared" si="178"/>
        <v>Yes</v>
      </c>
      <c r="T1576" s="6" t="str">
        <f t="shared" si="179"/>
        <v>Yes</v>
      </c>
      <c r="U1576" s="6" t="str">
        <f t="shared" si="180"/>
        <v>Yes</v>
      </c>
      <c r="V1576" s="6" t="str">
        <f t="shared" si="181"/>
        <v>No</v>
      </c>
      <c r="W1576" s="3">
        <v>0</v>
      </c>
      <c r="X1576" s="3">
        <v>0</v>
      </c>
      <c r="Y1576" s="3">
        <v>0</v>
      </c>
      <c r="Z1576" s="3">
        <v>0</v>
      </c>
      <c r="AA1576" s="3">
        <v>0</v>
      </c>
      <c r="AB1576" s="3">
        <v>0</v>
      </c>
      <c r="AC1576" s="3">
        <v>9</v>
      </c>
      <c r="AD1576" s="3">
        <v>1</v>
      </c>
      <c r="AE1576" s="3">
        <v>0</v>
      </c>
      <c r="AF1576" s="3">
        <v>0</v>
      </c>
      <c r="AG1576" s="3">
        <v>0</v>
      </c>
      <c r="AH1576" s="3">
        <v>0</v>
      </c>
      <c r="AI1576" s="3">
        <v>0</v>
      </c>
      <c r="AJ1576" s="3">
        <v>0</v>
      </c>
      <c r="AK1576" s="3">
        <v>0</v>
      </c>
      <c r="AL1576" s="3">
        <v>0</v>
      </c>
      <c r="AM1576" s="3">
        <v>0</v>
      </c>
      <c r="AN1576" s="3">
        <v>0</v>
      </c>
      <c r="AO1576" s="3">
        <v>15</v>
      </c>
      <c r="AP1576" s="3">
        <v>1</v>
      </c>
      <c r="AQ1576" s="24" t="s">
        <v>4485</v>
      </c>
      <c r="AR1576" s="25" t="s">
        <v>4851</v>
      </c>
      <c r="AS1576" s="25" t="s">
        <v>7638</v>
      </c>
      <c r="AT1576" s="24" t="s">
        <v>7577</v>
      </c>
      <c r="AZ1576" s="26" t="s">
        <v>4486</v>
      </c>
      <c r="BA1576" s="26" t="s">
        <v>4487</v>
      </c>
      <c r="BB1576" s="8" t="s">
        <v>4488</v>
      </c>
      <c r="BC1576" s="8" t="s">
        <v>4489</v>
      </c>
      <c r="BD1576" s="8" t="s">
        <v>4490</v>
      </c>
      <c r="BE1576" s="8" t="s">
        <v>4491</v>
      </c>
    </row>
    <row r="1577" spans="1:58" ht="22.5">
      <c r="A1577" s="9">
        <v>1594</v>
      </c>
      <c r="B1577" s="15" t="s">
        <v>2925</v>
      </c>
      <c r="C1577" s="15">
        <v>59</v>
      </c>
      <c r="D1577" s="15" t="s">
        <v>2458</v>
      </c>
      <c r="E1577" s="15" t="s">
        <v>7660</v>
      </c>
      <c r="F1577" s="15">
        <v>10</v>
      </c>
      <c r="G1577" s="15" t="s">
        <v>73</v>
      </c>
      <c r="H1577" s="15" t="s">
        <v>74</v>
      </c>
      <c r="I1577" s="15" t="s">
        <v>10</v>
      </c>
      <c r="J1577" s="15" t="s">
        <v>50</v>
      </c>
      <c r="K1577" s="15" t="s">
        <v>51</v>
      </c>
      <c r="L1577" s="15" t="s">
        <v>51</v>
      </c>
      <c r="M1577" s="15" t="s">
        <v>51</v>
      </c>
      <c r="N1577" s="15" t="s">
        <v>51</v>
      </c>
      <c r="O1577" s="15" t="s">
        <v>493</v>
      </c>
      <c r="P1577" s="15">
        <f t="shared" si="175"/>
        <v>10</v>
      </c>
      <c r="Q1577" s="15" t="str">
        <f t="shared" si="176"/>
        <v>No</v>
      </c>
      <c r="R1577" s="15" t="str">
        <f t="shared" si="177"/>
        <v>Yes</v>
      </c>
      <c r="S1577" s="15" t="str">
        <f t="shared" si="178"/>
        <v>Yes</v>
      </c>
      <c r="T1577" s="15" t="str">
        <f t="shared" si="179"/>
        <v>Yes</v>
      </c>
      <c r="U1577" s="15" t="str">
        <f t="shared" si="180"/>
        <v>Yes</v>
      </c>
      <c r="V1577" s="15" t="str">
        <f t="shared" si="181"/>
        <v>No</v>
      </c>
      <c r="W1577" s="15">
        <v>0</v>
      </c>
      <c r="X1577" s="15">
        <v>0</v>
      </c>
      <c r="Y1577" s="15">
        <v>0</v>
      </c>
      <c r="Z1577" s="15">
        <v>0</v>
      </c>
      <c r="AA1577" s="15">
        <v>0</v>
      </c>
      <c r="AB1577" s="15">
        <v>0</v>
      </c>
      <c r="AC1577" s="15">
        <v>9</v>
      </c>
      <c r="AD1577" s="15">
        <v>1</v>
      </c>
      <c r="AE1577" s="15">
        <v>0</v>
      </c>
      <c r="AF1577" s="15">
        <v>0</v>
      </c>
      <c r="AG1577" s="15">
        <v>0</v>
      </c>
      <c r="AH1577" s="15">
        <v>0</v>
      </c>
      <c r="AI1577" s="15">
        <v>0</v>
      </c>
      <c r="AJ1577" s="15">
        <v>0</v>
      </c>
      <c r="AK1577" s="15">
        <v>0</v>
      </c>
      <c r="AL1577" s="15">
        <v>0</v>
      </c>
      <c r="AM1577" s="15">
        <v>0</v>
      </c>
      <c r="AN1577" s="15">
        <v>0</v>
      </c>
      <c r="AO1577" s="15">
        <v>15</v>
      </c>
      <c r="AP1577" s="15">
        <v>2</v>
      </c>
      <c r="AQ1577" s="24" t="s">
        <v>4492</v>
      </c>
      <c r="AR1577" s="25" t="s">
        <v>4851</v>
      </c>
      <c r="AS1577" s="25" t="s">
        <v>7638</v>
      </c>
      <c r="AT1577" s="24" t="s">
        <v>7576</v>
      </c>
      <c r="AZ1577" s="26" t="s">
        <v>4493</v>
      </c>
      <c r="BA1577" s="26" t="s">
        <v>4494</v>
      </c>
    </row>
    <row r="1578" spans="1:58" ht="22.5">
      <c r="A1578" s="9">
        <v>1595</v>
      </c>
      <c r="B1578" s="15" t="s">
        <v>2925</v>
      </c>
      <c r="C1578" s="15">
        <v>59</v>
      </c>
      <c r="D1578" s="15" t="s">
        <v>2458</v>
      </c>
      <c r="E1578" s="15" t="s">
        <v>7660</v>
      </c>
      <c r="F1578" s="15">
        <v>10</v>
      </c>
      <c r="G1578" s="15" t="s">
        <v>73</v>
      </c>
      <c r="H1578" s="15" t="s">
        <v>74</v>
      </c>
      <c r="I1578" s="15" t="s">
        <v>10</v>
      </c>
      <c r="J1578" s="15" t="s">
        <v>50</v>
      </c>
      <c r="K1578" s="15" t="s">
        <v>51</v>
      </c>
      <c r="L1578" s="15" t="s">
        <v>51</v>
      </c>
      <c r="M1578" s="15" t="s">
        <v>51</v>
      </c>
      <c r="N1578" s="15" t="s">
        <v>51</v>
      </c>
      <c r="O1578" s="15" t="s">
        <v>493</v>
      </c>
      <c r="P1578" s="15">
        <f t="shared" si="175"/>
        <v>10</v>
      </c>
      <c r="Q1578" s="15" t="str">
        <f t="shared" si="176"/>
        <v>No</v>
      </c>
      <c r="R1578" s="15" t="str">
        <f t="shared" si="177"/>
        <v>Yes</v>
      </c>
      <c r="S1578" s="15" t="str">
        <f t="shared" si="178"/>
        <v>Yes</v>
      </c>
      <c r="T1578" s="15" t="str">
        <f t="shared" si="179"/>
        <v>Yes</v>
      </c>
      <c r="U1578" s="15" t="str">
        <f t="shared" si="180"/>
        <v>Yes</v>
      </c>
      <c r="V1578" s="15" t="str">
        <f t="shared" si="181"/>
        <v>No</v>
      </c>
      <c r="W1578" s="15">
        <v>0</v>
      </c>
      <c r="X1578" s="15">
        <v>0</v>
      </c>
      <c r="Y1578" s="15">
        <v>0</v>
      </c>
      <c r="Z1578" s="15">
        <v>0</v>
      </c>
      <c r="AA1578" s="15">
        <v>0</v>
      </c>
      <c r="AB1578" s="15">
        <v>0</v>
      </c>
      <c r="AC1578" s="15">
        <v>9</v>
      </c>
      <c r="AD1578" s="15">
        <v>1</v>
      </c>
      <c r="AE1578" s="15">
        <v>0</v>
      </c>
      <c r="AF1578" s="15">
        <v>0</v>
      </c>
      <c r="AG1578" s="15">
        <v>0</v>
      </c>
      <c r="AH1578" s="15">
        <v>0</v>
      </c>
      <c r="AI1578" s="15">
        <v>0</v>
      </c>
      <c r="AJ1578" s="15">
        <v>0</v>
      </c>
      <c r="AK1578" s="15">
        <v>0</v>
      </c>
      <c r="AL1578" s="15">
        <v>0</v>
      </c>
      <c r="AM1578" s="15">
        <v>0</v>
      </c>
      <c r="AN1578" s="15">
        <v>0</v>
      </c>
      <c r="AO1578" s="15">
        <v>15</v>
      </c>
      <c r="AP1578" s="15">
        <v>3</v>
      </c>
      <c r="AQ1578" s="24" t="s">
        <v>4495</v>
      </c>
      <c r="AR1578" s="25" t="s">
        <v>4852</v>
      </c>
      <c r="AS1578" s="25" t="s">
        <v>7645</v>
      </c>
      <c r="AT1578" s="24" t="s">
        <v>7589</v>
      </c>
      <c r="AZ1578" s="26" t="s">
        <v>4496</v>
      </c>
      <c r="BA1578" s="26" t="s">
        <v>4497</v>
      </c>
    </row>
    <row r="1579" spans="1:58" ht="22.5">
      <c r="A1579" s="9">
        <v>1596</v>
      </c>
      <c r="B1579" s="15" t="s">
        <v>2925</v>
      </c>
      <c r="C1579" s="15">
        <v>59</v>
      </c>
      <c r="D1579" s="15" t="s">
        <v>2458</v>
      </c>
      <c r="E1579" s="15" t="s">
        <v>7660</v>
      </c>
      <c r="F1579" s="15">
        <v>10</v>
      </c>
      <c r="G1579" s="15" t="s">
        <v>73</v>
      </c>
      <c r="H1579" s="15" t="s">
        <v>74</v>
      </c>
      <c r="I1579" s="15" t="s">
        <v>10</v>
      </c>
      <c r="J1579" s="15" t="s">
        <v>50</v>
      </c>
      <c r="K1579" s="15" t="s">
        <v>51</v>
      </c>
      <c r="L1579" s="15" t="s">
        <v>51</v>
      </c>
      <c r="M1579" s="15" t="s">
        <v>51</v>
      </c>
      <c r="N1579" s="15" t="s">
        <v>51</v>
      </c>
      <c r="O1579" s="15" t="s">
        <v>493</v>
      </c>
      <c r="P1579" s="15">
        <f t="shared" si="175"/>
        <v>10</v>
      </c>
      <c r="Q1579" s="15" t="str">
        <f t="shared" si="176"/>
        <v>No</v>
      </c>
      <c r="R1579" s="15" t="str">
        <f t="shared" si="177"/>
        <v>Yes</v>
      </c>
      <c r="S1579" s="15" t="str">
        <f t="shared" si="178"/>
        <v>Yes</v>
      </c>
      <c r="T1579" s="15" t="str">
        <f t="shared" si="179"/>
        <v>Yes</v>
      </c>
      <c r="U1579" s="15" t="str">
        <f t="shared" si="180"/>
        <v>Yes</v>
      </c>
      <c r="V1579" s="15" t="str">
        <f t="shared" si="181"/>
        <v>No</v>
      </c>
      <c r="W1579" s="15">
        <v>0</v>
      </c>
      <c r="X1579" s="15">
        <v>0</v>
      </c>
      <c r="Y1579" s="15">
        <v>0</v>
      </c>
      <c r="Z1579" s="15">
        <v>0</v>
      </c>
      <c r="AA1579" s="15">
        <v>0</v>
      </c>
      <c r="AB1579" s="15">
        <v>0</v>
      </c>
      <c r="AC1579" s="15">
        <v>9</v>
      </c>
      <c r="AD1579" s="15">
        <v>1</v>
      </c>
      <c r="AE1579" s="15">
        <v>0</v>
      </c>
      <c r="AF1579" s="15">
        <v>0</v>
      </c>
      <c r="AG1579" s="15">
        <v>0</v>
      </c>
      <c r="AH1579" s="15">
        <v>0</v>
      </c>
      <c r="AI1579" s="15">
        <v>0</v>
      </c>
      <c r="AJ1579" s="15">
        <v>0</v>
      </c>
      <c r="AK1579" s="15">
        <v>0</v>
      </c>
      <c r="AL1579" s="15">
        <v>0</v>
      </c>
      <c r="AM1579" s="15">
        <v>0</v>
      </c>
      <c r="AN1579" s="15">
        <v>0</v>
      </c>
      <c r="AO1579" s="15">
        <v>15</v>
      </c>
      <c r="AP1579" s="15">
        <v>4</v>
      </c>
      <c r="AQ1579" s="24" t="s">
        <v>4498</v>
      </c>
      <c r="AR1579" s="25" t="s">
        <v>4852</v>
      </c>
      <c r="AS1579" s="25" t="s">
        <v>7646</v>
      </c>
      <c r="AT1579" s="24" t="s">
        <v>7591</v>
      </c>
      <c r="AZ1579" s="26" t="s">
        <v>4499</v>
      </c>
      <c r="BA1579" s="26" t="s">
        <v>4500</v>
      </c>
    </row>
    <row r="1580" spans="1:58" ht="25.5">
      <c r="A1580" s="9">
        <v>1597</v>
      </c>
      <c r="B1580" s="15" t="s">
        <v>2925</v>
      </c>
      <c r="C1580" s="15">
        <v>59</v>
      </c>
      <c r="D1580" s="15" t="s">
        <v>2458</v>
      </c>
      <c r="E1580" s="15" t="s">
        <v>7660</v>
      </c>
      <c r="F1580" s="15">
        <v>10</v>
      </c>
      <c r="G1580" s="15" t="s">
        <v>73</v>
      </c>
      <c r="H1580" s="15" t="s">
        <v>74</v>
      </c>
      <c r="I1580" s="15" t="s">
        <v>10</v>
      </c>
      <c r="J1580" s="15" t="s">
        <v>50</v>
      </c>
      <c r="K1580" s="15" t="s">
        <v>51</v>
      </c>
      <c r="L1580" s="15" t="s">
        <v>51</v>
      </c>
      <c r="M1580" s="15" t="s">
        <v>51</v>
      </c>
      <c r="N1580" s="15" t="s">
        <v>51</v>
      </c>
      <c r="O1580" s="15" t="s">
        <v>493</v>
      </c>
      <c r="P1580" s="15">
        <f t="shared" si="175"/>
        <v>10</v>
      </c>
      <c r="Q1580" s="15" t="str">
        <f t="shared" si="176"/>
        <v>No</v>
      </c>
      <c r="R1580" s="15" t="str">
        <f t="shared" si="177"/>
        <v>Yes</v>
      </c>
      <c r="S1580" s="15" t="str">
        <f t="shared" si="178"/>
        <v>Yes</v>
      </c>
      <c r="T1580" s="15" t="str">
        <f t="shared" si="179"/>
        <v>Yes</v>
      </c>
      <c r="U1580" s="15" t="str">
        <f t="shared" si="180"/>
        <v>Yes</v>
      </c>
      <c r="V1580" s="15" t="str">
        <f t="shared" si="181"/>
        <v>No</v>
      </c>
      <c r="W1580" s="15">
        <v>0</v>
      </c>
      <c r="X1580" s="15">
        <v>0</v>
      </c>
      <c r="Y1580" s="15">
        <v>0</v>
      </c>
      <c r="Z1580" s="15">
        <v>0</v>
      </c>
      <c r="AA1580" s="15">
        <v>0</v>
      </c>
      <c r="AB1580" s="15">
        <v>0</v>
      </c>
      <c r="AC1580" s="15">
        <v>9</v>
      </c>
      <c r="AD1580" s="15">
        <v>1</v>
      </c>
      <c r="AE1580" s="15">
        <v>0</v>
      </c>
      <c r="AF1580" s="15">
        <v>0</v>
      </c>
      <c r="AG1580" s="15">
        <v>0</v>
      </c>
      <c r="AH1580" s="15">
        <v>0</v>
      </c>
      <c r="AI1580" s="15">
        <v>0</v>
      </c>
      <c r="AJ1580" s="15">
        <v>0</v>
      </c>
      <c r="AK1580" s="15">
        <v>0</v>
      </c>
      <c r="AL1580" s="15">
        <v>0</v>
      </c>
      <c r="AM1580" s="15">
        <v>0</v>
      </c>
      <c r="AN1580" s="15">
        <v>0</v>
      </c>
      <c r="AO1580" s="15">
        <v>15</v>
      </c>
      <c r="AP1580" s="15">
        <v>5</v>
      </c>
      <c r="AQ1580" s="24" t="s">
        <v>4501</v>
      </c>
      <c r="AR1580" s="25" t="s">
        <v>4851</v>
      </c>
      <c r="AS1580" s="25" t="s">
        <v>7638</v>
      </c>
      <c r="AT1580" s="24" t="s">
        <v>7576</v>
      </c>
      <c r="AU1580" s="25" t="s">
        <v>4851</v>
      </c>
      <c r="AV1580" s="25" t="s">
        <v>7639</v>
      </c>
      <c r="AW1580" s="25" t="s">
        <v>7584</v>
      </c>
      <c r="AZ1580" s="26" t="s">
        <v>4502</v>
      </c>
      <c r="BA1580" s="26" t="s">
        <v>4503</v>
      </c>
    </row>
    <row r="1581" spans="1:58" ht="25.5">
      <c r="A1581" s="9">
        <v>1598</v>
      </c>
      <c r="B1581" s="15" t="s">
        <v>2925</v>
      </c>
      <c r="C1581" s="15">
        <v>59</v>
      </c>
      <c r="D1581" s="15" t="s">
        <v>2458</v>
      </c>
      <c r="E1581" s="15" t="s">
        <v>7660</v>
      </c>
      <c r="F1581" s="15">
        <v>10</v>
      </c>
      <c r="G1581" s="15" t="s">
        <v>73</v>
      </c>
      <c r="H1581" s="15" t="s">
        <v>74</v>
      </c>
      <c r="I1581" s="15" t="s">
        <v>10</v>
      </c>
      <c r="J1581" s="15" t="s">
        <v>50</v>
      </c>
      <c r="K1581" s="15" t="s">
        <v>51</v>
      </c>
      <c r="L1581" s="15" t="s">
        <v>51</v>
      </c>
      <c r="M1581" s="15" t="s">
        <v>51</v>
      </c>
      <c r="N1581" s="15" t="s">
        <v>51</v>
      </c>
      <c r="O1581" s="15" t="s">
        <v>493</v>
      </c>
      <c r="P1581" s="15">
        <f t="shared" si="175"/>
        <v>10</v>
      </c>
      <c r="Q1581" s="15" t="str">
        <f t="shared" si="176"/>
        <v>No</v>
      </c>
      <c r="R1581" s="15" t="str">
        <f t="shared" si="177"/>
        <v>Yes</v>
      </c>
      <c r="S1581" s="15" t="str">
        <f t="shared" si="178"/>
        <v>Yes</v>
      </c>
      <c r="T1581" s="15" t="str">
        <f t="shared" si="179"/>
        <v>Yes</v>
      </c>
      <c r="U1581" s="15" t="str">
        <f t="shared" si="180"/>
        <v>Yes</v>
      </c>
      <c r="V1581" s="15" t="str">
        <f t="shared" si="181"/>
        <v>No</v>
      </c>
      <c r="W1581" s="15">
        <v>0</v>
      </c>
      <c r="X1581" s="15">
        <v>0</v>
      </c>
      <c r="Y1581" s="15">
        <v>0</v>
      </c>
      <c r="Z1581" s="15">
        <v>0</v>
      </c>
      <c r="AA1581" s="15">
        <v>0</v>
      </c>
      <c r="AB1581" s="15">
        <v>0</v>
      </c>
      <c r="AC1581" s="15">
        <v>9</v>
      </c>
      <c r="AD1581" s="15">
        <v>1</v>
      </c>
      <c r="AE1581" s="15">
        <v>0</v>
      </c>
      <c r="AF1581" s="15">
        <v>0</v>
      </c>
      <c r="AG1581" s="15">
        <v>0</v>
      </c>
      <c r="AH1581" s="15">
        <v>0</v>
      </c>
      <c r="AI1581" s="15">
        <v>0</v>
      </c>
      <c r="AJ1581" s="15">
        <v>0</v>
      </c>
      <c r="AK1581" s="15">
        <v>0</v>
      </c>
      <c r="AL1581" s="15">
        <v>0</v>
      </c>
      <c r="AM1581" s="15">
        <v>0</v>
      </c>
      <c r="AN1581" s="15">
        <v>0</v>
      </c>
      <c r="AO1581" s="15">
        <v>15</v>
      </c>
      <c r="AP1581" s="15">
        <v>6</v>
      </c>
      <c r="AQ1581" s="24" t="s">
        <v>4504</v>
      </c>
      <c r="AR1581" s="25" t="s">
        <v>4853</v>
      </c>
      <c r="AS1581" s="25" t="s">
        <v>7644</v>
      </c>
      <c r="AT1581" s="24" t="s">
        <v>7606</v>
      </c>
      <c r="AZ1581" s="26" t="s">
        <v>4505</v>
      </c>
      <c r="BA1581" s="26" t="s">
        <v>4506</v>
      </c>
    </row>
    <row r="1582" spans="1:58">
      <c r="A1582" s="9">
        <v>1599</v>
      </c>
      <c r="B1582" s="15" t="s">
        <v>2925</v>
      </c>
      <c r="C1582" s="15">
        <v>59</v>
      </c>
      <c r="D1582" s="15" t="s">
        <v>2458</v>
      </c>
      <c r="E1582" s="15" t="s">
        <v>7660</v>
      </c>
      <c r="F1582" s="15">
        <v>10</v>
      </c>
      <c r="G1582" s="15" t="s">
        <v>73</v>
      </c>
      <c r="H1582" s="15" t="s">
        <v>74</v>
      </c>
      <c r="I1582" s="15" t="s">
        <v>10</v>
      </c>
      <c r="J1582" s="15" t="s">
        <v>50</v>
      </c>
      <c r="K1582" s="15" t="s">
        <v>51</v>
      </c>
      <c r="L1582" s="15" t="s">
        <v>51</v>
      </c>
      <c r="M1582" s="15" t="s">
        <v>51</v>
      </c>
      <c r="N1582" s="15" t="s">
        <v>51</v>
      </c>
      <c r="O1582" s="15" t="s">
        <v>493</v>
      </c>
      <c r="P1582" s="15">
        <f t="shared" si="175"/>
        <v>10</v>
      </c>
      <c r="Q1582" s="15" t="str">
        <f t="shared" si="176"/>
        <v>No</v>
      </c>
      <c r="R1582" s="15" t="str">
        <f t="shared" si="177"/>
        <v>Yes</v>
      </c>
      <c r="S1582" s="15" t="str">
        <f t="shared" si="178"/>
        <v>Yes</v>
      </c>
      <c r="T1582" s="15" t="str">
        <f t="shared" si="179"/>
        <v>Yes</v>
      </c>
      <c r="U1582" s="15" t="str">
        <f t="shared" si="180"/>
        <v>Yes</v>
      </c>
      <c r="V1582" s="15" t="str">
        <f t="shared" si="181"/>
        <v>No</v>
      </c>
      <c r="W1582" s="15">
        <v>0</v>
      </c>
      <c r="X1582" s="15">
        <v>0</v>
      </c>
      <c r="Y1582" s="15">
        <v>0</v>
      </c>
      <c r="Z1582" s="15">
        <v>0</v>
      </c>
      <c r="AA1582" s="15">
        <v>0</v>
      </c>
      <c r="AB1582" s="15">
        <v>0</v>
      </c>
      <c r="AC1582" s="15">
        <v>9</v>
      </c>
      <c r="AD1582" s="15">
        <v>1</v>
      </c>
      <c r="AE1582" s="15">
        <v>0</v>
      </c>
      <c r="AF1582" s="15">
        <v>0</v>
      </c>
      <c r="AG1582" s="15">
        <v>0</v>
      </c>
      <c r="AH1582" s="15">
        <v>0</v>
      </c>
      <c r="AI1582" s="15">
        <v>0</v>
      </c>
      <c r="AJ1582" s="15">
        <v>0</v>
      </c>
      <c r="AK1582" s="15">
        <v>0</v>
      </c>
      <c r="AL1582" s="15">
        <v>0</v>
      </c>
      <c r="AM1582" s="15">
        <v>0</v>
      </c>
      <c r="AN1582" s="15">
        <v>0</v>
      </c>
      <c r="AO1582" s="15">
        <v>15</v>
      </c>
      <c r="AP1582" s="15">
        <v>7</v>
      </c>
      <c r="AQ1582" s="24" t="s">
        <v>4507</v>
      </c>
      <c r="AR1582" s="25" t="s">
        <v>4852</v>
      </c>
      <c r="AS1582" s="25" t="s">
        <v>7645</v>
      </c>
      <c r="AT1582" s="24" t="s">
        <v>7589</v>
      </c>
      <c r="AY1582" s="34" t="s">
        <v>4857</v>
      </c>
      <c r="AZ1582" s="26" t="s">
        <v>4508</v>
      </c>
      <c r="BA1582" s="26" t="s">
        <v>4509</v>
      </c>
    </row>
    <row r="1583" spans="1:58" ht="25.5">
      <c r="A1583" s="9">
        <v>1600</v>
      </c>
      <c r="B1583" s="15" t="s">
        <v>2925</v>
      </c>
      <c r="C1583" s="15">
        <v>59</v>
      </c>
      <c r="D1583" s="15" t="s">
        <v>2458</v>
      </c>
      <c r="E1583" s="15" t="s">
        <v>7660</v>
      </c>
      <c r="F1583" s="15">
        <v>10</v>
      </c>
      <c r="G1583" s="15" t="s">
        <v>73</v>
      </c>
      <c r="H1583" s="15" t="s">
        <v>74</v>
      </c>
      <c r="I1583" s="15" t="s">
        <v>10</v>
      </c>
      <c r="J1583" s="15" t="s">
        <v>50</v>
      </c>
      <c r="K1583" s="15" t="s">
        <v>51</v>
      </c>
      <c r="L1583" s="15" t="s">
        <v>51</v>
      </c>
      <c r="M1583" s="15" t="s">
        <v>51</v>
      </c>
      <c r="N1583" s="15" t="s">
        <v>51</v>
      </c>
      <c r="O1583" s="15" t="s">
        <v>493</v>
      </c>
      <c r="P1583" s="15">
        <f t="shared" si="175"/>
        <v>10</v>
      </c>
      <c r="Q1583" s="15" t="str">
        <f t="shared" si="176"/>
        <v>No</v>
      </c>
      <c r="R1583" s="15" t="str">
        <f t="shared" si="177"/>
        <v>Yes</v>
      </c>
      <c r="S1583" s="15" t="str">
        <f t="shared" si="178"/>
        <v>Yes</v>
      </c>
      <c r="T1583" s="15" t="str">
        <f t="shared" si="179"/>
        <v>Yes</v>
      </c>
      <c r="U1583" s="15" t="str">
        <f t="shared" si="180"/>
        <v>Yes</v>
      </c>
      <c r="V1583" s="15" t="str">
        <f t="shared" si="181"/>
        <v>No</v>
      </c>
      <c r="W1583" s="15">
        <v>0</v>
      </c>
      <c r="X1583" s="15">
        <v>0</v>
      </c>
      <c r="Y1583" s="15">
        <v>0</v>
      </c>
      <c r="Z1583" s="15">
        <v>0</v>
      </c>
      <c r="AA1583" s="15">
        <v>0</v>
      </c>
      <c r="AB1583" s="15">
        <v>0</v>
      </c>
      <c r="AC1583" s="15">
        <v>9</v>
      </c>
      <c r="AD1583" s="15">
        <v>1</v>
      </c>
      <c r="AE1583" s="15">
        <v>0</v>
      </c>
      <c r="AF1583" s="15">
        <v>0</v>
      </c>
      <c r="AG1583" s="15">
        <v>0</v>
      </c>
      <c r="AH1583" s="15">
        <v>0</v>
      </c>
      <c r="AI1583" s="15">
        <v>0</v>
      </c>
      <c r="AJ1583" s="15">
        <v>0</v>
      </c>
      <c r="AK1583" s="15">
        <v>0</v>
      </c>
      <c r="AL1583" s="15">
        <v>0</v>
      </c>
      <c r="AM1583" s="15">
        <v>0</v>
      </c>
      <c r="AN1583" s="15">
        <v>0</v>
      </c>
      <c r="AO1583" s="15">
        <v>15</v>
      </c>
      <c r="AP1583" s="15">
        <v>8</v>
      </c>
      <c r="AQ1583" s="24" t="s">
        <v>4510</v>
      </c>
      <c r="AR1583" s="25" t="s">
        <v>4851</v>
      </c>
      <c r="AS1583" s="25" t="s">
        <v>7638</v>
      </c>
      <c r="AT1583" s="24" t="s">
        <v>7577</v>
      </c>
      <c r="AZ1583" s="26" t="s">
        <v>4511</v>
      </c>
      <c r="BA1583" s="26" t="s">
        <v>4512</v>
      </c>
    </row>
    <row r="1584" spans="1:58" ht="22.5">
      <c r="A1584" s="9">
        <v>1601</v>
      </c>
      <c r="B1584" s="15" t="s">
        <v>2925</v>
      </c>
      <c r="C1584" s="15">
        <v>59</v>
      </c>
      <c r="D1584" s="15" t="s">
        <v>2458</v>
      </c>
      <c r="E1584" s="15" t="s">
        <v>7660</v>
      </c>
      <c r="F1584" s="15">
        <v>10</v>
      </c>
      <c r="G1584" s="15" t="s">
        <v>73</v>
      </c>
      <c r="H1584" s="15" t="s">
        <v>74</v>
      </c>
      <c r="I1584" s="15" t="s">
        <v>10</v>
      </c>
      <c r="J1584" s="15" t="s">
        <v>50</v>
      </c>
      <c r="K1584" s="15" t="s">
        <v>51</v>
      </c>
      <c r="L1584" s="15" t="s">
        <v>51</v>
      </c>
      <c r="M1584" s="15" t="s">
        <v>51</v>
      </c>
      <c r="N1584" s="15" t="s">
        <v>51</v>
      </c>
      <c r="O1584" s="15" t="s">
        <v>493</v>
      </c>
      <c r="P1584" s="15">
        <f t="shared" si="175"/>
        <v>10</v>
      </c>
      <c r="Q1584" s="15" t="str">
        <f t="shared" si="176"/>
        <v>No</v>
      </c>
      <c r="R1584" s="15" t="str">
        <f t="shared" si="177"/>
        <v>Yes</v>
      </c>
      <c r="S1584" s="15" t="str">
        <f t="shared" si="178"/>
        <v>Yes</v>
      </c>
      <c r="T1584" s="15" t="str">
        <f t="shared" si="179"/>
        <v>Yes</v>
      </c>
      <c r="U1584" s="15" t="str">
        <f t="shared" si="180"/>
        <v>Yes</v>
      </c>
      <c r="V1584" s="15" t="str">
        <f t="shared" si="181"/>
        <v>No</v>
      </c>
      <c r="W1584" s="15">
        <v>0</v>
      </c>
      <c r="X1584" s="15">
        <v>0</v>
      </c>
      <c r="Y1584" s="15">
        <v>0</v>
      </c>
      <c r="Z1584" s="15">
        <v>0</v>
      </c>
      <c r="AA1584" s="15">
        <v>0</v>
      </c>
      <c r="AB1584" s="15">
        <v>0</v>
      </c>
      <c r="AC1584" s="15">
        <v>9</v>
      </c>
      <c r="AD1584" s="15">
        <v>1</v>
      </c>
      <c r="AE1584" s="15">
        <v>0</v>
      </c>
      <c r="AF1584" s="15">
        <v>0</v>
      </c>
      <c r="AG1584" s="15">
        <v>0</v>
      </c>
      <c r="AH1584" s="15">
        <v>0</v>
      </c>
      <c r="AI1584" s="15">
        <v>0</v>
      </c>
      <c r="AJ1584" s="15">
        <v>0</v>
      </c>
      <c r="AK1584" s="15">
        <v>0</v>
      </c>
      <c r="AL1584" s="15">
        <v>0</v>
      </c>
      <c r="AM1584" s="15">
        <v>0</v>
      </c>
      <c r="AN1584" s="15">
        <v>0</v>
      </c>
      <c r="AO1584" s="15">
        <v>15</v>
      </c>
      <c r="AP1584" s="15">
        <v>9</v>
      </c>
      <c r="AQ1584" s="24" t="s">
        <v>4513</v>
      </c>
      <c r="AR1584" s="25" t="s">
        <v>4852</v>
      </c>
      <c r="AS1584" s="25" t="s">
        <v>7645</v>
      </c>
      <c r="AT1584" s="24" t="s">
        <v>7596</v>
      </c>
      <c r="AZ1584" s="26" t="s">
        <v>4514</v>
      </c>
      <c r="BA1584" s="26" t="s">
        <v>4515</v>
      </c>
    </row>
    <row r="1585" spans="1:57" ht="33.75">
      <c r="A1585" s="9">
        <v>1602</v>
      </c>
      <c r="B1585" s="15" t="s">
        <v>2925</v>
      </c>
      <c r="C1585" s="15">
        <v>59</v>
      </c>
      <c r="D1585" s="15" t="s">
        <v>2458</v>
      </c>
      <c r="E1585" s="15" t="s">
        <v>7660</v>
      </c>
      <c r="F1585" s="15">
        <v>10</v>
      </c>
      <c r="G1585" s="15" t="s">
        <v>73</v>
      </c>
      <c r="H1585" s="15" t="s">
        <v>74</v>
      </c>
      <c r="I1585" s="15" t="s">
        <v>10</v>
      </c>
      <c r="J1585" s="15" t="s">
        <v>50</v>
      </c>
      <c r="K1585" s="15" t="s">
        <v>51</v>
      </c>
      <c r="L1585" s="15" t="s">
        <v>51</v>
      </c>
      <c r="M1585" s="15" t="s">
        <v>51</v>
      </c>
      <c r="N1585" s="15" t="s">
        <v>51</v>
      </c>
      <c r="O1585" s="15" t="s">
        <v>493</v>
      </c>
      <c r="P1585" s="15">
        <f t="shared" si="175"/>
        <v>10</v>
      </c>
      <c r="Q1585" s="15" t="str">
        <f t="shared" si="176"/>
        <v>No</v>
      </c>
      <c r="R1585" s="15" t="str">
        <f t="shared" si="177"/>
        <v>Yes</v>
      </c>
      <c r="S1585" s="15" t="str">
        <f t="shared" si="178"/>
        <v>Yes</v>
      </c>
      <c r="T1585" s="15" t="str">
        <f t="shared" si="179"/>
        <v>Yes</v>
      </c>
      <c r="U1585" s="15" t="str">
        <f t="shared" si="180"/>
        <v>Yes</v>
      </c>
      <c r="V1585" s="15" t="str">
        <f t="shared" si="181"/>
        <v>No</v>
      </c>
      <c r="W1585" s="15">
        <v>0</v>
      </c>
      <c r="X1585" s="15">
        <v>0</v>
      </c>
      <c r="Y1585" s="15">
        <v>0</v>
      </c>
      <c r="Z1585" s="15">
        <v>0</v>
      </c>
      <c r="AA1585" s="15">
        <v>0</v>
      </c>
      <c r="AB1585" s="15">
        <v>0</v>
      </c>
      <c r="AC1585" s="15">
        <v>9</v>
      </c>
      <c r="AD1585" s="15">
        <v>1</v>
      </c>
      <c r="AE1585" s="15">
        <v>0</v>
      </c>
      <c r="AF1585" s="15">
        <v>0</v>
      </c>
      <c r="AG1585" s="15">
        <v>0</v>
      </c>
      <c r="AH1585" s="15">
        <v>0</v>
      </c>
      <c r="AI1585" s="15">
        <v>0</v>
      </c>
      <c r="AJ1585" s="15">
        <v>0</v>
      </c>
      <c r="AK1585" s="15">
        <v>0</v>
      </c>
      <c r="AL1585" s="15">
        <v>0</v>
      </c>
      <c r="AM1585" s="15">
        <v>0</v>
      </c>
      <c r="AN1585" s="15">
        <v>0</v>
      </c>
      <c r="AO1585" s="15">
        <v>15</v>
      </c>
      <c r="AP1585" s="15">
        <v>10</v>
      </c>
      <c r="AQ1585" s="24" t="s">
        <v>4516</v>
      </c>
      <c r="AR1585" s="25" t="s">
        <v>4852</v>
      </c>
      <c r="AS1585" s="25" t="s">
        <v>7646</v>
      </c>
      <c r="AT1585" s="24" t="s">
        <v>7591</v>
      </c>
      <c r="AY1585" s="34" t="s">
        <v>4857</v>
      </c>
      <c r="AZ1585" s="26" t="s">
        <v>4517</v>
      </c>
      <c r="BA1585" s="26" t="s">
        <v>4518</v>
      </c>
    </row>
    <row r="1586" spans="1:57" ht="45">
      <c r="A1586" s="9">
        <v>1603</v>
      </c>
      <c r="B1586" s="15" t="s">
        <v>2925</v>
      </c>
      <c r="C1586" s="15">
        <v>59</v>
      </c>
      <c r="D1586" s="15" t="s">
        <v>2458</v>
      </c>
      <c r="E1586" s="15" t="s">
        <v>7660</v>
      </c>
      <c r="F1586" s="15">
        <v>10</v>
      </c>
      <c r="G1586" s="15" t="s">
        <v>73</v>
      </c>
      <c r="H1586" s="15" t="s">
        <v>74</v>
      </c>
      <c r="I1586" s="15" t="s">
        <v>10</v>
      </c>
      <c r="J1586" s="15" t="s">
        <v>50</v>
      </c>
      <c r="K1586" s="15" t="s">
        <v>51</v>
      </c>
      <c r="L1586" s="15" t="s">
        <v>51</v>
      </c>
      <c r="M1586" s="15" t="s">
        <v>51</v>
      </c>
      <c r="N1586" s="15" t="s">
        <v>51</v>
      </c>
      <c r="O1586" s="15" t="s">
        <v>493</v>
      </c>
      <c r="P1586" s="15">
        <f t="shared" si="175"/>
        <v>10</v>
      </c>
      <c r="Q1586" s="15" t="str">
        <f t="shared" si="176"/>
        <v>No</v>
      </c>
      <c r="R1586" s="15" t="str">
        <f t="shared" si="177"/>
        <v>Yes</v>
      </c>
      <c r="S1586" s="15" t="str">
        <f t="shared" si="178"/>
        <v>Yes</v>
      </c>
      <c r="T1586" s="15" t="str">
        <f t="shared" si="179"/>
        <v>Yes</v>
      </c>
      <c r="U1586" s="15" t="str">
        <f t="shared" si="180"/>
        <v>Yes</v>
      </c>
      <c r="V1586" s="15" t="str">
        <f t="shared" si="181"/>
        <v>No</v>
      </c>
      <c r="W1586" s="15">
        <v>0</v>
      </c>
      <c r="X1586" s="15">
        <v>0</v>
      </c>
      <c r="Y1586" s="15">
        <v>0</v>
      </c>
      <c r="Z1586" s="15">
        <v>0</v>
      </c>
      <c r="AA1586" s="15">
        <v>0</v>
      </c>
      <c r="AB1586" s="15">
        <v>0</v>
      </c>
      <c r="AC1586" s="15">
        <v>9</v>
      </c>
      <c r="AD1586" s="15">
        <v>1</v>
      </c>
      <c r="AE1586" s="15">
        <v>0</v>
      </c>
      <c r="AF1586" s="15">
        <v>0</v>
      </c>
      <c r="AG1586" s="15">
        <v>0</v>
      </c>
      <c r="AH1586" s="15">
        <v>0</v>
      </c>
      <c r="AI1586" s="15">
        <v>0</v>
      </c>
      <c r="AJ1586" s="15">
        <v>0</v>
      </c>
      <c r="AK1586" s="15">
        <v>0</v>
      </c>
      <c r="AL1586" s="15">
        <v>0</v>
      </c>
      <c r="AM1586" s="15">
        <v>0</v>
      </c>
      <c r="AN1586" s="15">
        <v>0</v>
      </c>
      <c r="AO1586" s="15">
        <v>15</v>
      </c>
      <c r="AP1586" s="15">
        <v>11</v>
      </c>
      <c r="AQ1586" s="24" t="s">
        <v>4519</v>
      </c>
      <c r="AR1586" s="25" t="s">
        <v>4860</v>
      </c>
      <c r="AS1586" s="25" t="s">
        <v>7654</v>
      </c>
      <c r="AT1586" s="24" t="s">
        <v>7613</v>
      </c>
      <c r="AU1586" s="28" t="s">
        <v>4853</v>
      </c>
      <c r="AV1586" s="28" t="s">
        <v>7643</v>
      </c>
      <c r="AW1586" s="28" t="s">
        <v>7608</v>
      </c>
      <c r="AZ1586" s="26" t="s">
        <v>4520</v>
      </c>
      <c r="BA1586" s="26" t="s">
        <v>4521</v>
      </c>
    </row>
    <row r="1587" spans="1:57" ht="33.75">
      <c r="A1587" s="9">
        <v>1604</v>
      </c>
      <c r="B1587" s="15" t="s">
        <v>2925</v>
      </c>
      <c r="C1587" s="15">
        <v>59</v>
      </c>
      <c r="D1587" s="15" t="s">
        <v>2458</v>
      </c>
      <c r="E1587" s="15" t="s">
        <v>7660</v>
      </c>
      <c r="F1587" s="15">
        <v>10</v>
      </c>
      <c r="G1587" s="15" t="s">
        <v>73</v>
      </c>
      <c r="H1587" s="15" t="s">
        <v>74</v>
      </c>
      <c r="I1587" s="15" t="s">
        <v>10</v>
      </c>
      <c r="J1587" s="15" t="s">
        <v>50</v>
      </c>
      <c r="K1587" s="15" t="s">
        <v>51</v>
      </c>
      <c r="L1587" s="15" t="s">
        <v>51</v>
      </c>
      <c r="M1587" s="15" t="s">
        <v>51</v>
      </c>
      <c r="N1587" s="15" t="s">
        <v>51</v>
      </c>
      <c r="O1587" s="15" t="s">
        <v>493</v>
      </c>
      <c r="P1587" s="15">
        <f t="shared" si="175"/>
        <v>10</v>
      </c>
      <c r="Q1587" s="15" t="str">
        <f t="shared" si="176"/>
        <v>No</v>
      </c>
      <c r="R1587" s="15" t="str">
        <f t="shared" si="177"/>
        <v>Yes</v>
      </c>
      <c r="S1587" s="15" t="str">
        <f t="shared" si="178"/>
        <v>Yes</v>
      </c>
      <c r="T1587" s="15" t="str">
        <f t="shared" si="179"/>
        <v>Yes</v>
      </c>
      <c r="U1587" s="15" t="str">
        <f t="shared" si="180"/>
        <v>Yes</v>
      </c>
      <c r="V1587" s="15" t="str">
        <f t="shared" si="181"/>
        <v>No</v>
      </c>
      <c r="W1587" s="15">
        <v>0</v>
      </c>
      <c r="X1587" s="15">
        <v>0</v>
      </c>
      <c r="Y1587" s="15">
        <v>0</v>
      </c>
      <c r="Z1587" s="15">
        <v>0</v>
      </c>
      <c r="AA1587" s="15">
        <v>0</v>
      </c>
      <c r="AB1587" s="15">
        <v>0</v>
      </c>
      <c r="AC1587" s="15">
        <v>9</v>
      </c>
      <c r="AD1587" s="15">
        <v>1</v>
      </c>
      <c r="AE1587" s="15">
        <v>0</v>
      </c>
      <c r="AF1587" s="15">
        <v>0</v>
      </c>
      <c r="AG1587" s="15">
        <v>0</v>
      </c>
      <c r="AH1587" s="15">
        <v>0</v>
      </c>
      <c r="AI1587" s="15">
        <v>0</v>
      </c>
      <c r="AJ1587" s="15">
        <v>0</v>
      </c>
      <c r="AK1587" s="15">
        <v>0</v>
      </c>
      <c r="AL1587" s="15">
        <v>0</v>
      </c>
      <c r="AM1587" s="15">
        <v>0</v>
      </c>
      <c r="AN1587" s="15">
        <v>0</v>
      </c>
      <c r="AO1587" s="15">
        <v>15</v>
      </c>
      <c r="AP1587" s="15">
        <v>12</v>
      </c>
      <c r="AQ1587" s="24" t="s">
        <v>4522</v>
      </c>
      <c r="AR1587" s="25" t="s">
        <v>4852</v>
      </c>
      <c r="AS1587" s="25" t="s">
        <v>7647</v>
      </c>
      <c r="AT1587" s="24" t="s">
        <v>7592</v>
      </c>
      <c r="AZ1587" s="26" t="s">
        <v>4523</v>
      </c>
      <c r="BA1587" s="26" t="s">
        <v>4524</v>
      </c>
    </row>
    <row r="1588" spans="1:57" ht="25.5">
      <c r="A1588" s="9">
        <v>1605</v>
      </c>
      <c r="B1588" s="15" t="s">
        <v>2925</v>
      </c>
      <c r="C1588" s="15">
        <v>59</v>
      </c>
      <c r="D1588" s="15" t="s">
        <v>2458</v>
      </c>
      <c r="E1588" s="15" t="s">
        <v>7660</v>
      </c>
      <c r="F1588" s="15">
        <v>10</v>
      </c>
      <c r="G1588" s="15" t="s">
        <v>73</v>
      </c>
      <c r="H1588" s="15" t="s">
        <v>74</v>
      </c>
      <c r="I1588" s="15" t="s">
        <v>10</v>
      </c>
      <c r="J1588" s="15" t="s">
        <v>50</v>
      </c>
      <c r="K1588" s="15" t="s">
        <v>51</v>
      </c>
      <c r="L1588" s="15" t="s">
        <v>51</v>
      </c>
      <c r="M1588" s="15" t="s">
        <v>51</v>
      </c>
      <c r="N1588" s="15" t="s">
        <v>51</v>
      </c>
      <c r="O1588" s="15" t="s">
        <v>493</v>
      </c>
      <c r="P1588" s="15">
        <f t="shared" si="175"/>
        <v>10</v>
      </c>
      <c r="Q1588" s="15" t="str">
        <f t="shared" si="176"/>
        <v>No</v>
      </c>
      <c r="R1588" s="15" t="str">
        <f t="shared" si="177"/>
        <v>Yes</v>
      </c>
      <c r="S1588" s="15" t="str">
        <f t="shared" si="178"/>
        <v>Yes</v>
      </c>
      <c r="T1588" s="15" t="str">
        <f t="shared" si="179"/>
        <v>Yes</v>
      </c>
      <c r="U1588" s="15" t="str">
        <f t="shared" si="180"/>
        <v>Yes</v>
      </c>
      <c r="V1588" s="15" t="str">
        <f t="shared" si="181"/>
        <v>No</v>
      </c>
      <c r="W1588" s="15">
        <v>0</v>
      </c>
      <c r="X1588" s="15">
        <v>0</v>
      </c>
      <c r="Y1588" s="15">
        <v>0</v>
      </c>
      <c r="Z1588" s="15">
        <v>0</v>
      </c>
      <c r="AA1588" s="15">
        <v>0</v>
      </c>
      <c r="AB1588" s="15">
        <v>0</v>
      </c>
      <c r="AC1588" s="15">
        <v>9</v>
      </c>
      <c r="AD1588" s="15">
        <v>1</v>
      </c>
      <c r="AE1588" s="15">
        <v>0</v>
      </c>
      <c r="AF1588" s="15">
        <v>0</v>
      </c>
      <c r="AG1588" s="15">
        <v>0</v>
      </c>
      <c r="AH1588" s="15">
        <v>0</v>
      </c>
      <c r="AI1588" s="15">
        <v>0</v>
      </c>
      <c r="AJ1588" s="15">
        <v>0</v>
      </c>
      <c r="AK1588" s="15">
        <v>0</v>
      </c>
      <c r="AL1588" s="15">
        <v>0</v>
      </c>
      <c r="AM1588" s="15">
        <v>0</v>
      </c>
      <c r="AN1588" s="15">
        <v>0</v>
      </c>
      <c r="AO1588" s="15">
        <v>15</v>
      </c>
      <c r="AP1588" s="15">
        <v>13</v>
      </c>
      <c r="AQ1588" s="24" t="s">
        <v>4525</v>
      </c>
      <c r="AR1588" s="25" t="s">
        <v>4851</v>
      </c>
      <c r="AS1588" s="25" t="s">
        <v>7638</v>
      </c>
      <c r="AT1588" s="24" t="s">
        <v>7577</v>
      </c>
      <c r="AZ1588" s="26" t="s">
        <v>4526</v>
      </c>
      <c r="BA1588" s="26" t="s">
        <v>4527</v>
      </c>
    </row>
    <row r="1589" spans="1:57" ht="33.75">
      <c r="A1589" s="9">
        <v>1606</v>
      </c>
      <c r="B1589" s="15" t="s">
        <v>2925</v>
      </c>
      <c r="C1589" s="15">
        <v>59</v>
      </c>
      <c r="D1589" s="15" t="s">
        <v>2458</v>
      </c>
      <c r="E1589" s="15" t="s">
        <v>7660</v>
      </c>
      <c r="F1589" s="15">
        <v>10</v>
      </c>
      <c r="G1589" s="15" t="s">
        <v>73</v>
      </c>
      <c r="H1589" s="15" t="s">
        <v>74</v>
      </c>
      <c r="I1589" s="15" t="s">
        <v>10</v>
      </c>
      <c r="J1589" s="15" t="s">
        <v>50</v>
      </c>
      <c r="K1589" s="15" t="s">
        <v>51</v>
      </c>
      <c r="L1589" s="15" t="s">
        <v>51</v>
      </c>
      <c r="M1589" s="15" t="s">
        <v>51</v>
      </c>
      <c r="N1589" s="15" t="s">
        <v>51</v>
      </c>
      <c r="O1589" s="15" t="s">
        <v>493</v>
      </c>
      <c r="P1589" s="15">
        <f t="shared" si="175"/>
        <v>10</v>
      </c>
      <c r="Q1589" s="15" t="str">
        <f t="shared" si="176"/>
        <v>No</v>
      </c>
      <c r="R1589" s="15" t="str">
        <f t="shared" si="177"/>
        <v>Yes</v>
      </c>
      <c r="S1589" s="15" t="str">
        <f t="shared" si="178"/>
        <v>Yes</v>
      </c>
      <c r="T1589" s="15" t="str">
        <f t="shared" si="179"/>
        <v>Yes</v>
      </c>
      <c r="U1589" s="15" t="str">
        <f t="shared" si="180"/>
        <v>Yes</v>
      </c>
      <c r="V1589" s="15" t="str">
        <f t="shared" si="181"/>
        <v>No</v>
      </c>
      <c r="W1589" s="15">
        <v>0</v>
      </c>
      <c r="X1589" s="15">
        <v>0</v>
      </c>
      <c r="Y1589" s="15">
        <v>0</v>
      </c>
      <c r="Z1589" s="15">
        <v>0</v>
      </c>
      <c r="AA1589" s="15">
        <v>0</v>
      </c>
      <c r="AB1589" s="15">
        <v>0</v>
      </c>
      <c r="AC1589" s="15">
        <v>9</v>
      </c>
      <c r="AD1589" s="15">
        <v>1</v>
      </c>
      <c r="AE1589" s="15">
        <v>0</v>
      </c>
      <c r="AF1589" s="15">
        <v>0</v>
      </c>
      <c r="AG1589" s="15">
        <v>0</v>
      </c>
      <c r="AH1589" s="15">
        <v>0</v>
      </c>
      <c r="AI1589" s="15">
        <v>0</v>
      </c>
      <c r="AJ1589" s="15">
        <v>0</v>
      </c>
      <c r="AK1589" s="15">
        <v>0</v>
      </c>
      <c r="AL1589" s="15">
        <v>0</v>
      </c>
      <c r="AM1589" s="15">
        <v>0</v>
      </c>
      <c r="AN1589" s="15">
        <v>0</v>
      </c>
      <c r="AO1589" s="15">
        <v>15</v>
      </c>
      <c r="AP1589" s="15">
        <v>14</v>
      </c>
      <c r="AQ1589" s="24" t="s">
        <v>4528</v>
      </c>
      <c r="AR1589" s="25" t="s">
        <v>4852</v>
      </c>
      <c r="AS1589" s="25" t="s">
        <v>7646</v>
      </c>
      <c r="AT1589" s="24" t="s">
        <v>7591</v>
      </c>
      <c r="AZ1589" s="26" t="s">
        <v>4529</v>
      </c>
      <c r="BA1589" s="26" t="s">
        <v>4530</v>
      </c>
    </row>
    <row r="1590" spans="1:57">
      <c r="A1590" s="9">
        <v>1607</v>
      </c>
      <c r="B1590" s="15" t="s">
        <v>2925</v>
      </c>
      <c r="C1590" s="15">
        <v>59</v>
      </c>
      <c r="D1590" s="15" t="s">
        <v>2458</v>
      </c>
      <c r="E1590" s="15" t="s">
        <v>7660</v>
      </c>
      <c r="F1590" s="15">
        <v>10</v>
      </c>
      <c r="G1590" s="15" t="s">
        <v>73</v>
      </c>
      <c r="H1590" s="15" t="s">
        <v>74</v>
      </c>
      <c r="I1590" s="15" t="s">
        <v>10</v>
      </c>
      <c r="J1590" s="15" t="s">
        <v>50</v>
      </c>
      <c r="K1590" s="15" t="s">
        <v>51</v>
      </c>
      <c r="L1590" s="15" t="s">
        <v>51</v>
      </c>
      <c r="M1590" s="15" t="s">
        <v>51</v>
      </c>
      <c r="N1590" s="15" t="s">
        <v>51</v>
      </c>
      <c r="O1590" s="15" t="s">
        <v>493</v>
      </c>
      <c r="P1590" s="15">
        <f t="shared" si="175"/>
        <v>10</v>
      </c>
      <c r="Q1590" s="15" t="str">
        <f t="shared" si="176"/>
        <v>No</v>
      </c>
      <c r="R1590" s="15" t="str">
        <f t="shared" si="177"/>
        <v>Yes</v>
      </c>
      <c r="S1590" s="15" t="str">
        <f t="shared" si="178"/>
        <v>Yes</v>
      </c>
      <c r="T1590" s="15" t="str">
        <f t="shared" si="179"/>
        <v>Yes</v>
      </c>
      <c r="U1590" s="15" t="str">
        <f t="shared" si="180"/>
        <v>Yes</v>
      </c>
      <c r="V1590" s="15" t="str">
        <f t="shared" si="181"/>
        <v>No</v>
      </c>
      <c r="W1590" s="15">
        <v>0</v>
      </c>
      <c r="X1590" s="15">
        <v>0</v>
      </c>
      <c r="Y1590" s="15">
        <v>0</v>
      </c>
      <c r="Z1590" s="15">
        <v>0</v>
      </c>
      <c r="AA1590" s="15">
        <v>0</v>
      </c>
      <c r="AB1590" s="15">
        <v>0</v>
      </c>
      <c r="AC1590" s="15">
        <v>9</v>
      </c>
      <c r="AD1590" s="15">
        <v>1</v>
      </c>
      <c r="AE1590" s="15">
        <v>0</v>
      </c>
      <c r="AF1590" s="15">
        <v>0</v>
      </c>
      <c r="AG1590" s="15">
        <v>0</v>
      </c>
      <c r="AH1590" s="15">
        <v>0</v>
      </c>
      <c r="AI1590" s="15">
        <v>0</v>
      </c>
      <c r="AJ1590" s="15">
        <v>0</v>
      </c>
      <c r="AK1590" s="15">
        <v>0</v>
      </c>
      <c r="AL1590" s="15">
        <v>0</v>
      </c>
      <c r="AM1590" s="15">
        <v>0</v>
      </c>
      <c r="AN1590" s="15">
        <v>0</v>
      </c>
      <c r="AO1590" s="15">
        <v>15</v>
      </c>
      <c r="AP1590" s="15">
        <v>15</v>
      </c>
      <c r="AQ1590" s="24" t="s">
        <v>4531</v>
      </c>
      <c r="AR1590" s="25" t="s">
        <v>4851</v>
      </c>
      <c r="AS1590" s="25" t="s">
        <v>7638</v>
      </c>
      <c r="AT1590" s="24" t="s">
        <v>7578</v>
      </c>
      <c r="AZ1590" s="26" t="s">
        <v>4532</v>
      </c>
      <c r="BA1590" s="26" t="s">
        <v>4533</v>
      </c>
    </row>
    <row r="1591" spans="1:57" ht="38.25">
      <c r="A1591" s="9">
        <v>1608</v>
      </c>
      <c r="B1591" s="3" t="s">
        <v>2925</v>
      </c>
      <c r="C1591" s="3">
        <v>60</v>
      </c>
      <c r="D1591" s="3" t="s">
        <v>4534</v>
      </c>
      <c r="E1591" s="3" t="s">
        <v>7657</v>
      </c>
      <c r="F1591" s="3">
        <v>11</v>
      </c>
      <c r="G1591" s="3" t="s">
        <v>47</v>
      </c>
      <c r="H1591" s="3" t="s">
        <v>203</v>
      </c>
      <c r="I1591" s="3" t="s">
        <v>244</v>
      </c>
      <c r="J1591" s="3" t="s">
        <v>51</v>
      </c>
      <c r="K1591" s="3" t="s">
        <v>50</v>
      </c>
      <c r="L1591" s="3" t="s">
        <v>50</v>
      </c>
      <c r="M1591" s="3" t="s">
        <v>50</v>
      </c>
      <c r="N1591" s="3" t="s">
        <v>50</v>
      </c>
      <c r="O1591" s="3" t="s">
        <v>52</v>
      </c>
      <c r="P1591" s="6">
        <f t="shared" si="175"/>
        <v>11</v>
      </c>
      <c r="Q1591" s="6" t="str">
        <f t="shared" si="176"/>
        <v>Yes</v>
      </c>
      <c r="R1591" s="6" t="str">
        <f t="shared" si="177"/>
        <v>Yes</v>
      </c>
      <c r="S1591" s="6" t="str">
        <f t="shared" si="178"/>
        <v>Yes</v>
      </c>
      <c r="T1591" s="6" t="str">
        <f t="shared" si="179"/>
        <v>No</v>
      </c>
      <c r="U1591" s="6" t="str">
        <f t="shared" si="180"/>
        <v>Yes</v>
      </c>
      <c r="V1591" s="6" t="str">
        <f t="shared" si="181"/>
        <v>No</v>
      </c>
      <c r="W1591" s="3">
        <v>5</v>
      </c>
      <c r="X1591" s="3">
        <v>0</v>
      </c>
      <c r="Y1591" s="3">
        <v>0</v>
      </c>
      <c r="Z1591" s="3">
        <v>0</v>
      </c>
      <c r="AA1591" s="3">
        <v>0</v>
      </c>
      <c r="AB1591" s="3">
        <v>0</v>
      </c>
      <c r="AC1591" s="3">
        <v>6</v>
      </c>
      <c r="AD1591" s="3">
        <v>0</v>
      </c>
      <c r="AE1591" s="3">
        <v>0</v>
      </c>
      <c r="AF1591" s="3">
        <v>0</v>
      </c>
      <c r="AG1591" s="3">
        <v>0</v>
      </c>
      <c r="AH1591" s="3">
        <v>0</v>
      </c>
      <c r="AI1591" s="3">
        <v>0</v>
      </c>
      <c r="AJ1591" s="3">
        <v>0</v>
      </c>
      <c r="AK1591" s="3">
        <v>0</v>
      </c>
      <c r="AL1591" s="3">
        <v>0</v>
      </c>
      <c r="AM1591" s="3">
        <v>0</v>
      </c>
      <c r="AN1591" s="3">
        <v>0</v>
      </c>
      <c r="AO1591" s="3">
        <v>12</v>
      </c>
      <c r="AP1591" s="3">
        <v>1</v>
      </c>
      <c r="AQ1591" s="24" t="s">
        <v>4535</v>
      </c>
      <c r="AR1591" s="25" t="s">
        <v>4854</v>
      </c>
      <c r="AS1591" s="25" t="s">
        <v>7648</v>
      </c>
      <c r="AT1591" s="24" t="s">
        <v>7611</v>
      </c>
      <c r="AZ1591" s="26" t="s">
        <v>4536</v>
      </c>
      <c r="BB1591" s="8" t="s">
        <v>4537</v>
      </c>
      <c r="BC1591" s="8" t="s">
        <v>4538</v>
      </c>
      <c r="BD1591" s="8" t="s">
        <v>4539</v>
      </c>
      <c r="BE1591" s="8" t="s">
        <v>4540</v>
      </c>
    </row>
    <row r="1592" spans="1:57" ht="22.5">
      <c r="A1592" s="9">
        <v>1609</v>
      </c>
      <c r="B1592" s="15" t="s">
        <v>2925</v>
      </c>
      <c r="C1592" s="15">
        <v>60</v>
      </c>
      <c r="D1592" s="15" t="s">
        <v>4534</v>
      </c>
      <c r="E1592" s="15" t="s">
        <v>7657</v>
      </c>
      <c r="F1592" s="15">
        <v>11</v>
      </c>
      <c r="G1592" s="15" t="s">
        <v>47</v>
      </c>
      <c r="H1592" s="15" t="s">
        <v>203</v>
      </c>
      <c r="I1592" s="15" t="s">
        <v>244</v>
      </c>
      <c r="J1592" s="15" t="s">
        <v>51</v>
      </c>
      <c r="K1592" s="15" t="s">
        <v>50</v>
      </c>
      <c r="L1592" s="15" t="s">
        <v>50</v>
      </c>
      <c r="M1592" s="15" t="s">
        <v>50</v>
      </c>
      <c r="N1592" s="15" t="s">
        <v>50</v>
      </c>
      <c r="O1592" s="15" t="s">
        <v>52</v>
      </c>
      <c r="P1592" s="15">
        <f t="shared" si="175"/>
        <v>11</v>
      </c>
      <c r="Q1592" s="15" t="str">
        <f t="shared" si="176"/>
        <v>Yes</v>
      </c>
      <c r="R1592" s="15" t="str">
        <f t="shared" si="177"/>
        <v>Yes</v>
      </c>
      <c r="S1592" s="15" t="str">
        <f t="shared" si="178"/>
        <v>Yes</v>
      </c>
      <c r="T1592" s="15" t="str">
        <f t="shared" si="179"/>
        <v>No</v>
      </c>
      <c r="U1592" s="15" t="str">
        <f t="shared" si="180"/>
        <v>Yes</v>
      </c>
      <c r="V1592" s="15" t="str">
        <f t="shared" si="181"/>
        <v>No</v>
      </c>
      <c r="W1592" s="15">
        <v>5</v>
      </c>
      <c r="X1592" s="15">
        <v>0</v>
      </c>
      <c r="Y1592" s="15">
        <v>0</v>
      </c>
      <c r="Z1592" s="15">
        <v>0</v>
      </c>
      <c r="AA1592" s="15">
        <v>0</v>
      </c>
      <c r="AB1592" s="15">
        <v>0</v>
      </c>
      <c r="AC1592" s="15">
        <v>6</v>
      </c>
      <c r="AD1592" s="15">
        <v>0</v>
      </c>
      <c r="AE1592" s="15">
        <v>0</v>
      </c>
      <c r="AF1592" s="15">
        <v>0</v>
      </c>
      <c r="AG1592" s="15">
        <v>0</v>
      </c>
      <c r="AH1592" s="15">
        <v>0</v>
      </c>
      <c r="AI1592" s="15">
        <v>0</v>
      </c>
      <c r="AJ1592" s="15">
        <v>0</v>
      </c>
      <c r="AK1592" s="15">
        <v>0</v>
      </c>
      <c r="AL1592" s="15">
        <v>0</v>
      </c>
      <c r="AM1592" s="15">
        <v>0</v>
      </c>
      <c r="AN1592" s="15">
        <v>0</v>
      </c>
      <c r="AO1592" s="15">
        <v>12</v>
      </c>
      <c r="AP1592" s="15">
        <v>2</v>
      </c>
      <c r="AQ1592" s="24" t="s">
        <v>4541</v>
      </c>
      <c r="AR1592" s="25" t="s">
        <v>4860</v>
      </c>
      <c r="AS1592" s="25" t="s">
        <v>7642</v>
      </c>
      <c r="AT1592" s="24" t="s">
        <v>7620</v>
      </c>
      <c r="AZ1592" s="26" t="s">
        <v>4542</v>
      </c>
    </row>
    <row r="1593" spans="1:57" ht="25.5">
      <c r="A1593" s="9">
        <v>1610</v>
      </c>
      <c r="B1593" s="15" t="s">
        <v>2925</v>
      </c>
      <c r="C1593" s="15">
        <v>60</v>
      </c>
      <c r="D1593" s="15" t="s">
        <v>4534</v>
      </c>
      <c r="E1593" s="15" t="s">
        <v>7657</v>
      </c>
      <c r="F1593" s="15">
        <v>11</v>
      </c>
      <c r="G1593" s="15" t="s">
        <v>47</v>
      </c>
      <c r="H1593" s="15" t="s">
        <v>203</v>
      </c>
      <c r="I1593" s="15" t="s">
        <v>244</v>
      </c>
      <c r="J1593" s="15" t="s">
        <v>51</v>
      </c>
      <c r="K1593" s="15" t="s">
        <v>50</v>
      </c>
      <c r="L1593" s="15" t="s">
        <v>50</v>
      </c>
      <c r="M1593" s="15" t="s">
        <v>50</v>
      </c>
      <c r="N1593" s="15" t="s">
        <v>50</v>
      </c>
      <c r="O1593" s="15" t="s">
        <v>52</v>
      </c>
      <c r="P1593" s="15">
        <f t="shared" si="175"/>
        <v>11</v>
      </c>
      <c r="Q1593" s="15" t="str">
        <f t="shared" si="176"/>
        <v>Yes</v>
      </c>
      <c r="R1593" s="15" t="str">
        <f t="shared" si="177"/>
        <v>Yes</v>
      </c>
      <c r="S1593" s="15" t="str">
        <f t="shared" si="178"/>
        <v>Yes</v>
      </c>
      <c r="T1593" s="15" t="str">
        <f t="shared" si="179"/>
        <v>No</v>
      </c>
      <c r="U1593" s="15" t="str">
        <f t="shared" si="180"/>
        <v>Yes</v>
      </c>
      <c r="V1593" s="15" t="str">
        <f t="shared" si="181"/>
        <v>No</v>
      </c>
      <c r="W1593" s="15">
        <v>5</v>
      </c>
      <c r="X1593" s="15">
        <v>0</v>
      </c>
      <c r="Y1593" s="15">
        <v>0</v>
      </c>
      <c r="Z1593" s="15">
        <v>0</v>
      </c>
      <c r="AA1593" s="15">
        <v>0</v>
      </c>
      <c r="AB1593" s="15">
        <v>0</v>
      </c>
      <c r="AC1593" s="15">
        <v>6</v>
      </c>
      <c r="AD1593" s="15">
        <v>0</v>
      </c>
      <c r="AE1593" s="15">
        <v>0</v>
      </c>
      <c r="AF1593" s="15">
        <v>0</v>
      </c>
      <c r="AG1593" s="15">
        <v>0</v>
      </c>
      <c r="AH1593" s="15">
        <v>0</v>
      </c>
      <c r="AI1593" s="15">
        <v>0</v>
      </c>
      <c r="AJ1593" s="15">
        <v>0</v>
      </c>
      <c r="AK1593" s="15">
        <v>0</v>
      </c>
      <c r="AL1593" s="15">
        <v>0</v>
      </c>
      <c r="AM1593" s="15">
        <v>0</v>
      </c>
      <c r="AN1593" s="15">
        <v>0</v>
      </c>
      <c r="AO1593" s="15">
        <v>12</v>
      </c>
      <c r="AP1593" s="15">
        <v>3</v>
      </c>
      <c r="AQ1593" s="24" t="s">
        <v>4543</v>
      </c>
      <c r="AR1593" s="25" t="s">
        <v>4853</v>
      </c>
      <c r="AS1593" s="25" t="s">
        <v>7643</v>
      </c>
      <c r="AT1593" s="24" t="s">
        <v>7601</v>
      </c>
      <c r="AU1593" s="25" t="s">
        <v>4853</v>
      </c>
      <c r="AV1593" s="25" t="s">
        <v>7639</v>
      </c>
      <c r="AW1593" s="25" t="s">
        <v>7602</v>
      </c>
      <c r="AZ1593" s="26" t="s">
        <v>4544</v>
      </c>
    </row>
    <row r="1594" spans="1:57" ht="25.5">
      <c r="A1594" s="9">
        <v>1611</v>
      </c>
      <c r="B1594" s="15" t="s">
        <v>2925</v>
      </c>
      <c r="C1594" s="15">
        <v>60</v>
      </c>
      <c r="D1594" s="15" t="s">
        <v>4534</v>
      </c>
      <c r="E1594" s="15" t="s">
        <v>7657</v>
      </c>
      <c r="F1594" s="15">
        <v>11</v>
      </c>
      <c r="G1594" s="15" t="s">
        <v>47</v>
      </c>
      <c r="H1594" s="15" t="s">
        <v>203</v>
      </c>
      <c r="I1594" s="15" t="s">
        <v>244</v>
      </c>
      <c r="J1594" s="15" t="s">
        <v>51</v>
      </c>
      <c r="K1594" s="15" t="s">
        <v>50</v>
      </c>
      <c r="L1594" s="15" t="s">
        <v>50</v>
      </c>
      <c r="M1594" s="15" t="s">
        <v>50</v>
      </c>
      <c r="N1594" s="15" t="s">
        <v>50</v>
      </c>
      <c r="O1594" s="15" t="s">
        <v>52</v>
      </c>
      <c r="P1594" s="15">
        <f t="shared" si="175"/>
        <v>11</v>
      </c>
      <c r="Q1594" s="15" t="str">
        <f t="shared" si="176"/>
        <v>Yes</v>
      </c>
      <c r="R1594" s="15" t="str">
        <f t="shared" si="177"/>
        <v>Yes</v>
      </c>
      <c r="S1594" s="15" t="str">
        <f t="shared" si="178"/>
        <v>Yes</v>
      </c>
      <c r="T1594" s="15" t="str">
        <f t="shared" si="179"/>
        <v>No</v>
      </c>
      <c r="U1594" s="15" t="str">
        <f t="shared" si="180"/>
        <v>Yes</v>
      </c>
      <c r="V1594" s="15" t="str">
        <f t="shared" si="181"/>
        <v>No</v>
      </c>
      <c r="W1594" s="15">
        <v>5</v>
      </c>
      <c r="X1594" s="15">
        <v>0</v>
      </c>
      <c r="Y1594" s="15">
        <v>0</v>
      </c>
      <c r="Z1594" s="15">
        <v>0</v>
      </c>
      <c r="AA1594" s="15">
        <v>0</v>
      </c>
      <c r="AB1594" s="15">
        <v>0</v>
      </c>
      <c r="AC1594" s="15">
        <v>6</v>
      </c>
      <c r="AD1594" s="15">
        <v>0</v>
      </c>
      <c r="AE1594" s="15">
        <v>0</v>
      </c>
      <c r="AF1594" s="15">
        <v>0</v>
      </c>
      <c r="AG1594" s="15">
        <v>0</v>
      </c>
      <c r="AH1594" s="15">
        <v>0</v>
      </c>
      <c r="AI1594" s="15">
        <v>0</v>
      </c>
      <c r="AJ1594" s="15">
        <v>0</v>
      </c>
      <c r="AK1594" s="15">
        <v>0</v>
      </c>
      <c r="AL1594" s="15">
        <v>0</v>
      </c>
      <c r="AM1594" s="15">
        <v>0</v>
      </c>
      <c r="AN1594" s="15">
        <v>0</v>
      </c>
      <c r="AO1594" s="15">
        <v>12</v>
      </c>
      <c r="AP1594" s="15">
        <v>4</v>
      </c>
      <c r="AQ1594" s="24" t="s">
        <v>4545</v>
      </c>
      <c r="AR1594" s="25" t="s">
        <v>4854</v>
      </c>
      <c r="AS1594" s="25" t="s">
        <v>7650</v>
      </c>
      <c r="AT1594" s="24" t="s">
        <v>7628</v>
      </c>
      <c r="AZ1594" s="26" t="s">
        <v>4546</v>
      </c>
    </row>
    <row r="1595" spans="1:57" ht="22.5">
      <c r="A1595" s="9">
        <v>1612</v>
      </c>
      <c r="B1595" s="15" t="s">
        <v>2925</v>
      </c>
      <c r="C1595" s="15">
        <v>60</v>
      </c>
      <c r="D1595" s="15" t="s">
        <v>4534</v>
      </c>
      <c r="E1595" s="15" t="s">
        <v>7657</v>
      </c>
      <c r="F1595" s="15">
        <v>11</v>
      </c>
      <c r="G1595" s="15" t="s">
        <v>47</v>
      </c>
      <c r="H1595" s="15" t="s">
        <v>203</v>
      </c>
      <c r="I1595" s="15" t="s">
        <v>244</v>
      </c>
      <c r="J1595" s="15" t="s">
        <v>51</v>
      </c>
      <c r="K1595" s="15" t="s">
        <v>50</v>
      </c>
      <c r="L1595" s="15" t="s">
        <v>50</v>
      </c>
      <c r="M1595" s="15" t="s">
        <v>50</v>
      </c>
      <c r="N1595" s="15" t="s">
        <v>50</v>
      </c>
      <c r="O1595" s="15" t="s">
        <v>52</v>
      </c>
      <c r="P1595" s="15">
        <f t="shared" si="175"/>
        <v>11</v>
      </c>
      <c r="Q1595" s="15" t="str">
        <f t="shared" si="176"/>
        <v>Yes</v>
      </c>
      <c r="R1595" s="15" t="str">
        <f t="shared" si="177"/>
        <v>Yes</v>
      </c>
      <c r="S1595" s="15" t="str">
        <f t="shared" si="178"/>
        <v>Yes</v>
      </c>
      <c r="T1595" s="15" t="str">
        <f t="shared" si="179"/>
        <v>No</v>
      </c>
      <c r="U1595" s="15" t="str">
        <f t="shared" si="180"/>
        <v>Yes</v>
      </c>
      <c r="V1595" s="15" t="str">
        <f t="shared" si="181"/>
        <v>No</v>
      </c>
      <c r="W1595" s="15">
        <v>5</v>
      </c>
      <c r="X1595" s="15">
        <v>0</v>
      </c>
      <c r="Y1595" s="15">
        <v>0</v>
      </c>
      <c r="Z1595" s="15">
        <v>0</v>
      </c>
      <c r="AA1595" s="15">
        <v>0</v>
      </c>
      <c r="AB1595" s="15">
        <v>0</v>
      </c>
      <c r="AC1595" s="15">
        <v>6</v>
      </c>
      <c r="AD1595" s="15">
        <v>0</v>
      </c>
      <c r="AE1595" s="15">
        <v>0</v>
      </c>
      <c r="AF1595" s="15">
        <v>0</v>
      </c>
      <c r="AG1595" s="15">
        <v>0</v>
      </c>
      <c r="AH1595" s="15">
        <v>0</v>
      </c>
      <c r="AI1595" s="15">
        <v>0</v>
      </c>
      <c r="AJ1595" s="15">
        <v>0</v>
      </c>
      <c r="AK1595" s="15">
        <v>0</v>
      </c>
      <c r="AL1595" s="15">
        <v>0</v>
      </c>
      <c r="AM1595" s="15">
        <v>0</v>
      </c>
      <c r="AN1595" s="15">
        <v>0</v>
      </c>
      <c r="AO1595" s="15">
        <v>12</v>
      </c>
      <c r="AP1595" s="15">
        <v>5</v>
      </c>
      <c r="AQ1595" s="24" t="s">
        <v>4547</v>
      </c>
      <c r="AR1595" s="25" t="s">
        <v>4852</v>
      </c>
      <c r="AS1595" s="25" t="s">
        <v>7646</v>
      </c>
      <c r="AT1595" s="24" t="s">
        <v>7591</v>
      </c>
      <c r="AZ1595" s="26" t="s">
        <v>4548</v>
      </c>
    </row>
    <row r="1596" spans="1:57" ht="38.25">
      <c r="A1596" s="9">
        <v>1613</v>
      </c>
      <c r="B1596" s="15" t="s">
        <v>2925</v>
      </c>
      <c r="C1596" s="15">
        <v>60</v>
      </c>
      <c r="D1596" s="15" t="s">
        <v>4534</v>
      </c>
      <c r="E1596" s="15" t="s">
        <v>7657</v>
      </c>
      <c r="F1596" s="15">
        <v>11</v>
      </c>
      <c r="G1596" s="15" t="s">
        <v>47</v>
      </c>
      <c r="H1596" s="15" t="s">
        <v>203</v>
      </c>
      <c r="I1596" s="15" t="s">
        <v>244</v>
      </c>
      <c r="J1596" s="15" t="s">
        <v>51</v>
      </c>
      <c r="K1596" s="15" t="s">
        <v>50</v>
      </c>
      <c r="L1596" s="15" t="s">
        <v>50</v>
      </c>
      <c r="M1596" s="15" t="s">
        <v>50</v>
      </c>
      <c r="N1596" s="15" t="s">
        <v>50</v>
      </c>
      <c r="O1596" s="15" t="s">
        <v>52</v>
      </c>
      <c r="P1596" s="15">
        <f t="shared" si="175"/>
        <v>11</v>
      </c>
      <c r="Q1596" s="15" t="str">
        <f t="shared" si="176"/>
        <v>Yes</v>
      </c>
      <c r="R1596" s="15" t="str">
        <f t="shared" si="177"/>
        <v>Yes</v>
      </c>
      <c r="S1596" s="15" t="str">
        <f t="shared" si="178"/>
        <v>Yes</v>
      </c>
      <c r="T1596" s="15" t="str">
        <f t="shared" si="179"/>
        <v>No</v>
      </c>
      <c r="U1596" s="15" t="str">
        <f t="shared" si="180"/>
        <v>Yes</v>
      </c>
      <c r="V1596" s="15" t="str">
        <f t="shared" si="181"/>
        <v>No</v>
      </c>
      <c r="W1596" s="15">
        <v>5</v>
      </c>
      <c r="X1596" s="15">
        <v>0</v>
      </c>
      <c r="Y1596" s="15">
        <v>0</v>
      </c>
      <c r="Z1596" s="15">
        <v>0</v>
      </c>
      <c r="AA1596" s="15">
        <v>0</v>
      </c>
      <c r="AB1596" s="15">
        <v>0</v>
      </c>
      <c r="AC1596" s="15">
        <v>6</v>
      </c>
      <c r="AD1596" s="15">
        <v>0</v>
      </c>
      <c r="AE1596" s="15">
        <v>0</v>
      </c>
      <c r="AF1596" s="15">
        <v>0</v>
      </c>
      <c r="AG1596" s="15">
        <v>0</v>
      </c>
      <c r="AH1596" s="15">
        <v>0</v>
      </c>
      <c r="AI1596" s="15">
        <v>0</v>
      </c>
      <c r="AJ1596" s="15">
        <v>0</v>
      </c>
      <c r="AK1596" s="15">
        <v>0</v>
      </c>
      <c r="AL1596" s="15">
        <v>0</v>
      </c>
      <c r="AM1596" s="15">
        <v>0</v>
      </c>
      <c r="AN1596" s="15">
        <v>0</v>
      </c>
      <c r="AO1596" s="15">
        <v>12</v>
      </c>
      <c r="AP1596" s="15">
        <v>6</v>
      </c>
      <c r="AQ1596" s="24" t="s">
        <v>4549</v>
      </c>
      <c r="AR1596" s="25" t="s">
        <v>4854</v>
      </c>
      <c r="AS1596" s="25" t="s">
        <v>7650</v>
      </c>
      <c r="AT1596" s="24" t="s">
        <v>7628</v>
      </c>
      <c r="AU1596" s="25" t="s">
        <v>4854</v>
      </c>
      <c r="AV1596" s="25" t="s">
        <v>7649</v>
      </c>
      <c r="AW1596" s="25" t="s">
        <v>7634</v>
      </c>
      <c r="AZ1596" s="26" t="s">
        <v>4550</v>
      </c>
    </row>
    <row r="1597" spans="1:57" ht="25.5">
      <c r="A1597" s="9">
        <v>1614</v>
      </c>
      <c r="B1597" s="15" t="s">
        <v>2925</v>
      </c>
      <c r="C1597" s="15">
        <v>60</v>
      </c>
      <c r="D1597" s="15" t="s">
        <v>4534</v>
      </c>
      <c r="E1597" s="15" t="s">
        <v>7657</v>
      </c>
      <c r="F1597" s="15">
        <v>11</v>
      </c>
      <c r="G1597" s="15" t="s">
        <v>47</v>
      </c>
      <c r="H1597" s="15" t="s">
        <v>203</v>
      </c>
      <c r="I1597" s="15" t="s">
        <v>244</v>
      </c>
      <c r="J1597" s="15" t="s">
        <v>51</v>
      </c>
      <c r="K1597" s="15" t="s">
        <v>50</v>
      </c>
      <c r="L1597" s="15" t="s">
        <v>50</v>
      </c>
      <c r="M1597" s="15" t="s">
        <v>50</v>
      </c>
      <c r="N1597" s="15" t="s">
        <v>50</v>
      </c>
      <c r="O1597" s="15" t="s">
        <v>52</v>
      </c>
      <c r="P1597" s="15">
        <f t="shared" si="175"/>
        <v>11</v>
      </c>
      <c r="Q1597" s="15" t="str">
        <f t="shared" si="176"/>
        <v>Yes</v>
      </c>
      <c r="R1597" s="15" t="str">
        <f t="shared" si="177"/>
        <v>Yes</v>
      </c>
      <c r="S1597" s="15" t="str">
        <f t="shared" si="178"/>
        <v>Yes</v>
      </c>
      <c r="T1597" s="15" t="str">
        <f t="shared" si="179"/>
        <v>No</v>
      </c>
      <c r="U1597" s="15" t="str">
        <f t="shared" si="180"/>
        <v>Yes</v>
      </c>
      <c r="V1597" s="15" t="str">
        <f t="shared" si="181"/>
        <v>No</v>
      </c>
      <c r="W1597" s="15">
        <v>5</v>
      </c>
      <c r="X1597" s="15">
        <v>0</v>
      </c>
      <c r="Y1597" s="15">
        <v>0</v>
      </c>
      <c r="Z1597" s="15">
        <v>0</v>
      </c>
      <c r="AA1597" s="15">
        <v>0</v>
      </c>
      <c r="AB1597" s="15">
        <v>0</v>
      </c>
      <c r="AC1597" s="15">
        <v>6</v>
      </c>
      <c r="AD1597" s="15">
        <v>0</v>
      </c>
      <c r="AE1597" s="15">
        <v>0</v>
      </c>
      <c r="AF1597" s="15">
        <v>0</v>
      </c>
      <c r="AG1597" s="15">
        <v>0</v>
      </c>
      <c r="AH1597" s="15">
        <v>0</v>
      </c>
      <c r="AI1597" s="15">
        <v>0</v>
      </c>
      <c r="AJ1597" s="15">
        <v>0</v>
      </c>
      <c r="AK1597" s="15">
        <v>0</v>
      </c>
      <c r="AL1597" s="15">
        <v>0</v>
      </c>
      <c r="AM1597" s="15">
        <v>0</v>
      </c>
      <c r="AN1597" s="15">
        <v>0</v>
      </c>
      <c r="AO1597" s="15">
        <v>12</v>
      </c>
      <c r="AP1597" s="15">
        <v>7</v>
      </c>
      <c r="AQ1597" s="24" t="s">
        <v>4551</v>
      </c>
      <c r="AR1597" s="25" t="s">
        <v>4851</v>
      </c>
      <c r="AS1597" s="25" t="s">
        <v>7644</v>
      </c>
      <c r="AT1597" s="24" t="s">
        <v>7581</v>
      </c>
      <c r="AZ1597" s="26" t="s">
        <v>4552</v>
      </c>
    </row>
    <row r="1598" spans="1:57" ht="25.5">
      <c r="A1598" s="9">
        <v>1615</v>
      </c>
      <c r="B1598" s="15" t="s">
        <v>2925</v>
      </c>
      <c r="C1598" s="15">
        <v>60</v>
      </c>
      <c r="D1598" s="15" t="s">
        <v>4534</v>
      </c>
      <c r="E1598" s="15" t="s">
        <v>7657</v>
      </c>
      <c r="F1598" s="15">
        <v>11</v>
      </c>
      <c r="G1598" s="15" t="s">
        <v>47</v>
      </c>
      <c r="H1598" s="15" t="s">
        <v>203</v>
      </c>
      <c r="I1598" s="15" t="s">
        <v>244</v>
      </c>
      <c r="J1598" s="15" t="s">
        <v>51</v>
      </c>
      <c r="K1598" s="15" t="s">
        <v>50</v>
      </c>
      <c r="L1598" s="15" t="s">
        <v>50</v>
      </c>
      <c r="M1598" s="15" t="s">
        <v>50</v>
      </c>
      <c r="N1598" s="15" t="s">
        <v>50</v>
      </c>
      <c r="O1598" s="15" t="s">
        <v>52</v>
      </c>
      <c r="P1598" s="15">
        <f t="shared" si="175"/>
        <v>11</v>
      </c>
      <c r="Q1598" s="15" t="str">
        <f t="shared" si="176"/>
        <v>Yes</v>
      </c>
      <c r="R1598" s="15" t="str">
        <f t="shared" si="177"/>
        <v>Yes</v>
      </c>
      <c r="S1598" s="15" t="str">
        <f t="shared" si="178"/>
        <v>Yes</v>
      </c>
      <c r="T1598" s="15" t="str">
        <f t="shared" si="179"/>
        <v>No</v>
      </c>
      <c r="U1598" s="15" t="str">
        <f t="shared" si="180"/>
        <v>Yes</v>
      </c>
      <c r="V1598" s="15" t="str">
        <f t="shared" si="181"/>
        <v>No</v>
      </c>
      <c r="W1598" s="15">
        <v>5</v>
      </c>
      <c r="X1598" s="15">
        <v>0</v>
      </c>
      <c r="Y1598" s="15">
        <v>0</v>
      </c>
      <c r="Z1598" s="15">
        <v>0</v>
      </c>
      <c r="AA1598" s="15">
        <v>0</v>
      </c>
      <c r="AB1598" s="15">
        <v>0</v>
      </c>
      <c r="AC1598" s="15">
        <v>6</v>
      </c>
      <c r="AD1598" s="15">
        <v>0</v>
      </c>
      <c r="AE1598" s="15">
        <v>0</v>
      </c>
      <c r="AF1598" s="15">
        <v>0</v>
      </c>
      <c r="AG1598" s="15">
        <v>0</v>
      </c>
      <c r="AH1598" s="15">
        <v>0</v>
      </c>
      <c r="AI1598" s="15">
        <v>0</v>
      </c>
      <c r="AJ1598" s="15">
        <v>0</v>
      </c>
      <c r="AK1598" s="15">
        <v>0</v>
      </c>
      <c r="AL1598" s="15">
        <v>0</v>
      </c>
      <c r="AM1598" s="15">
        <v>0</v>
      </c>
      <c r="AN1598" s="15">
        <v>0</v>
      </c>
      <c r="AO1598" s="15">
        <v>12</v>
      </c>
      <c r="AP1598" s="15">
        <v>8</v>
      </c>
      <c r="AQ1598" s="24" t="s">
        <v>4553</v>
      </c>
      <c r="AR1598" s="25" t="s">
        <v>4852</v>
      </c>
      <c r="AS1598" s="25" t="s">
        <v>7646</v>
      </c>
      <c r="AT1598" s="24" t="s">
        <v>7591</v>
      </c>
      <c r="AZ1598" s="26" t="s">
        <v>4554</v>
      </c>
    </row>
    <row r="1599" spans="1:57" ht="51">
      <c r="A1599" s="9">
        <v>1616</v>
      </c>
      <c r="B1599" s="15" t="s">
        <v>2925</v>
      </c>
      <c r="C1599" s="15">
        <v>60</v>
      </c>
      <c r="D1599" s="15" t="s">
        <v>4534</v>
      </c>
      <c r="E1599" s="15" t="s">
        <v>7657</v>
      </c>
      <c r="F1599" s="15">
        <v>11</v>
      </c>
      <c r="G1599" s="15" t="s">
        <v>47</v>
      </c>
      <c r="H1599" s="15" t="s">
        <v>203</v>
      </c>
      <c r="I1599" s="15" t="s">
        <v>244</v>
      </c>
      <c r="J1599" s="15" t="s">
        <v>51</v>
      </c>
      <c r="K1599" s="15" t="s">
        <v>50</v>
      </c>
      <c r="L1599" s="15" t="s">
        <v>50</v>
      </c>
      <c r="M1599" s="15" t="s">
        <v>50</v>
      </c>
      <c r="N1599" s="15" t="s">
        <v>50</v>
      </c>
      <c r="O1599" s="15" t="s">
        <v>52</v>
      </c>
      <c r="P1599" s="15">
        <f t="shared" si="175"/>
        <v>11</v>
      </c>
      <c r="Q1599" s="15" t="str">
        <f t="shared" si="176"/>
        <v>Yes</v>
      </c>
      <c r="R1599" s="15" t="str">
        <f t="shared" si="177"/>
        <v>Yes</v>
      </c>
      <c r="S1599" s="15" t="str">
        <f t="shared" si="178"/>
        <v>Yes</v>
      </c>
      <c r="T1599" s="15" t="str">
        <f t="shared" si="179"/>
        <v>No</v>
      </c>
      <c r="U1599" s="15" t="str">
        <f t="shared" si="180"/>
        <v>Yes</v>
      </c>
      <c r="V1599" s="15" t="str">
        <f t="shared" si="181"/>
        <v>No</v>
      </c>
      <c r="W1599" s="15">
        <v>5</v>
      </c>
      <c r="X1599" s="15">
        <v>0</v>
      </c>
      <c r="Y1599" s="15">
        <v>0</v>
      </c>
      <c r="Z1599" s="15">
        <v>0</v>
      </c>
      <c r="AA1599" s="15">
        <v>0</v>
      </c>
      <c r="AB1599" s="15">
        <v>0</v>
      </c>
      <c r="AC1599" s="15">
        <v>6</v>
      </c>
      <c r="AD1599" s="15">
        <v>0</v>
      </c>
      <c r="AE1599" s="15">
        <v>0</v>
      </c>
      <c r="AF1599" s="15">
        <v>0</v>
      </c>
      <c r="AG1599" s="15">
        <v>0</v>
      </c>
      <c r="AH1599" s="15">
        <v>0</v>
      </c>
      <c r="AI1599" s="15">
        <v>0</v>
      </c>
      <c r="AJ1599" s="15">
        <v>0</v>
      </c>
      <c r="AK1599" s="15">
        <v>0</v>
      </c>
      <c r="AL1599" s="15">
        <v>0</v>
      </c>
      <c r="AM1599" s="15">
        <v>0</v>
      </c>
      <c r="AN1599" s="15">
        <v>0</v>
      </c>
      <c r="AO1599" s="15">
        <v>12</v>
      </c>
      <c r="AP1599" s="15">
        <v>9</v>
      </c>
      <c r="AQ1599" s="24" t="s">
        <v>4555</v>
      </c>
      <c r="AR1599" s="25" t="s">
        <v>4852</v>
      </c>
      <c r="AS1599" s="25" t="s">
        <v>7645</v>
      </c>
      <c r="AT1599" s="24" t="s">
        <v>7593</v>
      </c>
      <c r="AZ1599" s="26" t="s">
        <v>4556</v>
      </c>
    </row>
    <row r="1600" spans="1:57" ht="33.75">
      <c r="A1600" s="9">
        <v>1617</v>
      </c>
      <c r="B1600" s="15" t="s">
        <v>2925</v>
      </c>
      <c r="C1600" s="15">
        <v>60</v>
      </c>
      <c r="D1600" s="15" t="s">
        <v>4534</v>
      </c>
      <c r="E1600" s="15" t="s">
        <v>7657</v>
      </c>
      <c r="F1600" s="15">
        <v>11</v>
      </c>
      <c r="G1600" s="15" t="s">
        <v>47</v>
      </c>
      <c r="H1600" s="15" t="s">
        <v>203</v>
      </c>
      <c r="I1600" s="15" t="s">
        <v>244</v>
      </c>
      <c r="J1600" s="15" t="s">
        <v>51</v>
      </c>
      <c r="K1600" s="15" t="s">
        <v>50</v>
      </c>
      <c r="L1600" s="15" t="s">
        <v>50</v>
      </c>
      <c r="M1600" s="15" t="s">
        <v>50</v>
      </c>
      <c r="N1600" s="15" t="s">
        <v>50</v>
      </c>
      <c r="O1600" s="15" t="s">
        <v>52</v>
      </c>
      <c r="P1600" s="15">
        <f t="shared" si="175"/>
        <v>11</v>
      </c>
      <c r="Q1600" s="15" t="str">
        <f t="shared" si="176"/>
        <v>Yes</v>
      </c>
      <c r="R1600" s="15" t="str">
        <f t="shared" si="177"/>
        <v>Yes</v>
      </c>
      <c r="S1600" s="15" t="str">
        <f t="shared" si="178"/>
        <v>Yes</v>
      </c>
      <c r="T1600" s="15" t="str">
        <f t="shared" si="179"/>
        <v>No</v>
      </c>
      <c r="U1600" s="15" t="str">
        <f t="shared" si="180"/>
        <v>Yes</v>
      </c>
      <c r="V1600" s="15" t="str">
        <f t="shared" si="181"/>
        <v>No</v>
      </c>
      <c r="W1600" s="15">
        <v>5</v>
      </c>
      <c r="X1600" s="15">
        <v>0</v>
      </c>
      <c r="Y1600" s="15">
        <v>0</v>
      </c>
      <c r="Z1600" s="15">
        <v>0</v>
      </c>
      <c r="AA1600" s="15">
        <v>0</v>
      </c>
      <c r="AB1600" s="15">
        <v>0</v>
      </c>
      <c r="AC1600" s="15">
        <v>6</v>
      </c>
      <c r="AD1600" s="15">
        <v>0</v>
      </c>
      <c r="AE1600" s="15">
        <v>0</v>
      </c>
      <c r="AF1600" s="15">
        <v>0</v>
      </c>
      <c r="AG1600" s="15">
        <v>0</v>
      </c>
      <c r="AH1600" s="15">
        <v>0</v>
      </c>
      <c r="AI1600" s="15">
        <v>0</v>
      </c>
      <c r="AJ1600" s="15">
        <v>0</v>
      </c>
      <c r="AK1600" s="15">
        <v>0</v>
      </c>
      <c r="AL1600" s="15">
        <v>0</v>
      </c>
      <c r="AM1600" s="15">
        <v>0</v>
      </c>
      <c r="AN1600" s="15">
        <v>0</v>
      </c>
      <c r="AO1600" s="15">
        <v>12</v>
      </c>
      <c r="AP1600" s="15">
        <v>10</v>
      </c>
      <c r="AQ1600" s="24" t="s">
        <v>4557</v>
      </c>
      <c r="AR1600" s="25" t="s">
        <v>4854</v>
      </c>
      <c r="AS1600" s="25" t="s">
        <v>7650</v>
      </c>
      <c r="AT1600" s="24" t="s">
        <v>7628</v>
      </c>
      <c r="AZ1600" s="26" t="s">
        <v>4558</v>
      </c>
    </row>
    <row r="1601" spans="1:58" ht="33.75">
      <c r="A1601" s="9">
        <v>1618</v>
      </c>
      <c r="B1601" s="15" t="s">
        <v>2925</v>
      </c>
      <c r="C1601" s="15">
        <v>60</v>
      </c>
      <c r="D1601" s="15" t="s">
        <v>4534</v>
      </c>
      <c r="E1601" s="15" t="s">
        <v>7657</v>
      </c>
      <c r="F1601" s="15">
        <v>11</v>
      </c>
      <c r="G1601" s="15" t="s">
        <v>47</v>
      </c>
      <c r="H1601" s="15" t="s">
        <v>203</v>
      </c>
      <c r="I1601" s="15" t="s">
        <v>244</v>
      </c>
      <c r="J1601" s="15" t="s">
        <v>51</v>
      </c>
      <c r="K1601" s="15" t="s">
        <v>50</v>
      </c>
      <c r="L1601" s="15" t="s">
        <v>50</v>
      </c>
      <c r="M1601" s="15" t="s">
        <v>50</v>
      </c>
      <c r="N1601" s="15" t="s">
        <v>50</v>
      </c>
      <c r="O1601" s="15" t="s">
        <v>52</v>
      </c>
      <c r="P1601" s="15">
        <f t="shared" si="175"/>
        <v>11</v>
      </c>
      <c r="Q1601" s="15" t="str">
        <f t="shared" si="176"/>
        <v>Yes</v>
      </c>
      <c r="R1601" s="15" t="str">
        <f t="shared" si="177"/>
        <v>Yes</v>
      </c>
      <c r="S1601" s="15" t="str">
        <f t="shared" si="178"/>
        <v>Yes</v>
      </c>
      <c r="T1601" s="15" t="str">
        <f t="shared" si="179"/>
        <v>No</v>
      </c>
      <c r="U1601" s="15" t="str">
        <f t="shared" si="180"/>
        <v>Yes</v>
      </c>
      <c r="V1601" s="15" t="str">
        <f t="shared" si="181"/>
        <v>No</v>
      </c>
      <c r="W1601" s="15">
        <v>5</v>
      </c>
      <c r="X1601" s="15">
        <v>0</v>
      </c>
      <c r="Y1601" s="15">
        <v>0</v>
      </c>
      <c r="Z1601" s="15">
        <v>0</v>
      </c>
      <c r="AA1601" s="15">
        <v>0</v>
      </c>
      <c r="AB1601" s="15">
        <v>0</v>
      </c>
      <c r="AC1601" s="15">
        <v>6</v>
      </c>
      <c r="AD1601" s="15">
        <v>0</v>
      </c>
      <c r="AE1601" s="15">
        <v>0</v>
      </c>
      <c r="AF1601" s="15">
        <v>0</v>
      </c>
      <c r="AG1601" s="15">
        <v>0</v>
      </c>
      <c r="AH1601" s="15">
        <v>0</v>
      </c>
      <c r="AI1601" s="15">
        <v>0</v>
      </c>
      <c r="AJ1601" s="15">
        <v>0</v>
      </c>
      <c r="AK1601" s="15">
        <v>0</v>
      </c>
      <c r="AL1601" s="15">
        <v>0</v>
      </c>
      <c r="AM1601" s="15">
        <v>0</v>
      </c>
      <c r="AN1601" s="15">
        <v>0</v>
      </c>
      <c r="AO1601" s="15">
        <v>12</v>
      </c>
      <c r="AP1601" s="15">
        <v>11</v>
      </c>
      <c r="AQ1601" s="24" t="s">
        <v>4559</v>
      </c>
      <c r="AR1601" s="28" t="s">
        <v>4854</v>
      </c>
      <c r="AS1601" s="25" t="s">
        <v>7650</v>
      </c>
      <c r="AT1601" s="27" t="s">
        <v>7628</v>
      </c>
      <c r="AZ1601" s="26" t="s">
        <v>4560</v>
      </c>
    </row>
    <row r="1602" spans="1:58" ht="33.75">
      <c r="A1602" s="9">
        <v>1619</v>
      </c>
      <c r="B1602" s="15" t="s">
        <v>2925</v>
      </c>
      <c r="C1602" s="15">
        <v>60</v>
      </c>
      <c r="D1602" s="15" t="s">
        <v>4534</v>
      </c>
      <c r="E1602" s="15" t="s">
        <v>7657</v>
      </c>
      <c r="F1602" s="15">
        <v>11</v>
      </c>
      <c r="G1602" s="15" t="s">
        <v>47</v>
      </c>
      <c r="H1602" s="15" t="s">
        <v>203</v>
      </c>
      <c r="I1602" s="15" t="s">
        <v>244</v>
      </c>
      <c r="J1602" s="15" t="s">
        <v>51</v>
      </c>
      <c r="K1602" s="15" t="s">
        <v>50</v>
      </c>
      <c r="L1602" s="15" t="s">
        <v>50</v>
      </c>
      <c r="M1602" s="15" t="s">
        <v>50</v>
      </c>
      <c r="N1602" s="15" t="s">
        <v>50</v>
      </c>
      <c r="O1602" s="15" t="s">
        <v>52</v>
      </c>
      <c r="P1602" s="15">
        <f t="shared" si="175"/>
        <v>11</v>
      </c>
      <c r="Q1602" s="15" t="str">
        <f t="shared" si="176"/>
        <v>Yes</v>
      </c>
      <c r="R1602" s="15" t="str">
        <f t="shared" si="177"/>
        <v>Yes</v>
      </c>
      <c r="S1602" s="15" t="str">
        <f t="shared" si="178"/>
        <v>Yes</v>
      </c>
      <c r="T1602" s="15" t="str">
        <f t="shared" si="179"/>
        <v>No</v>
      </c>
      <c r="U1602" s="15" t="str">
        <f t="shared" si="180"/>
        <v>Yes</v>
      </c>
      <c r="V1602" s="15" t="str">
        <f t="shared" si="181"/>
        <v>No</v>
      </c>
      <c r="W1602" s="15">
        <v>5</v>
      </c>
      <c r="X1602" s="15">
        <v>0</v>
      </c>
      <c r="Y1602" s="15">
        <v>0</v>
      </c>
      <c r="Z1602" s="15">
        <v>0</v>
      </c>
      <c r="AA1602" s="15">
        <v>0</v>
      </c>
      <c r="AB1602" s="15">
        <v>0</v>
      </c>
      <c r="AC1602" s="15">
        <v>6</v>
      </c>
      <c r="AD1602" s="15">
        <v>0</v>
      </c>
      <c r="AE1602" s="15">
        <v>0</v>
      </c>
      <c r="AF1602" s="15">
        <v>0</v>
      </c>
      <c r="AG1602" s="15">
        <v>0</v>
      </c>
      <c r="AH1602" s="15">
        <v>0</v>
      </c>
      <c r="AI1602" s="15">
        <v>0</v>
      </c>
      <c r="AJ1602" s="15">
        <v>0</v>
      </c>
      <c r="AK1602" s="15">
        <v>0</v>
      </c>
      <c r="AL1602" s="15">
        <v>0</v>
      </c>
      <c r="AM1602" s="15">
        <v>0</v>
      </c>
      <c r="AN1602" s="15">
        <v>0</v>
      </c>
      <c r="AO1602" s="15">
        <v>12</v>
      </c>
      <c r="AP1602" s="15">
        <v>12</v>
      </c>
      <c r="AQ1602" s="24" t="s">
        <v>4561</v>
      </c>
      <c r="AR1602" s="25" t="s">
        <v>4854</v>
      </c>
      <c r="AS1602" s="25" t="s">
        <v>7649</v>
      </c>
      <c r="AT1602" s="24" t="s">
        <v>7634</v>
      </c>
      <c r="AZ1602" s="26" t="s">
        <v>4562</v>
      </c>
    </row>
    <row r="1603" spans="1:58" ht="25.5">
      <c r="A1603" s="9">
        <v>1620</v>
      </c>
      <c r="B1603" s="3" t="s">
        <v>2925</v>
      </c>
      <c r="C1603" s="3">
        <v>61</v>
      </c>
      <c r="D1603" s="3" t="s">
        <v>2607</v>
      </c>
      <c r="E1603" s="33" t="s">
        <v>7656</v>
      </c>
      <c r="F1603" s="3">
        <v>13</v>
      </c>
      <c r="G1603" s="3" t="s">
        <v>47</v>
      </c>
      <c r="H1603" s="3" t="s">
        <v>48</v>
      </c>
      <c r="I1603" s="3" t="s">
        <v>244</v>
      </c>
      <c r="J1603" s="3" t="s">
        <v>51</v>
      </c>
      <c r="K1603" s="3" t="s">
        <v>51</v>
      </c>
      <c r="L1603" s="3" t="s">
        <v>50</v>
      </c>
      <c r="M1603" s="3" t="s">
        <v>51</v>
      </c>
      <c r="N1603" s="3" t="s">
        <v>51</v>
      </c>
      <c r="O1603" s="3" t="s">
        <v>493</v>
      </c>
      <c r="P1603" s="6">
        <f t="shared" ref="P1603:P1652" si="182">SUM(W1603:AN1603)</f>
        <v>13</v>
      </c>
      <c r="Q1603" s="6" t="str">
        <f t="shared" ref="Q1603:Q1652" si="183">IF(SUM(W1603:AB1603)&gt;0, "Yes", "No")</f>
        <v>No</v>
      </c>
      <c r="R1603" s="6" t="str">
        <f t="shared" ref="R1603:R1652" si="184">IF(SUM(AC1603:AH1603)&gt;0, "Yes", "No")</f>
        <v>Yes</v>
      </c>
      <c r="S1603" s="6" t="str">
        <f t="shared" ref="S1603:S1652" si="185">IF((W1603+Y1603+AA1603+AC1603+AE1603+AG1603+AI1603+AK1603+AM1603)&gt;0, "Yes", "No")</f>
        <v>Yes</v>
      </c>
      <c r="T1603" s="6" t="str">
        <f t="shared" ref="T1603:T1652" si="186">IF((X1603+Z1603+AB1603+AD1603+AF1603+AH1603+AJ1603+AL1603+AN1603)&gt;0, "Yes", "No")</f>
        <v>Yes</v>
      </c>
      <c r="U1603" s="6" t="str">
        <f t="shared" ref="U1603:U1652" si="187">IF((W1603+X1603+AC1603+AD1603+AI1603+AJ1603)&gt;0, "Yes", "No")</f>
        <v>Yes</v>
      </c>
      <c r="V1603" s="6" t="str">
        <f t="shared" ref="V1603:V1652" si="188">IF((Y1603+Z1603+AE1603+AF1603+AK1603+AL1603)&gt;0, "Yes", "No")</f>
        <v>Yes</v>
      </c>
      <c r="W1603" s="3">
        <v>0</v>
      </c>
      <c r="X1603" s="3">
        <v>0</v>
      </c>
      <c r="Y1603" s="3">
        <v>0</v>
      </c>
      <c r="Z1603" s="3">
        <v>0</v>
      </c>
      <c r="AA1603" s="3">
        <v>0</v>
      </c>
      <c r="AB1603" s="3">
        <v>0</v>
      </c>
      <c r="AC1603" s="3">
        <v>8</v>
      </c>
      <c r="AD1603" s="3">
        <v>0</v>
      </c>
      <c r="AE1603" s="3">
        <v>3</v>
      </c>
      <c r="AF1603" s="3">
        <v>2</v>
      </c>
      <c r="AG1603" s="3">
        <v>0</v>
      </c>
      <c r="AH1603" s="3">
        <v>0</v>
      </c>
      <c r="AI1603" s="3">
        <v>0</v>
      </c>
      <c r="AJ1603" s="3">
        <v>0</v>
      </c>
      <c r="AK1603" s="3">
        <v>0</v>
      </c>
      <c r="AL1603" s="3">
        <v>0</v>
      </c>
      <c r="AM1603" s="3">
        <v>0</v>
      </c>
      <c r="AN1603" s="3">
        <v>0</v>
      </c>
      <c r="AO1603" s="3">
        <v>9</v>
      </c>
      <c r="AP1603" s="3">
        <v>1</v>
      </c>
      <c r="AQ1603" s="24" t="s">
        <v>4563</v>
      </c>
      <c r="AR1603" s="25" t="s">
        <v>4851</v>
      </c>
      <c r="AS1603" s="25" t="s">
        <v>7638</v>
      </c>
      <c r="AT1603" s="24" t="s">
        <v>7576</v>
      </c>
      <c r="AZ1603" s="26" t="s">
        <v>4564</v>
      </c>
      <c r="BA1603" s="26" t="s">
        <v>4565</v>
      </c>
      <c r="BB1603" s="8" t="s">
        <v>4566</v>
      </c>
      <c r="BC1603" s="8" t="s">
        <v>4567</v>
      </c>
      <c r="BD1603" s="8" t="s">
        <v>4568</v>
      </c>
      <c r="BE1603" s="8" t="s">
        <v>4569</v>
      </c>
      <c r="BF1603" s="8" t="s">
        <v>4570</v>
      </c>
    </row>
    <row r="1604" spans="1:58">
      <c r="A1604" s="9">
        <v>1621</v>
      </c>
      <c r="B1604" s="15" t="s">
        <v>2925</v>
      </c>
      <c r="C1604" s="15">
        <v>61</v>
      </c>
      <c r="D1604" s="15" t="s">
        <v>2607</v>
      </c>
      <c r="E1604" s="31" t="s">
        <v>7656</v>
      </c>
      <c r="F1604" s="15">
        <v>13</v>
      </c>
      <c r="G1604" s="15" t="s">
        <v>47</v>
      </c>
      <c r="H1604" s="15" t="s">
        <v>48</v>
      </c>
      <c r="I1604" s="15" t="s">
        <v>244</v>
      </c>
      <c r="J1604" s="15" t="s">
        <v>51</v>
      </c>
      <c r="K1604" s="15" t="s">
        <v>51</v>
      </c>
      <c r="L1604" s="15" t="s">
        <v>50</v>
      </c>
      <c r="M1604" s="15" t="s">
        <v>51</v>
      </c>
      <c r="N1604" s="15" t="s">
        <v>51</v>
      </c>
      <c r="O1604" s="15" t="s">
        <v>493</v>
      </c>
      <c r="P1604" s="15">
        <f t="shared" si="182"/>
        <v>13</v>
      </c>
      <c r="Q1604" s="15" t="str">
        <f t="shared" si="183"/>
        <v>No</v>
      </c>
      <c r="R1604" s="15" t="str">
        <f t="shared" si="184"/>
        <v>Yes</v>
      </c>
      <c r="S1604" s="15" t="str">
        <f t="shared" si="185"/>
        <v>Yes</v>
      </c>
      <c r="T1604" s="15" t="str">
        <f t="shared" si="186"/>
        <v>Yes</v>
      </c>
      <c r="U1604" s="15" t="str">
        <f t="shared" si="187"/>
        <v>Yes</v>
      </c>
      <c r="V1604" s="15" t="str">
        <f t="shared" si="188"/>
        <v>Yes</v>
      </c>
      <c r="W1604" s="15">
        <v>0</v>
      </c>
      <c r="X1604" s="15">
        <v>0</v>
      </c>
      <c r="Y1604" s="15">
        <v>0</v>
      </c>
      <c r="Z1604" s="15">
        <v>0</v>
      </c>
      <c r="AA1604" s="15">
        <v>0</v>
      </c>
      <c r="AB1604" s="15">
        <v>0</v>
      </c>
      <c r="AC1604" s="15">
        <v>8</v>
      </c>
      <c r="AD1604" s="15">
        <v>0</v>
      </c>
      <c r="AE1604" s="15">
        <v>3</v>
      </c>
      <c r="AF1604" s="15">
        <v>2</v>
      </c>
      <c r="AG1604" s="15">
        <v>0</v>
      </c>
      <c r="AH1604" s="15">
        <v>0</v>
      </c>
      <c r="AI1604" s="15">
        <v>0</v>
      </c>
      <c r="AJ1604" s="15">
        <v>0</v>
      </c>
      <c r="AK1604" s="15">
        <v>0</v>
      </c>
      <c r="AL1604" s="15">
        <v>0</v>
      </c>
      <c r="AM1604" s="15">
        <v>0</v>
      </c>
      <c r="AN1604" s="15">
        <v>0</v>
      </c>
      <c r="AO1604" s="15">
        <v>9</v>
      </c>
      <c r="AP1604" s="15">
        <v>2</v>
      </c>
      <c r="AQ1604" s="24" t="s">
        <v>2723</v>
      </c>
      <c r="AR1604" s="25" t="s">
        <v>4851</v>
      </c>
      <c r="AS1604" s="25" t="s">
        <v>7638</v>
      </c>
      <c r="AT1604" s="24" t="s">
        <v>7578</v>
      </c>
      <c r="AZ1604" s="26" t="s">
        <v>4571</v>
      </c>
      <c r="BA1604" s="26" t="s">
        <v>4572</v>
      </c>
    </row>
    <row r="1605" spans="1:58" ht="22.5">
      <c r="A1605" s="9">
        <v>1622</v>
      </c>
      <c r="B1605" s="15" t="s">
        <v>2925</v>
      </c>
      <c r="C1605" s="15">
        <v>61</v>
      </c>
      <c r="D1605" s="15" t="s">
        <v>2607</v>
      </c>
      <c r="E1605" s="31" t="s">
        <v>7656</v>
      </c>
      <c r="F1605" s="15">
        <v>13</v>
      </c>
      <c r="G1605" s="15" t="s">
        <v>47</v>
      </c>
      <c r="H1605" s="15" t="s">
        <v>48</v>
      </c>
      <c r="I1605" s="15" t="s">
        <v>244</v>
      </c>
      <c r="J1605" s="15" t="s">
        <v>51</v>
      </c>
      <c r="K1605" s="15" t="s">
        <v>51</v>
      </c>
      <c r="L1605" s="15" t="s">
        <v>50</v>
      </c>
      <c r="M1605" s="15" t="s">
        <v>51</v>
      </c>
      <c r="N1605" s="15" t="s">
        <v>51</v>
      </c>
      <c r="O1605" s="15" t="s">
        <v>493</v>
      </c>
      <c r="P1605" s="15">
        <f t="shared" si="182"/>
        <v>13</v>
      </c>
      <c r="Q1605" s="15" t="str">
        <f t="shared" si="183"/>
        <v>No</v>
      </c>
      <c r="R1605" s="15" t="str">
        <f t="shared" si="184"/>
        <v>Yes</v>
      </c>
      <c r="S1605" s="15" t="str">
        <f t="shared" si="185"/>
        <v>Yes</v>
      </c>
      <c r="T1605" s="15" t="str">
        <f t="shared" si="186"/>
        <v>Yes</v>
      </c>
      <c r="U1605" s="15" t="str">
        <f t="shared" si="187"/>
        <v>Yes</v>
      </c>
      <c r="V1605" s="15" t="str">
        <f t="shared" si="188"/>
        <v>Yes</v>
      </c>
      <c r="W1605" s="15">
        <v>0</v>
      </c>
      <c r="X1605" s="15">
        <v>0</v>
      </c>
      <c r="Y1605" s="15">
        <v>0</v>
      </c>
      <c r="Z1605" s="15">
        <v>0</v>
      </c>
      <c r="AA1605" s="15">
        <v>0</v>
      </c>
      <c r="AB1605" s="15">
        <v>0</v>
      </c>
      <c r="AC1605" s="15">
        <v>8</v>
      </c>
      <c r="AD1605" s="15">
        <v>0</v>
      </c>
      <c r="AE1605" s="15">
        <v>3</v>
      </c>
      <c r="AF1605" s="15">
        <v>2</v>
      </c>
      <c r="AG1605" s="15">
        <v>0</v>
      </c>
      <c r="AH1605" s="15">
        <v>0</v>
      </c>
      <c r="AI1605" s="15">
        <v>0</v>
      </c>
      <c r="AJ1605" s="15">
        <v>0</v>
      </c>
      <c r="AK1605" s="15">
        <v>0</v>
      </c>
      <c r="AL1605" s="15">
        <v>0</v>
      </c>
      <c r="AM1605" s="15">
        <v>0</v>
      </c>
      <c r="AN1605" s="15">
        <v>0</v>
      </c>
      <c r="AO1605" s="15">
        <v>9</v>
      </c>
      <c r="AP1605" s="15">
        <v>3</v>
      </c>
      <c r="AQ1605" s="24" t="s">
        <v>4573</v>
      </c>
      <c r="AR1605" s="25" t="s">
        <v>4852</v>
      </c>
      <c r="AS1605" s="25" t="s">
        <v>7646</v>
      </c>
      <c r="AT1605" s="24" t="s">
        <v>7591</v>
      </c>
      <c r="AZ1605" s="26" t="s">
        <v>4574</v>
      </c>
      <c r="BA1605" s="26" t="s">
        <v>4575</v>
      </c>
    </row>
    <row r="1606" spans="1:58" ht="22.5">
      <c r="A1606" s="9">
        <v>1623</v>
      </c>
      <c r="B1606" s="15" t="s">
        <v>2925</v>
      </c>
      <c r="C1606" s="15">
        <v>61</v>
      </c>
      <c r="D1606" s="15" t="s">
        <v>2607</v>
      </c>
      <c r="E1606" s="31" t="s">
        <v>7656</v>
      </c>
      <c r="F1606" s="15">
        <v>13</v>
      </c>
      <c r="G1606" s="15" t="s">
        <v>47</v>
      </c>
      <c r="H1606" s="15" t="s">
        <v>48</v>
      </c>
      <c r="I1606" s="15" t="s">
        <v>244</v>
      </c>
      <c r="J1606" s="15" t="s">
        <v>51</v>
      </c>
      <c r="K1606" s="15" t="s">
        <v>51</v>
      </c>
      <c r="L1606" s="15" t="s">
        <v>50</v>
      </c>
      <c r="M1606" s="15" t="s">
        <v>51</v>
      </c>
      <c r="N1606" s="15" t="s">
        <v>51</v>
      </c>
      <c r="O1606" s="15" t="s">
        <v>493</v>
      </c>
      <c r="P1606" s="15">
        <f t="shared" si="182"/>
        <v>13</v>
      </c>
      <c r="Q1606" s="15" t="str">
        <f t="shared" si="183"/>
        <v>No</v>
      </c>
      <c r="R1606" s="15" t="str">
        <f t="shared" si="184"/>
        <v>Yes</v>
      </c>
      <c r="S1606" s="15" t="str">
        <f t="shared" si="185"/>
        <v>Yes</v>
      </c>
      <c r="T1606" s="15" t="str">
        <f t="shared" si="186"/>
        <v>Yes</v>
      </c>
      <c r="U1606" s="15" t="str">
        <f t="shared" si="187"/>
        <v>Yes</v>
      </c>
      <c r="V1606" s="15" t="str">
        <f t="shared" si="188"/>
        <v>Yes</v>
      </c>
      <c r="W1606" s="15">
        <v>0</v>
      </c>
      <c r="X1606" s="15">
        <v>0</v>
      </c>
      <c r="Y1606" s="15">
        <v>0</v>
      </c>
      <c r="Z1606" s="15">
        <v>0</v>
      </c>
      <c r="AA1606" s="15">
        <v>0</v>
      </c>
      <c r="AB1606" s="15">
        <v>0</v>
      </c>
      <c r="AC1606" s="15">
        <v>8</v>
      </c>
      <c r="AD1606" s="15">
        <v>0</v>
      </c>
      <c r="AE1606" s="15">
        <v>3</v>
      </c>
      <c r="AF1606" s="15">
        <v>2</v>
      </c>
      <c r="AG1606" s="15">
        <v>0</v>
      </c>
      <c r="AH1606" s="15">
        <v>0</v>
      </c>
      <c r="AI1606" s="15">
        <v>0</v>
      </c>
      <c r="AJ1606" s="15">
        <v>0</v>
      </c>
      <c r="AK1606" s="15">
        <v>0</v>
      </c>
      <c r="AL1606" s="15">
        <v>0</v>
      </c>
      <c r="AM1606" s="15">
        <v>0</v>
      </c>
      <c r="AN1606" s="15">
        <v>0</v>
      </c>
      <c r="AO1606" s="15">
        <v>9</v>
      </c>
      <c r="AP1606" s="15">
        <v>4</v>
      </c>
      <c r="AQ1606" s="24" t="s">
        <v>4576</v>
      </c>
      <c r="AR1606" s="25" t="s">
        <v>4853</v>
      </c>
      <c r="AS1606" s="25" t="s">
        <v>7644</v>
      </c>
      <c r="AT1606" s="24" t="s">
        <v>7606</v>
      </c>
      <c r="AZ1606" s="26" t="s">
        <v>4577</v>
      </c>
      <c r="BA1606" s="26" t="s">
        <v>4578</v>
      </c>
    </row>
    <row r="1607" spans="1:58" ht="25.5">
      <c r="A1607" s="9">
        <v>1624</v>
      </c>
      <c r="B1607" s="15" t="s">
        <v>2925</v>
      </c>
      <c r="C1607" s="15">
        <v>61</v>
      </c>
      <c r="D1607" s="15" t="s">
        <v>2607</v>
      </c>
      <c r="E1607" s="31" t="s">
        <v>7656</v>
      </c>
      <c r="F1607" s="15">
        <v>13</v>
      </c>
      <c r="G1607" s="15" t="s">
        <v>47</v>
      </c>
      <c r="H1607" s="15" t="s">
        <v>48</v>
      </c>
      <c r="I1607" s="15" t="s">
        <v>244</v>
      </c>
      <c r="J1607" s="15" t="s">
        <v>51</v>
      </c>
      <c r="K1607" s="15" t="s">
        <v>51</v>
      </c>
      <c r="L1607" s="15" t="s">
        <v>50</v>
      </c>
      <c r="M1607" s="15" t="s">
        <v>51</v>
      </c>
      <c r="N1607" s="15" t="s">
        <v>51</v>
      </c>
      <c r="O1607" s="15" t="s">
        <v>493</v>
      </c>
      <c r="P1607" s="15">
        <f t="shared" si="182"/>
        <v>13</v>
      </c>
      <c r="Q1607" s="15" t="str">
        <f t="shared" si="183"/>
        <v>No</v>
      </c>
      <c r="R1607" s="15" t="str">
        <f t="shared" si="184"/>
        <v>Yes</v>
      </c>
      <c r="S1607" s="15" t="str">
        <f t="shared" si="185"/>
        <v>Yes</v>
      </c>
      <c r="T1607" s="15" t="str">
        <f t="shared" si="186"/>
        <v>Yes</v>
      </c>
      <c r="U1607" s="15" t="str">
        <f t="shared" si="187"/>
        <v>Yes</v>
      </c>
      <c r="V1607" s="15" t="str">
        <f t="shared" si="188"/>
        <v>Yes</v>
      </c>
      <c r="W1607" s="15">
        <v>0</v>
      </c>
      <c r="X1607" s="15">
        <v>0</v>
      </c>
      <c r="Y1607" s="15">
        <v>0</v>
      </c>
      <c r="Z1607" s="15">
        <v>0</v>
      </c>
      <c r="AA1607" s="15">
        <v>0</v>
      </c>
      <c r="AB1607" s="15">
        <v>0</v>
      </c>
      <c r="AC1607" s="15">
        <v>8</v>
      </c>
      <c r="AD1607" s="15">
        <v>0</v>
      </c>
      <c r="AE1607" s="15">
        <v>3</v>
      </c>
      <c r="AF1607" s="15">
        <v>2</v>
      </c>
      <c r="AG1607" s="15">
        <v>0</v>
      </c>
      <c r="AH1607" s="15">
        <v>0</v>
      </c>
      <c r="AI1607" s="15">
        <v>0</v>
      </c>
      <c r="AJ1607" s="15">
        <v>0</v>
      </c>
      <c r="AK1607" s="15">
        <v>0</v>
      </c>
      <c r="AL1607" s="15">
        <v>0</v>
      </c>
      <c r="AM1607" s="15">
        <v>0</v>
      </c>
      <c r="AN1607" s="15">
        <v>0</v>
      </c>
      <c r="AO1607" s="15">
        <v>9</v>
      </c>
      <c r="AP1607" s="15">
        <v>5</v>
      </c>
      <c r="AQ1607" s="24" t="s">
        <v>4579</v>
      </c>
      <c r="AR1607" s="25" t="s">
        <v>4851</v>
      </c>
      <c r="AS1607" s="25" t="s">
        <v>7643</v>
      </c>
      <c r="AT1607" s="24" t="s">
        <v>7582</v>
      </c>
      <c r="AZ1607" s="26" t="s">
        <v>4580</v>
      </c>
      <c r="BA1607" s="26" t="s">
        <v>4581</v>
      </c>
    </row>
    <row r="1608" spans="1:58" ht="25.5">
      <c r="A1608" s="9">
        <v>1625</v>
      </c>
      <c r="B1608" s="15" t="s">
        <v>2925</v>
      </c>
      <c r="C1608" s="15">
        <v>61</v>
      </c>
      <c r="D1608" s="15" t="s">
        <v>2607</v>
      </c>
      <c r="E1608" s="31" t="s">
        <v>7656</v>
      </c>
      <c r="F1608" s="15">
        <v>13</v>
      </c>
      <c r="G1608" s="15" t="s">
        <v>47</v>
      </c>
      <c r="H1608" s="15" t="s">
        <v>48</v>
      </c>
      <c r="I1608" s="15" t="s">
        <v>244</v>
      </c>
      <c r="J1608" s="15" t="s">
        <v>51</v>
      </c>
      <c r="K1608" s="15" t="s">
        <v>51</v>
      </c>
      <c r="L1608" s="15" t="s">
        <v>50</v>
      </c>
      <c r="M1608" s="15" t="s">
        <v>51</v>
      </c>
      <c r="N1608" s="15" t="s">
        <v>51</v>
      </c>
      <c r="O1608" s="15" t="s">
        <v>493</v>
      </c>
      <c r="P1608" s="15">
        <f t="shared" si="182"/>
        <v>13</v>
      </c>
      <c r="Q1608" s="15" t="str">
        <f t="shared" si="183"/>
        <v>No</v>
      </c>
      <c r="R1608" s="15" t="str">
        <f t="shared" si="184"/>
        <v>Yes</v>
      </c>
      <c r="S1608" s="15" t="str">
        <f t="shared" si="185"/>
        <v>Yes</v>
      </c>
      <c r="T1608" s="15" t="str">
        <f t="shared" si="186"/>
        <v>Yes</v>
      </c>
      <c r="U1608" s="15" t="str">
        <f t="shared" si="187"/>
        <v>Yes</v>
      </c>
      <c r="V1608" s="15" t="str">
        <f t="shared" si="188"/>
        <v>Yes</v>
      </c>
      <c r="W1608" s="15">
        <v>0</v>
      </c>
      <c r="X1608" s="15">
        <v>0</v>
      </c>
      <c r="Y1608" s="15">
        <v>0</v>
      </c>
      <c r="Z1608" s="15">
        <v>0</v>
      </c>
      <c r="AA1608" s="15">
        <v>0</v>
      </c>
      <c r="AB1608" s="15">
        <v>0</v>
      </c>
      <c r="AC1608" s="15">
        <v>8</v>
      </c>
      <c r="AD1608" s="15">
        <v>0</v>
      </c>
      <c r="AE1608" s="15">
        <v>3</v>
      </c>
      <c r="AF1608" s="15">
        <v>2</v>
      </c>
      <c r="AG1608" s="15">
        <v>0</v>
      </c>
      <c r="AH1608" s="15">
        <v>0</v>
      </c>
      <c r="AI1608" s="15">
        <v>0</v>
      </c>
      <c r="AJ1608" s="15">
        <v>0</v>
      </c>
      <c r="AK1608" s="15">
        <v>0</v>
      </c>
      <c r="AL1608" s="15">
        <v>0</v>
      </c>
      <c r="AM1608" s="15">
        <v>0</v>
      </c>
      <c r="AN1608" s="15">
        <v>0</v>
      </c>
      <c r="AO1608" s="15">
        <v>9</v>
      </c>
      <c r="AP1608" s="15">
        <v>6</v>
      </c>
      <c r="AQ1608" s="24" t="s">
        <v>4582</v>
      </c>
      <c r="AR1608" s="28" t="s">
        <v>4851</v>
      </c>
      <c r="AS1608" s="25" t="s">
        <v>4883</v>
      </c>
      <c r="AT1608" s="27" t="s">
        <v>7588</v>
      </c>
      <c r="AZ1608" s="26" t="s">
        <v>4583</v>
      </c>
      <c r="BA1608" s="26" t="s">
        <v>4584</v>
      </c>
    </row>
    <row r="1609" spans="1:58" ht="25.5">
      <c r="A1609" s="9">
        <v>1626</v>
      </c>
      <c r="B1609" s="15" t="s">
        <v>2925</v>
      </c>
      <c r="C1609" s="15">
        <v>61</v>
      </c>
      <c r="D1609" s="15" t="s">
        <v>2607</v>
      </c>
      <c r="E1609" s="31" t="s">
        <v>7656</v>
      </c>
      <c r="F1609" s="15">
        <v>13</v>
      </c>
      <c r="G1609" s="15" t="s">
        <v>47</v>
      </c>
      <c r="H1609" s="15" t="s">
        <v>48</v>
      </c>
      <c r="I1609" s="15" t="s">
        <v>244</v>
      </c>
      <c r="J1609" s="15" t="s">
        <v>51</v>
      </c>
      <c r="K1609" s="15" t="s">
        <v>51</v>
      </c>
      <c r="L1609" s="15" t="s">
        <v>50</v>
      </c>
      <c r="M1609" s="15" t="s">
        <v>51</v>
      </c>
      <c r="N1609" s="15" t="s">
        <v>51</v>
      </c>
      <c r="O1609" s="15" t="s">
        <v>493</v>
      </c>
      <c r="P1609" s="15">
        <f t="shared" si="182"/>
        <v>13</v>
      </c>
      <c r="Q1609" s="15" t="str">
        <f t="shared" si="183"/>
        <v>No</v>
      </c>
      <c r="R1609" s="15" t="str">
        <f t="shared" si="184"/>
        <v>Yes</v>
      </c>
      <c r="S1609" s="15" t="str">
        <f t="shared" si="185"/>
        <v>Yes</v>
      </c>
      <c r="T1609" s="15" t="str">
        <f t="shared" si="186"/>
        <v>Yes</v>
      </c>
      <c r="U1609" s="15" t="str">
        <f t="shared" si="187"/>
        <v>Yes</v>
      </c>
      <c r="V1609" s="15" t="str">
        <f t="shared" si="188"/>
        <v>Yes</v>
      </c>
      <c r="W1609" s="15">
        <v>0</v>
      </c>
      <c r="X1609" s="15">
        <v>0</v>
      </c>
      <c r="Y1609" s="15">
        <v>0</v>
      </c>
      <c r="Z1609" s="15">
        <v>0</v>
      </c>
      <c r="AA1609" s="15">
        <v>0</v>
      </c>
      <c r="AB1609" s="15">
        <v>0</v>
      </c>
      <c r="AC1609" s="15">
        <v>8</v>
      </c>
      <c r="AD1609" s="15">
        <v>0</v>
      </c>
      <c r="AE1609" s="15">
        <v>3</v>
      </c>
      <c r="AF1609" s="15">
        <v>2</v>
      </c>
      <c r="AG1609" s="15">
        <v>0</v>
      </c>
      <c r="AH1609" s="15">
        <v>0</v>
      </c>
      <c r="AI1609" s="15">
        <v>0</v>
      </c>
      <c r="AJ1609" s="15">
        <v>0</v>
      </c>
      <c r="AK1609" s="15">
        <v>0</v>
      </c>
      <c r="AL1609" s="15">
        <v>0</v>
      </c>
      <c r="AM1609" s="15">
        <v>0</v>
      </c>
      <c r="AN1609" s="15">
        <v>0</v>
      </c>
      <c r="AO1609" s="15">
        <v>9</v>
      </c>
      <c r="AP1609" s="15">
        <v>7</v>
      </c>
      <c r="AQ1609" s="24" t="s">
        <v>4585</v>
      </c>
      <c r="AR1609" s="25" t="s">
        <v>4851</v>
      </c>
      <c r="AS1609" s="25" t="s">
        <v>7640</v>
      </c>
      <c r="AT1609" s="24" t="s">
        <v>7587</v>
      </c>
      <c r="AZ1609" s="26" t="s">
        <v>4586</v>
      </c>
      <c r="BA1609" s="26" t="s">
        <v>4587</v>
      </c>
    </row>
    <row r="1610" spans="1:58">
      <c r="A1610" s="9">
        <v>1627</v>
      </c>
      <c r="B1610" s="15" t="s">
        <v>2925</v>
      </c>
      <c r="C1610" s="15">
        <v>61</v>
      </c>
      <c r="D1610" s="15" t="s">
        <v>2607</v>
      </c>
      <c r="E1610" s="31" t="s">
        <v>7656</v>
      </c>
      <c r="F1610" s="15">
        <v>13</v>
      </c>
      <c r="G1610" s="15" t="s">
        <v>47</v>
      </c>
      <c r="H1610" s="15" t="s">
        <v>48</v>
      </c>
      <c r="I1610" s="15" t="s">
        <v>244</v>
      </c>
      <c r="J1610" s="15" t="s">
        <v>51</v>
      </c>
      <c r="K1610" s="15" t="s">
        <v>51</v>
      </c>
      <c r="L1610" s="15" t="s">
        <v>50</v>
      </c>
      <c r="M1610" s="15" t="s">
        <v>51</v>
      </c>
      <c r="N1610" s="15" t="s">
        <v>51</v>
      </c>
      <c r="O1610" s="15" t="s">
        <v>493</v>
      </c>
      <c r="P1610" s="15">
        <f t="shared" si="182"/>
        <v>13</v>
      </c>
      <c r="Q1610" s="15" t="str">
        <f t="shared" si="183"/>
        <v>No</v>
      </c>
      <c r="R1610" s="15" t="str">
        <f t="shared" si="184"/>
        <v>Yes</v>
      </c>
      <c r="S1610" s="15" t="str">
        <f t="shared" si="185"/>
        <v>Yes</v>
      </c>
      <c r="T1610" s="15" t="str">
        <f t="shared" si="186"/>
        <v>Yes</v>
      </c>
      <c r="U1610" s="15" t="str">
        <f t="shared" si="187"/>
        <v>Yes</v>
      </c>
      <c r="V1610" s="15" t="str">
        <f t="shared" si="188"/>
        <v>Yes</v>
      </c>
      <c r="W1610" s="15">
        <v>0</v>
      </c>
      <c r="X1610" s="15">
        <v>0</v>
      </c>
      <c r="Y1610" s="15">
        <v>0</v>
      </c>
      <c r="Z1610" s="15">
        <v>0</v>
      </c>
      <c r="AA1610" s="15">
        <v>0</v>
      </c>
      <c r="AB1610" s="15">
        <v>0</v>
      </c>
      <c r="AC1610" s="15">
        <v>8</v>
      </c>
      <c r="AD1610" s="15">
        <v>0</v>
      </c>
      <c r="AE1610" s="15">
        <v>3</v>
      </c>
      <c r="AF1610" s="15">
        <v>2</v>
      </c>
      <c r="AG1610" s="15">
        <v>0</v>
      </c>
      <c r="AH1610" s="15">
        <v>0</v>
      </c>
      <c r="AI1610" s="15">
        <v>0</v>
      </c>
      <c r="AJ1610" s="15">
        <v>0</v>
      </c>
      <c r="AK1610" s="15">
        <v>0</v>
      </c>
      <c r="AL1610" s="15">
        <v>0</v>
      </c>
      <c r="AM1610" s="15">
        <v>0</v>
      </c>
      <c r="AN1610" s="15">
        <v>0</v>
      </c>
      <c r="AO1610" s="15">
        <v>9</v>
      </c>
      <c r="AP1610" s="15">
        <v>8</v>
      </c>
      <c r="AQ1610" s="24" t="s">
        <v>4588</v>
      </c>
      <c r="AR1610" s="25" t="s">
        <v>4852</v>
      </c>
      <c r="AS1610" s="25" t="s">
        <v>7645</v>
      </c>
      <c r="AT1610" s="24" t="s">
        <v>7589</v>
      </c>
      <c r="AZ1610" s="26" t="s">
        <v>4589</v>
      </c>
      <c r="BA1610" s="26" t="s">
        <v>4590</v>
      </c>
    </row>
    <row r="1611" spans="1:58">
      <c r="A1611" s="9">
        <v>1628</v>
      </c>
      <c r="B1611" s="15" t="s">
        <v>2925</v>
      </c>
      <c r="C1611" s="15">
        <v>61</v>
      </c>
      <c r="D1611" s="15" t="s">
        <v>2607</v>
      </c>
      <c r="E1611" s="31" t="s">
        <v>7656</v>
      </c>
      <c r="F1611" s="15">
        <v>13</v>
      </c>
      <c r="G1611" s="15" t="s">
        <v>47</v>
      </c>
      <c r="H1611" s="15" t="s">
        <v>48</v>
      </c>
      <c r="I1611" s="15" t="s">
        <v>244</v>
      </c>
      <c r="J1611" s="15" t="s">
        <v>51</v>
      </c>
      <c r="K1611" s="15" t="s">
        <v>51</v>
      </c>
      <c r="L1611" s="15" t="s">
        <v>50</v>
      </c>
      <c r="M1611" s="15" t="s">
        <v>51</v>
      </c>
      <c r="N1611" s="15" t="s">
        <v>51</v>
      </c>
      <c r="O1611" s="15" t="s">
        <v>493</v>
      </c>
      <c r="P1611" s="15">
        <f t="shared" si="182"/>
        <v>13</v>
      </c>
      <c r="Q1611" s="15" t="str">
        <f t="shared" si="183"/>
        <v>No</v>
      </c>
      <c r="R1611" s="15" t="str">
        <f t="shared" si="184"/>
        <v>Yes</v>
      </c>
      <c r="S1611" s="15" t="str">
        <f t="shared" si="185"/>
        <v>Yes</v>
      </c>
      <c r="T1611" s="15" t="str">
        <f t="shared" si="186"/>
        <v>Yes</v>
      </c>
      <c r="U1611" s="15" t="str">
        <f t="shared" si="187"/>
        <v>Yes</v>
      </c>
      <c r="V1611" s="15" t="str">
        <f t="shared" si="188"/>
        <v>Yes</v>
      </c>
      <c r="W1611" s="15">
        <v>0</v>
      </c>
      <c r="X1611" s="15">
        <v>0</v>
      </c>
      <c r="Y1611" s="15">
        <v>0</v>
      </c>
      <c r="Z1611" s="15">
        <v>0</v>
      </c>
      <c r="AA1611" s="15">
        <v>0</v>
      </c>
      <c r="AB1611" s="15">
        <v>0</v>
      </c>
      <c r="AC1611" s="15">
        <v>8</v>
      </c>
      <c r="AD1611" s="15">
        <v>0</v>
      </c>
      <c r="AE1611" s="15">
        <v>3</v>
      </c>
      <c r="AF1611" s="15">
        <v>2</v>
      </c>
      <c r="AG1611" s="15">
        <v>0</v>
      </c>
      <c r="AH1611" s="15">
        <v>0</v>
      </c>
      <c r="AI1611" s="15">
        <v>0</v>
      </c>
      <c r="AJ1611" s="15">
        <v>0</v>
      </c>
      <c r="AK1611" s="15">
        <v>0</v>
      </c>
      <c r="AL1611" s="15">
        <v>0</v>
      </c>
      <c r="AM1611" s="15">
        <v>0</v>
      </c>
      <c r="AN1611" s="15">
        <v>0</v>
      </c>
      <c r="AO1611" s="15">
        <v>9</v>
      </c>
      <c r="AP1611" s="15">
        <v>9</v>
      </c>
      <c r="AQ1611" s="24" t="s">
        <v>4591</v>
      </c>
      <c r="AR1611" s="25" t="s">
        <v>4852</v>
      </c>
      <c r="AS1611" s="25" t="s">
        <v>7645</v>
      </c>
      <c r="AT1611" s="24" t="s">
        <v>7593</v>
      </c>
      <c r="AZ1611" s="26" t="s">
        <v>4592</v>
      </c>
      <c r="BA1611" s="26" t="s">
        <v>4593</v>
      </c>
    </row>
    <row r="1612" spans="1:58" ht="25.5">
      <c r="A1612" s="9">
        <v>1629</v>
      </c>
      <c r="B1612" s="3" t="s">
        <v>2925</v>
      </c>
      <c r="C1612" s="3">
        <v>62</v>
      </c>
      <c r="D1612" s="3" t="s">
        <v>2607</v>
      </c>
      <c r="E1612" s="33" t="s">
        <v>7656</v>
      </c>
      <c r="F1612" s="3">
        <v>11</v>
      </c>
      <c r="G1612" s="3" t="s">
        <v>47</v>
      </c>
      <c r="H1612" s="3" t="s">
        <v>48</v>
      </c>
      <c r="I1612" s="3" t="s">
        <v>244</v>
      </c>
      <c r="J1612" s="3" t="s">
        <v>51</v>
      </c>
      <c r="K1612" s="3" t="s">
        <v>51</v>
      </c>
      <c r="L1612" s="3" t="s">
        <v>50</v>
      </c>
      <c r="M1612" s="3" t="s">
        <v>51</v>
      </c>
      <c r="N1612" s="3" t="s">
        <v>51</v>
      </c>
      <c r="O1612" s="3" t="s">
        <v>493</v>
      </c>
      <c r="P1612" s="6">
        <f t="shared" si="182"/>
        <v>11</v>
      </c>
      <c r="Q1612" s="6" t="str">
        <f t="shared" si="183"/>
        <v>Yes</v>
      </c>
      <c r="R1612" s="6" t="str">
        <f t="shared" si="184"/>
        <v>Yes</v>
      </c>
      <c r="S1612" s="6" t="str">
        <f t="shared" si="185"/>
        <v>Yes</v>
      </c>
      <c r="T1612" s="6" t="str">
        <f t="shared" si="186"/>
        <v>Yes</v>
      </c>
      <c r="U1612" s="6" t="str">
        <f t="shared" si="187"/>
        <v>No</v>
      </c>
      <c r="V1612" s="6" t="str">
        <f t="shared" si="188"/>
        <v>Yes</v>
      </c>
      <c r="W1612" s="3">
        <v>0</v>
      </c>
      <c r="X1612" s="3">
        <v>0</v>
      </c>
      <c r="Y1612" s="3">
        <v>2</v>
      </c>
      <c r="Z1612" s="3">
        <v>0</v>
      </c>
      <c r="AA1612" s="3">
        <v>0</v>
      </c>
      <c r="AB1612" s="3">
        <v>0</v>
      </c>
      <c r="AC1612" s="3">
        <v>0</v>
      </c>
      <c r="AD1612" s="3">
        <v>0</v>
      </c>
      <c r="AE1612" s="3">
        <v>8</v>
      </c>
      <c r="AF1612" s="3">
        <v>1</v>
      </c>
      <c r="AG1612" s="3">
        <v>0</v>
      </c>
      <c r="AH1612" s="3">
        <v>0</v>
      </c>
      <c r="AI1612" s="3">
        <v>0</v>
      </c>
      <c r="AJ1612" s="3">
        <v>0</v>
      </c>
      <c r="AK1612" s="3">
        <v>0</v>
      </c>
      <c r="AL1612" s="3">
        <v>0</v>
      </c>
      <c r="AM1612" s="3">
        <v>0</v>
      </c>
      <c r="AN1612" s="3">
        <v>0</v>
      </c>
      <c r="AO1612" s="3">
        <v>8</v>
      </c>
      <c r="AP1612" s="3">
        <v>1</v>
      </c>
      <c r="AQ1612" s="24" t="s">
        <v>4594</v>
      </c>
      <c r="AR1612" s="25" t="s">
        <v>4851</v>
      </c>
      <c r="AS1612" s="25" t="s">
        <v>7639</v>
      </c>
      <c r="AT1612" s="27" t="s">
        <v>7584</v>
      </c>
      <c r="AZ1612" s="26" t="s">
        <v>4595</v>
      </c>
      <c r="BA1612" s="26" t="s">
        <v>4596</v>
      </c>
      <c r="BB1612" s="8" t="s">
        <v>4597</v>
      </c>
      <c r="BC1612" s="8" t="s">
        <v>4598</v>
      </c>
      <c r="BD1612" s="8" t="s">
        <v>4599</v>
      </c>
      <c r="BE1612" s="8" t="s">
        <v>4600</v>
      </c>
    </row>
    <row r="1613" spans="1:58" ht="25.5">
      <c r="A1613" s="9">
        <v>1630</v>
      </c>
      <c r="B1613" s="15" t="s">
        <v>2925</v>
      </c>
      <c r="C1613" s="15">
        <v>62</v>
      </c>
      <c r="D1613" s="15" t="s">
        <v>2607</v>
      </c>
      <c r="E1613" s="31" t="s">
        <v>7656</v>
      </c>
      <c r="F1613" s="15">
        <v>11</v>
      </c>
      <c r="G1613" s="15" t="s">
        <v>47</v>
      </c>
      <c r="H1613" s="15" t="s">
        <v>48</v>
      </c>
      <c r="I1613" s="15" t="s">
        <v>244</v>
      </c>
      <c r="J1613" s="15" t="s">
        <v>51</v>
      </c>
      <c r="K1613" s="15" t="s">
        <v>51</v>
      </c>
      <c r="L1613" s="15" t="s">
        <v>50</v>
      </c>
      <c r="M1613" s="15" t="s">
        <v>51</v>
      </c>
      <c r="N1613" s="15" t="s">
        <v>51</v>
      </c>
      <c r="O1613" s="15" t="s">
        <v>493</v>
      </c>
      <c r="P1613" s="15">
        <f t="shared" si="182"/>
        <v>11</v>
      </c>
      <c r="Q1613" s="15" t="str">
        <f t="shared" si="183"/>
        <v>Yes</v>
      </c>
      <c r="R1613" s="15" t="str">
        <f t="shared" si="184"/>
        <v>Yes</v>
      </c>
      <c r="S1613" s="15" t="str">
        <f t="shared" si="185"/>
        <v>Yes</v>
      </c>
      <c r="T1613" s="15" t="str">
        <f t="shared" si="186"/>
        <v>Yes</v>
      </c>
      <c r="U1613" s="15" t="str">
        <f t="shared" si="187"/>
        <v>No</v>
      </c>
      <c r="V1613" s="15" t="str">
        <f t="shared" si="188"/>
        <v>Yes</v>
      </c>
      <c r="W1613" s="15">
        <v>0</v>
      </c>
      <c r="X1613" s="15">
        <v>0</v>
      </c>
      <c r="Y1613" s="15">
        <v>2</v>
      </c>
      <c r="Z1613" s="15">
        <v>0</v>
      </c>
      <c r="AA1613" s="15">
        <v>0</v>
      </c>
      <c r="AB1613" s="15">
        <v>0</v>
      </c>
      <c r="AC1613" s="15">
        <v>0</v>
      </c>
      <c r="AD1613" s="15">
        <v>0</v>
      </c>
      <c r="AE1613" s="15">
        <v>8</v>
      </c>
      <c r="AF1613" s="15">
        <v>1</v>
      </c>
      <c r="AG1613" s="15">
        <v>0</v>
      </c>
      <c r="AH1613" s="15">
        <v>0</v>
      </c>
      <c r="AI1613" s="15">
        <v>0</v>
      </c>
      <c r="AJ1613" s="15">
        <v>0</v>
      </c>
      <c r="AK1613" s="15">
        <v>0</v>
      </c>
      <c r="AL1613" s="15">
        <v>0</v>
      </c>
      <c r="AM1613" s="15">
        <v>0</v>
      </c>
      <c r="AN1613" s="15">
        <v>0</v>
      </c>
      <c r="AO1613" s="15">
        <v>8</v>
      </c>
      <c r="AP1613" s="15">
        <v>2</v>
      </c>
      <c r="AQ1613" s="24" t="s">
        <v>4601</v>
      </c>
      <c r="AR1613" s="25" t="s">
        <v>4853</v>
      </c>
      <c r="AS1613" s="25" t="s">
        <v>7643</v>
      </c>
      <c r="AT1613" s="24" t="s">
        <v>7601</v>
      </c>
      <c r="AU1613" s="25" t="s">
        <v>4851</v>
      </c>
      <c r="AV1613" s="25" t="s">
        <v>7644</v>
      </c>
      <c r="AW1613" s="25" t="s">
        <v>7581</v>
      </c>
      <c r="AZ1613" s="26" t="s">
        <v>4602</v>
      </c>
      <c r="BA1613" s="26" t="s">
        <v>4603</v>
      </c>
    </row>
    <row r="1614" spans="1:58">
      <c r="A1614" s="9">
        <v>1631</v>
      </c>
      <c r="B1614" s="15" t="s">
        <v>2925</v>
      </c>
      <c r="C1614" s="15">
        <v>62</v>
      </c>
      <c r="D1614" s="15" t="s">
        <v>2607</v>
      </c>
      <c r="E1614" s="31" t="s">
        <v>7656</v>
      </c>
      <c r="F1614" s="15">
        <v>11</v>
      </c>
      <c r="G1614" s="15" t="s">
        <v>47</v>
      </c>
      <c r="H1614" s="15" t="s">
        <v>48</v>
      </c>
      <c r="I1614" s="15" t="s">
        <v>244</v>
      </c>
      <c r="J1614" s="15" t="s">
        <v>51</v>
      </c>
      <c r="K1614" s="15" t="s">
        <v>51</v>
      </c>
      <c r="L1614" s="15" t="s">
        <v>50</v>
      </c>
      <c r="M1614" s="15" t="s">
        <v>51</v>
      </c>
      <c r="N1614" s="15" t="s">
        <v>51</v>
      </c>
      <c r="O1614" s="15" t="s">
        <v>493</v>
      </c>
      <c r="P1614" s="15">
        <f t="shared" si="182"/>
        <v>11</v>
      </c>
      <c r="Q1614" s="15" t="str">
        <f t="shared" si="183"/>
        <v>Yes</v>
      </c>
      <c r="R1614" s="15" t="str">
        <f t="shared" si="184"/>
        <v>Yes</v>
      </c>
      <c r="S1614" s="15" t="str">
        <f t="shared" si="185"/>
        <v>Yes</v>
      </c>
      <c r="T1614" s="15" t="str">
        <f t="shared" si="186"/>
        <v>Yes</v>
      </c>
      <c r="U1614" s="15" t="str">
        <f t="shared" si="187"/>
        <v>No</v>
      </c>
      <c r="V1614" s="15" t="str">
        <f t="shared" si="188"/>
        <v>Yes</v>
      </c>
      <c r="W1614" s="15">
        <v>0</v>
      </c>
      <c r="X1614" s="15">
        <v>0</v>
      </c>
      <c r="Y1614" s="15">
        <v>2</v>
      </c>
      <c r="Z1614" s="15">
        <v>0</v>
      </c>
      <c r="AA1614" s="15">
        <v>0</v>
      </c>
      <c r="AB1614" s="15">
        <v>0</v>
      </c>
      <c r="AC1614" s="15">
        <v>0</v>
      </c>
      <c r="AD1614" s="15">
        <v>0</v>
      </c>
      <c r="AE1614" s="15">
        <v>8</v>
      </c>
      <c r="AF1614" s="15">
        <v>1</v>
      </c>
      <c r="AG1614" s="15">
        <v>0</v>
      </c>
      <c r="AH1614" s="15">
        <v>0</v>
      </c>
      <c r="AI1614" s="15">
        <v>0</v>
      </c>
      <c r="AJ1614" s="15">
        <v>0</v>
      </c>
      <c r="AK1614" s="15">
        <v>0</v>
      </c>
      <c r="AL1614" s="15">
        <v>0</v>
      </c>
      <c r="AM1614" s="15">
        <v>0</v>
      </c>
      <c r="AN1614" s="15">
        <v>0</v>
      </c>
      <c r="AO1614" s="15">
        <v>8</v>
      </c>
      <c r="AP1614" s="15">
        <v>3</v>
      </c>
      <c r="AQ1614" s="24" t="s">
        <v>4604</v>
      </c>
      <c r="AR1614" s="25" t="s">
        <v>4852</v>
      </c>
      <c r="AS1614" s="25" t="s">
        <v>7645</v>
      </c>
      <c r="AT1614" s="24" t="s">
        <v>7589</v>
      </c>
      <c r="AZ1614" s="26" t="s">
        <v>4605</v>
      </c>
      <c r="BA1614" s="26" t="s">
        <v>4606</v>
      </c>
    </row>
    <row r="1615" spans="1:58">
      <c r="A1615" s="9">
        <v>1632</v>
      </c>
      <c r="B1615" s="15" t="s">
        <v>2925</v>
      </c>
      <c r="C1615" s="15">
        <v>62</v>
      </c>
      <c r="D1615" s="15" t="s">
        <v>2607</v>
      </c>
      <c r="E1615" s="31" t="s">
        <v>7656</v>
      </c>
      <c r="F1615" s="15">
        <v>11</v>
      </c>
      <c r="G1615" s="15" t="s">
        <v>47</v>
      </c>
      <c r="H1615" s="15" t="s">
        <v>48</v>
      </c>
      <c r="I1615" s="15" t="s">
        <v>244</v>
      </c>
      <c r="J1615" s="15" t="s">
        <v>51</v>
      </c>
      <c r="K1615" s="15" t="s">
        <v>51</v>
      </c>
      <c r="L1615" s="15" t="s">
        <v>50</v>
      </c>
      <c r="M1615" s="15" t="s">
        <v>51</v>
      </c>
      <c r="N1615" s="15" t="s">
        <v>51</v>
      </c>
      <c r="O1615" s="15" t="s">
        <v>493</v>
      </c>
      <c r="P1615" s="15">
        <f t="shared" si="182"/>
        <v>11</v>
      </c>
      <c r="Q1615" s="15" t="str">
        <f t="shared" si="183"/>
        <v>Yes</v>
      </c>
      <c r="R1615" s="15" t="str">
        <f t="shared" si="184"/>
        <v>Yes</v>
      </c>
      <c r="S1615" s="15" t="str">
        <f t="shared" si="185"/>
        <v>Yes</v>
      </c>
      <c r="T1615" s="15" t="str">
        <f t="shared" si="186"/>
        <v>Yes</v>
      </c>
      <c r="U1615" s="15" t="str">
        <f t="shared" si="187"/>
        <v>No</v>
      </c>
      <c r="V1615" s="15" t="str">
        <f t="shared" si="188"/>
        <v>Yes</v>
      </c>
      <c r="W1615" s="15">
        <v>0</v>
      </c>
      <c r="X1615" s="15">
        <v>0</v>
      </c>
      <c r="Y1615" s="15">
        <v>2</v>
      </c>
      <c r="Z1615" s="15">
        <v>0</v>
      </c>
      <c r="AA1615" s="15">
        <v>0</v>
      </c>
      <c r="AB1615" s="15">
        <v>0</v>
      </c>
      <c r="AC1615" s="15">
        <v>0</v>
      </c>
      <c r="AD1615" s="15">
        <v>0</v>
      </c>
      <c r="AE1615" s="15">
        <v>8</v>
      </c>
      <c r="AF1615" s="15">
        <v>1</v>
      </c>
      <c r="AG1615" s="15">
        <v>0</v>
      </c>
      <c r="AH1615" s="15">
        <v>0</v>
      </c>
      <c r="AI1615" s="15">
        <v>0</v>
      </c>
      <c r="AJ1615" s="15">
        <v>0</v>
      </c>
      <c r="AK1615" s="15">
        <v>0</v>
      </c>
      <c r="AL1615" s="15">
        <v>0</v>
      </c>
      <c r="AM1615" s="15">
        <v>0</v>
      </c>
      <c r="AN1615" s="15">
        <v>0</v>
      </c>
      <c r="AO1615" s="15">
        <v>8</v>
      </c>
      <c r="AP1615" s="15">
        <v>4</v>
      </c>
      <c r="AQ1615" s="24" t="s">
        <v>4607</v>
      </c>
      <c r="AR1615" s="25" t="s">
        <v>4851</v>
      </c>
      <c r="AS1615" s="25" t="s">
        <v>7638</v>
      </c>
      <c r="AT1615" s="24" t="s">
        <v>7576</v>
      </c>
      <c r="AZ1615" s="26" t="s">
        <v>4608</v>
      </c>
      <c r="BA1615" s="26" t="s">
        <v>4609</v>
      </c>
    </row>
    <row r="1616" spans="1:58">
      <c r="A1616" s="9">
        <v>1633</v>
      </c>
      <c r="B1616" s="15" t="s">
        <v>2925</v>
      </c>
      <c r="C1616" s="15">
        <v>62</v>
      </c>
      <c r="D1616" s="15" t="s">
        <v>2607</v>
      </c>
      <c r="E1616" s="31" t="s">
        <v>7656</v>
      </c>
      <c r="F1616" s="15">
        <v>11</v>
      </c>
      <c r="G1616" s="15" t="s">
        <v>47</v>
      </c>
      <c r="H1616" s="15" t="s">
        <v>48</v>
      </c>
      <c r="I1616" s="15" t="s">
        <v>244</v>
      </c>
      <c r="J1616" s="15" t="s">
        <v>51</v>
      </c>
      <c r="K1616" s="15" t="s">
        <v>51</v>
      </c>
      <c r="L1616" s="15" t="s">
        <v>50</v>
      </c>
      <c r="M1616" s="15" t="s">
        <v>51</v>
      </c>
      <c r="N1616" s="15" t="s">
        <v>51</v>
      </c>
      <c r="O1616" s="15" t="s">
        <v>493</v>
      </c>
      <c r="P1616" s="15">
        <f t="shared" si="182"/>
        <v>11</v>
      </c>
      <c r="Q1616" s="15" t="str">
        <f t="shared" si="183"/>
        <v>Yes</v>
      </c>
      <c r="R1616" s="15" t="str">
        <f t="shared" si="184"/>
        <v>Yes</v>
      </c>
      <c r="S1616" s="15" t="str">
        <f t="shared" si="185"/>
        <v>Yes</v>
      </c>
      <c r="T1616" s="15" t="str">
        <f t="shared" si="186"/>
        <v>Yes</v>
      </c>
      <c r="U1616" s="15" t="str">
        <f t="shared" si="187"/>
        <v>No</v>
      </c>
      <c r="V1616" s="15" t="str">
        <f t="shared" si="188"/>
        <v>Yes</v>
      </c>
      <c r="W1616" s="15">
        <v>0</v>
      </c>
      <c r="X1616" s="15">
        <v>0</v>
      </c>
      <c r="Y1616" s="15">
        <v>2</v>
      </c>
      <c r="Z1616" s="15">
        <v>0</v>
      </c>
      <c r="AA1616" s="15">
        <v>0</v>
      </c>
      <c r="AB1616" s="15">
        <v>0</v>
      </c>
      <c r="AC1616" s="15">
        <v>0</v>
      </c>
      <c r="AD1616" s="15">
        <v>0</v>
      </c>
      <c r="AE1616" s="15">
        <v>8</v>
      </c>
      <c r="AF1616" s="15">
        <v>1</v>
      </c>
      <c r="AG1616" s="15">
        <v>0</v>
      </c>
      <c r="AH1616" s="15">
        <v>0</v>
      </c>
      <c r="AI1616" s="15">
        <v>0</v>
      </c>
      <c r="AJ1616" s="15">
        <v>0</v>
      </c>
      <c r="AK1616" s="15">
        <v>0</v>
      </c>
      <c r="AL1616" s="15">
        <v>0</v>
      </c>
      <c r="AM1616" s="15">
        <v>0</v>
      </c>
      <c r="AN1616" s="15">
        <v>0</v>
      </c>
      <c r="AO1616" s="15">
        <v>8</v>
      </c>
      <c r="AP1616" s="15">
        <v>5</v>
      </c>
      <c r="AQ1616" s="24" t="s">
        <v>4610</v>
      </c>
      <c r="AR1616" s="25" t="s">
        <v>4852</v>
      </c>
      <c r="AS1616" s="25" t="s">
        <v>7645</v>
      </c>
      <c r="AT1616" s="24" t="s">
        <v>7593</v>
      </c>
      <c r="AZ1616" s="26" t="s">
        <v>4611</v>
      </c>
      <c r="BA1616" s="26" t="s">
        <v>4612</v>
      </c>
    </row>
    <row r="1617" spans="1:57" ht="25.5">
      <c r="A1617" s="9">
        <v>1634</v>
      </c>
      <c r="B1617" s="15" t="s">
        <v>2925</v>
      </c>
      <c r="C1617" s="15">
        <v>62</v>
      </c>
      <c r="D1617" s="15" t="s">
        <v>2607</v>
      </c>
      <c r="E1617" s="31" t="s">
        <v>7656</v>
      </c>
      <c r="F1617" s="15">
        <v>11</v>
      </c>
      <c r="G1617" s="15" t="s">
        <v>47</v>
      </c>
      <c r="H1617" s="15" t="s">
        <v>48</v>
      </c>
      <c r="I1617" s="15" t="s">
        <v>244</v>
      </c>
      <c r="J1617" s="15" t="s">
        <v>51</v>
      </c>
      <c r="K1617" s="15" t="s">
        <v>51</v>
      </c>
      <c r="L1617" s="15" t="s">
        <v>50</v>
      </c>
      <c r="M1617" s="15" t="s">
        <v>51</v>
      </c>
      <c r="N1617" s="15" t="s">
        <v>51</v>
      </c>
      <c r="O1617" s="15" t="s">
        <v>493</v>
      </c>
      <c r="P1617" s="15">
        <f t="shared" si="182"/>
        <v>11</v>
      </c>
      <c r="Q1617" s="15" t="str">
        <f t="shared" si="183"/>
        <v>Yes</v>
      </c>
      <c r="R1617" s="15" t="str">
        <f t="shared" si="184"/>
        <v>Yes</v>
      </c>
      <c r="S1617" s="15" t="str">
        <f t="shared" si="185"/>
        <v>Yes</v>
      </c>
      <c r="T1617" s="15" t="str">
        <f t="shared" si="186"/>
        <v>Yes</v>
      </c>
      <c r="U1617" s="15" t="str">
        <f t="shared" si="187"/>
        <v>No</v>
      </c>
      <c r="V1617" s="15" t="str">
        <f t="shared" si="188"/>
        <v>Yes</v>
      </c>
      <c r="W1617" s="15">
        <v>0</v>
      </c>
      <c r="X1617" s="15">
        <v>0</v>
      </c>
      <c r="Y1617" s="15">
        <v>2</v>
      </c>
      <c r="Z1617" s="15">
        <v>0</v>
      </c>
      <c r="AA1617" s="15">
        <v>0</v>
      </c>
      <c r="AB1617" s="15">
        <v>0</v>
      </c>
      <c r="AC1617" s="15">
        <v>0</v>
      </c>
      <c r="AD1617" s="15">
        <v>0</v>
      </c>
      <c r="AE1617" s="15">
        <v>8</v>
      </c>
      <c r="AF1617" s="15">
        <v>1</v>
      </c>
      <c r="AG1617" s="15">
        <v>0</v>
      </c>
      <c r="AH1617" s="15">
        <v>0</v>
      </c>
      <c r="AI1617" s="15">
        <v>0</v>
      </c>
      <c r="AJ1617" s="15">
        <v>0</v>
      </c>
      <c r="AK1617" s="15">
        <v>0</v>
      </c>
      <c r="AL1617" s="15">
        <v>0</v>
      </c>
      <c r="AM1617" s="15">
        <v>0</v>
      </c>
      <c r="AN1617" s="15">
        <v>0</v>
      </c>
      <c r="AO1617" s="15">
        <v>8</v>
      </c>
      <c r="AP1617" s="15">
        <v>6</v>
      </c>
      <c r="AQ1617" s="24" t="s">
        <v>4613</v>
      </c>
      <c r="AR1617" s="25" t="s">
        <v>4853</v>
      </c>
      <c r="AS1617" s="25" t="s">
        <v>7644</v>
      </c>
      <c r="AT1617" s="24" t="s">
        <v>7606</v>
      </c>
      <c r="AZ1617" s="26" t="s">
        <v>2688</v>
      </c>
      <c r="BA1617" s="26" t="s">
        <v>2701</v>
      </c>
    </row>
    <row r="1618" spans="1:57">
      <c r="A1618" s="9">
        <v>1635</v>
      </c>
      <c r="B1618" s="15" t="s">
        <v>2925</v>
      </c>
      <c r="C1618" s="15">
        <v>62</v>
      </c>
      <c r="D1618" s="15" t="s">
        <v>2607</v>
      </c>
      <c r="E1618" s="31" t="s">
        <v>7656</v>
      </c>
      <c r="F1618" s="15">
        <v>11</v>
      </c>
      <c r="G1618" s="15" t="s">
        <v>47</v>
      </c>
      <c r="H1618" s="15" t="s">
        <v>48</v>
      </c>
      <c r="I1618" s="15" t="s">
        <v>244</v>
      </c>
      <c r="J1618" s="15" t="s">
        <v>51</v>
      </c>
      <c r="K1618" s="15" t="s">
        <v>51</v>
      </c>
      <c r="L1618" s="15" t="s">
        <v>50</v>
      </c>
      <c r="M1618" s="15" t="s">
        <v>51</v>
      </c>
      <c r="N1618" s="15" t="s">
        <v>51</v>
      </c>
      <c r="O1618" s="15" t="s">
        <v>493</v>
      </c>
      <c r="P1618" s="15">
        <f t="shared" si="182"/>
        <v>11</v>
      </c>
      <c r="Q1618" s="15" t="str">
        <f t="shared" si="183"/>
        <v>Yes</v>
      </c>
      <c r="R1618" s="15" t="str">
        <f t="shared" si="184"/>
        <v>Yes</v>
      </c>
      <c r="S1618" s="15" t="str">
        <f t="shared" si="185"/>
        <v>Yes</v>
      </c>
      <c r="T1618" s="15" t="str">
        <f t="shared" si="186"/>
        <v>Yes</v>
      </c>
      <c r="U1618" s="15" t="str">
        <f t="shared" si="187"/>
        <v>No</v>
      </c>
      <c r="V1618" s="15" t="str">
        <f t="shared" si="188"/>
        <v>Yes</v>
      </c>
      <c r="W1618" s="15">
        <v>0</v>
      </c>
      <c r="X1618" s="15">
        <v>0</v>
      </c>
      <c r="Y1618" s="15">
        <v>2</v>
      </c>
      <c r="Z1618" s="15">
        <v>0</v>
      </c>
      <c r="AA1618" s="15">
        <v>0</v>
      </c>
      <c r="AB1618" s="15">
        <v>0</v>
      </c>
      <c r="AC1618" s="15">
        <v>0</v>
      </c>
      <c r="AD1618" s="15">
        <v>0</v>
      </c>
      <c r="AE1618" s="15">
        <v>8</v>
      </c>
      <c r="AF1618" s="15">
        <v>1</v>
      </c>
      <c r="AG1618" s="15">
        <v>0</v>
      </c>
      <c r="AH1618" s="15">
        <v>0</v>
      </c>
      <c r="AI1618" s="15">
        <v>0</v>
      </c>
      <c r="AJ1618" s="15">
        <v>0</v>
      </c>
      <c r="AK1618" s="15">
        <v>0</v>
      </c>
      <c r="AL1618" s="15">
        <v>0</v>
      </c>
      <c r="AM1618" s="15">
        <v>0</v>
      </c>
      <c r="AN1618" s="15">
        <v>0</v>
      </c>
      <c r="AO1618" s="15">
        <v>8</v>
      </c>
      <c r="AP1618" s="15">
        <v>7</v>
      </c>
      <c r="AQ1618" s="24" t="s">
        <v>4614</v>
      </c>
      <c r="AR1618" s="25" t="s">
        <v>4852</v>
      </c>
      <c r="AS1618" s="25" t="s">
        <v>7646</v>
      </c>
      <c r="AT1618" s="24" t="s">
        <v>7591</v>
      </c>
      <c r="AZ1618" s="26" t="s">
        <v>2729</v>
      </c>
      <c r="BA1618" s="26" t="s">
        <v>4615</v>
      </c>
    </row>
    <row r="1619" spans="1:57" ht="25.5">
      <c r="A1619" s="9">
        <v>1636</v>
      </c>
      <c r="B1619" s="15" t="s">
        <v>2925</v>
      </c>
      <c r="C1619" s="15">
        <v>62</v>
      </c>
      <c r="D1619" s="15" t="s">
        <v>2607</v>
      </c>
      <c r="E1619" s="31" t="s">
        <v>7656</v>
      </c>
      <c r="F1619" s="15">
        <v>11</v>
      </c>
      <c r="G1619" s="15" t="s">
        <v>47</v>
      </c>
      <c r="H1619" s="15" t="s">
        <v>48</v>
      </c>
      <c r="I1619" s="15" t="s">
        <v>244</v>
      </c>
      <c r="J1619" s="15" t="s">
        <v>51</v>
      </c>
      <c r="K1619" s="15" t="s">
        <v>51</v>
      </c>
      <c r="L1619" s="15" t="s">
        <v>50</v>
      </c>
      <c r="M1619" s="15" t="s">
        <v>51</v>
      </c>
      <c r="N1619" s="15" t="s">
        <v>51</v>
      </c>
      <c r="O1619" s="15" t="s">
        <v>493</v>
      </c>
      <c r="P1619" s="15">
        <f t="shared" si="182"/>
        <v>11</v>
      </c>
      <c r="Q1619" s="15" t="str">
        <f t="shared" si="183"/>
        <v>Yes</v>
      </c>
      <c r="R1619" s="15" t="str">
        <f t="shared" si="184"/>
        <v>Yes</v>
      </c>
      <c r="S1619" s="15" t="str">
        <f t="shared" si="185"/>
        <v>Yes</v>
      </c>
      <c r="T1619" s="15" t="str">
        <f t="shared" si="186"/>
        <v>Yes</v>
      </c>
      <c r="U1619" s="15" t="str">
        <f t="shared" si="187"/>
        <v>No</v>
      </c>
      <c r="V1619" s="15" t="str">
        <f t="shared" si="188"/>
        <v>Yes</v>
      </c>
      <c r="W1619" s="15">
        <v>0</v>
      </c>
      <c r="X1619" s="15">
        <v>0</v>
      </c>
      <c r="Y1619" s="15">
        <v>2</v>
      </c>
      <c r="Z1619" s="15">
        <v>0</v>
      </c>
      <c r="AA1619" s="15">
        <v>0</v>
      </c>
      <c r="AB1619" s="15">
        <v>0</v>
      </c>
      <c r="AC1619" s="15">
        <v>0</v>
      </c>
      <c r="AD1619" s="15">
        <v>0</v>
      </c>
      <c r="AE1619" s="15">
        <v>8</v>
      </c>
      <c r="AF1619" s="15">
        <v>1</v>
      </c>
      <c r="AG1619" s="15">
        <v>0</v>
      </c>
      <c r="AH1619" s="15">
        <v>0</v>
      </c>
      <c r="AI1619" s="15">
        <v>0</v>
      </c>
      <c r="AJ1619" s="15">
        <v>0</v>
      </c>
      <c r="AK1619" s="15">
        <v>0</v>
      </c>
      <c r="AL1619" s="15">
        <v>0</v>
      </c>
      <c r="AM1619" s="15">
        <v>0</v>
      </c>
      <c r="AN1619" s="15">
        <v>0</v>
      </c>
      <c r="AO1619" s="15">
        <v>8</v>
      </c>
      <c r="AP1619" s="15">
        <v>8</v>
      </c>
      <c r="AQ1619" s="24" t="s">
        <v>4616</v>
      </c>
      <c r="AR1619" s="25" t="s">
        <v>4851</v>
      </c>
      <c r="AS1619" s="25" t="s">
        <v>7638</v>
      </c>
      <c r="AT1619" s="24" t="s">
        <v>7577</v>
      </c>
      <c r="AZ1619" s="26" t="s">
        <v>4617</v>
      </c>
      <c r="BA1619" s="26" t="s">
        <v>4618</v>
      </c>
    </row>
    <row r="1620" spans="1:57">
      <c r="A1620" s="9">
        <v>1637</v>
      </c>
      <c r="B1620" s="3" t="s">
        <v>2925</v>
      </c>
      <c r="C1620" s="3">
        <v>63</v>
      </c>
      <c r="D1620" s="3" t="s">
        <v>2607</v>
      </c>
      <c r="E1620" s="3" t="s">
        <v>7656</v>
      </c>
      <c r="F1620" s="3">
        <v>14</v>
      </c>
      <c r="G1620" s="3" t="s">
        <v>47</v>
      </c>
      <c r="H1620" s="3" t="s">
        <v>244</v>
      </c>
      <c r="I1620" s="3" t="s">
        <v>593</v>
      </c>
      <c r="J1620" s="3" t="s">
        <v>51</v>
      </c>
      <c r="K1620" s="3" t="s">
        <v>51</v>
      </c>
      <c r="L1620" s="3" t="s">
        <v>50</v>
      </c>
      <c r="M1620" s="3" t="s">
        <v>51</v>
      </c>
      <c r="N1620" s="3" t="s">
        <v>51</v>
      </c>
      <c r="O1620" s="3" t="s">
        <v>493</v>
      </c>
      <c r="P1620" s="6">
        <f t="shared" si="182"/>
        <v>14</v>
      </c>
      <c r="Q1620" s="6" t="str">
        <f t="shared" si="183"/>
        <v>No</v>
      </c>
      <c r="R1620" s="6" t="str">
        <f t="shared" si="184"/>
        <v>Yes</v>
      </c>
      <c r="S1620" s="6" t="str">
        <f t="shared" si="185"/>
        <v>Yes</v>
      </c>
      <c r="T1620" s="6" t="str">
        <f t="shared" si="186"/>
        <v>Yes</v>
      </c>
      <c r="U1620" s="6" t="str">
        <f t="shared" si="187"/>
        <v>Yes</v>
      </c>
      <c r="V1620" s="6" t="str">
        <f t="shared" si="188"/>
        <v>Yes</v>
      </c>
      <c r="W1620" s="3">
        <v>0</v>
      </c>
      <c r="X1620" s="3">
        <v>0</v>
      </c>
      <c r="Y1620" s="3">
        <v>0</v>
      </c>
      <c r="Z1620" s="3">
        <v>0</v>
      </c>
      <c r="AA1620" s="3">
        <v>0</v>
      </c>
      <c r="AB1620" s="3">
        <v>0</v>
      </c>
      <c r="AC1620" s="3">
        <v>7</v>
      </c>
      <c r="AD1620" s="3">
        <v>0</v>
      </c>
      <c r="AE1620" s="3">
        <v>6</v>
      </c>
      <c r="AF1620" s="3">
        <v>1</v>
      </c>
      <c r="AG1620" s="3">
        <v>0</v>
      </c>
      <c r="AH1620" s="3">
        <v>0</v>
      </c>
      <c r="AI1620" s="3">
        <v>0</v>
      </c>
      <c r="AJ1620" s="3">
        <v>0</v>
      </c>
      <c r="AK1620" s="3">
        <v>0</v>
      </c>
      <c r="AL1620" s="3">
        <v>0</v>
      </c>
      <c r="AM1620" s="3">
        <v>0</v>
      </c>
      <c r="AN1620" s="3">
        <v>0</v>
      </c>
      <c r="AO1620" s="3">
        <v>9</v>
      </c>
      <c r="AP1620" s="3">
        <v>1</v>
      </c>
      <c r="AQ1620" s="24" t="s">
        <v>4619</v>
      </c>
      <c r="AR1620" s="25" t="s">
        <v>4851</v>
      </c>
      <c r="AS1620" s="25" t="s">
        <v>7639</v>
      </c>
      <c r="AT1620" s="27" t="s">
        <v>7584</v>
      </c>
      <c r="AZ1620" s="26" t="s">
        <v>4620</v>
      </c>
      <c r="BA1620" s="26" t="s">
        <v>4621</v>
      </c>
      <c r="BB1620" s="8" t="s">
        <v>4622</v>
      </c>
      <c r="BC1620" s="8" t="s">
        <v>4623</v>
      </c>
      <c r="BD1620" s="8" t="s">
        <v>4624</v>
      </c>
      <c r="BE1620" s="8" t="s">
        <v>4625</v>
      </c>
    </row>
    <row r="1621" spans="1:57" ht="25.5">
      <c r="A1621" s="9">
        <v>1638</v>
      </c>
      <c r="B1621" s="15" t="s">
        <v>2925</v>
      </c>
      <c r="C1621" s="15">
        <v>63</v>
      </c>
      <c r="D1621" s="15" t="s">
        <v>2607</v>
      </c>
      <c r="E1621" s="15" t="s">
        <v>7656</v>
      </c>
      <c r="F1621" s="15">
        <v>14</v>
      </c>
      <c r="G1621" s="15" t="s">
        <v>47</v>
      </c>
      <c r="H1621" s="15" t="s">
        <v>244</v>
      </c>
      <c r="I1621" s="15" t="s">
        <v>593</v>
      </c>
      <c r="J1621" s="15" t="s">
        <v>51</v>
      </c>
      <c r="K1621" s="15" t="s">
        <v>51</v>
      </c>
      <c r="L1621" s="15" t="s">
        <v>50</v>
      </c>
      <c r="M1621" s="15" t="s">
        <v>51</v>
      </c>
      <c r="N1621" s="15" t="s">
        <v>51</v>
      </c>
      <c r="O1621" s="15" t="s">
        <v>493</v>
      </c>
      <c r="P1621" s="15">
        <f t="shared" si="182"/>
        <v>14</v>
      </c>
      <c r="Q1621" s="15" t="str">
        <f t="shared" si="183"/>
        <v>No</v>
      </c>
      <c r="R1621" s="15" t="str">
        <f t="shared" si="184"/>
        <v>Yes</v>
      </c>
      <c r="S1621" s="15" t="str">
        <f t="shared" si="185"/>
        <v>Yes</v>
      </c>
      <c r="T1621" s="15" t="str">
        <f t="shared" si="186"/>
        <v>Yes</v>
      </c>
      <c r="U1621" s="15" t="str">
        <f t="shared" si="187"/>
        <v>Yes</v>
      </c>
      <c r="V1621" s="15" t="str">
        <f t="shared" si="188"/>
        <v>Yes</v>
      </c>
      <c r="W1621" s="15">
        <v>0</v>
      </c>
      <c r="X1621" s="15">
        <v>0</v>
      </c>
      <c r="Y1621" s="15">
        <v>0</v>
      </c>
      <c r="Z1621" s="15">
        <v>0</v>
      </c>
      <c r="AA1621" s="15">
        <v>0</v>
      </c>
      <c r="AB1621" s="15">
        <v>0</v>
      </c>
      <c r="AC1621" s="15">
        <v>7</v>
      </c>
      <c r="AD1621" s="15">
        <v>0</v>
      </c>
      <c r="AE1621" s="15">
        <v>6</v>
      </c>
      <c r="AF1621" s="15">
        <v>1</v>
      </c>
      <c r="AG1621" s="15">
        <v>0</v>
      </c>
      <c r="AH1621" s="15">
        <v>0</v>
      </c>
      <c r="AI1621" s="15">
        <v>0</v>
      </c>
      <c r="AJ1621" s="15">
        <v>0</v>
      </c>
      <c r="AK1621" s="15">
        <v>0</v>
      </c>
      <c r="AL1621" s="15">
        <v>0</v>
      </c>
      <c r="AM1621" s="15">
        <v>0</v>
      </c>
      <c r="AN1621" s="15">
        <v>0</v>
      </c>
      <c r="AO1621" s="15">
        <v>9</v>
      </c>
      <c r="AP1621" s="15">
        <v>2</v>
      </c>
      <c r="AQ1621" s="24" t="s">
        <v>4626</v>
      </c>
      <c r="AR1621" s="25" t="s">
        <v>4851</v>
      </c>
      <c r="AS1621" s="25" t="s">
        <v>7638</v>
      </c>
      <c r="AT1621" s="24" t="s">
        <v>7578</v>
      </c>
      <c r="AZ1621" s="26" t="s">
        <v>4627</v>
      </c>
      <c r="BA1621" s="26" t="s">
        <v>4628</v>
      </c>
    </row>
    <row r="1622" spans="1:57">
      <c r="A1622" s="9">
        <v>1639</v>
      </c>
      <c r="B1622" s="15" t="s">
        <v>2925</v>
      </c>
      <c r="C1622" s="15">
        <v>63</v>
      </c>
      <c r="D1622" s="15" t="s">
        <v>2607</v>
      </c>
      <c r="E1622" s="15" t="s">
        <v>7656</v>
      </c>
      <c r="F1622" s="15">
        <v>14</v>
      </c>
      <c r="G1622" s="15" t="s">
        <v>47</v>
      </c>
      <c r="H1622" s="15" t="s">
        <v>244</v>
      </c>
      <c r="I1622" s="15" t="s">
        <v>593</v>
      </c>
      <c r="J1622" s="15" t="s">
        <v>51</v>
      </c>
      <c r="K1622" s="15" t="s">
        <v>51</v>
      </c>
      <c r="L1622" s="15" t="s">
        <v>50</v>
      </c>
      <c r="M1622" s="15" t="s">
        <v>51</v>
      </c>
      <c r="N1622" s="15" t="s">
        <v>51</v>
      </c>
      <c r="O1622" s="15" t="s">
        <v>493</v>
      </c>
      <c r="P1622" s="15">
        <f t="shared" si="182"/>
        <v>14</v>
      </c>
      <c r="Q1622" s="15" t="str">
        <f t="shared" si="183"/>
        <v>No</v>
      </c>
      <c r="R1622" s="15" t="str">
        <f t="shared" si="184"/>
        <v>Yes</v>
      </c>
      <c r="S1622" s="15" t="str">
        <f t="shared" si="185"/>
        <v>Yes</v>
      </c>
      <c r="T1622" s="15" t="str">
        <f t="shared" si="186"/>
        <v>Yes</v>
      </c>
      <c r="U1622" s="15" t="str">
        <f t="shared" si="187"/>
        <v>Yes</v>
      </c>
      <c r="V1622" s="15" t="str">
        <f t="shared" si="188"/>
        <v>Yes</v>
      </c>
      <c r="W1622" s="15">
        <v>0</v>
      </c>
      <c r="X1622" s="15">
        <v>0</v>
      </c>
      <c r="Y1622" s="15">
        <v>0</v>
      </c>
      <c r="Z1622" s="15">
        <v>0</v>
      </c>
      <c r="AA1622" s="15">
        <v>0</v>
      </c>
      <c r="AB1622" s="15">
        <v>0</v>
      </c>
      <c r="AC1622" s="15">
        <v>7</v>
      </c>
      <c r="AD1622" s="15">
        <v>0</v>
      </c>
      <c r="AE1622" s="15">
        <v>6</v>
      </c>
      <c r="AF1622" s="15">
        <v>1</v>
      </c>
      <c r="AG1622" s="15">
        <v>0</v>
      </c>
      <c r="AH1622" s="15">
        <v>0</v>
      </c>
      <c r="AI1622" s="15">
        <v>0</v>
      </c>
      <c r="AJ1622" s="15">
        <v>0</v>
      </c>
      <c r="AK1622" s="15">
        <v>0</v>
      </c>
      <c r="AL1622" s="15">
        <v>0</v>
      </c>
      <c r="AM1622" s="15">
        <v>0</v>
      </c>
      <c r="AN1622" s="15">
        <v>0</v>
      </c>
      <c r="AO1622" s="15">
        <v>9</v>
      </c>
      <c r="AP1622" s="15">
        <v>3</v>
      </c>
      <c r="AQ1622" s="24" t="s">
        <v>4629</v>
      </c>
      <c r="AR1622" s="25" t="s">
        <v>4852</v>
      </c>
      <c r="AS1622" s="25" t="s">
        <v>7645</v>
      </c>
      <c r="AT1622" s="24" t="s">
        <v>7589</v>
      </c>
      <c r="AZ1622" s="26" t="s">
        <v>4630</v>
      </c>
      <c r="BA1622" s="26" t="s">
        <v>4631</v>
      </c>
    </row>
    <row r="1623" spans="1:57" ht="25.5">
      <c r="A1623" s="9">
        <v>1640</v>
      </c>
      <c r="B1623" s="15" t="s">
        <v>2925</v>
      </c>
      <c r="C1623" s="15">
        <v>63</v>
      </c>
      <c r="D1623" s="15" t="s">
        <v>2607</v>
      </c>
      <c r="E1623" s="15" t="s">
        <v>7656</v>
      </c>
      <c r="F1623" s="15">
        <v>14</v>
      </c>
      <c r="G1623" s="15" t="s">
        <v>47</v>
      </c>
      <c r="H1623" s="15" t="s">
        <v>244</v>
      </c>
      <c r="I1623" s="15" t="s">
        <v>593</v>
      </c>
      <c r="J1623" s="15" t="s">
        <v>51</v>
      </c>
      <c r="K1623" s="15" t="s">
        <v>51</v>
      </c>
      <c r="L1623" s="15" t="s">
        <v>50</v>
      </c>
      <c r="M1623" s="15" t="s">
        <v>51</v>
      </c>
      <c r="N1623" s="15" t="s">
        <v>51</v>
      </c>
      <c r="O1623" s="15" t="s">
        <v>493</v>
      </c>
      <c r="P1623" s="15">
        <f t="shared" si="182"/>
        <v>14</v>
      </c>
      <c r="Q1623" s="15" t="str">
        <f t="shared" si="183"/>
        <v>No</v>
      </c>
      <c r="R1623" s="15" t="str">
        <f t="shared" si="184"/>
        <v>Yes</v>
      </c>
      <c r="S1623" s="15" t="str">
        <f t="shared" si="185"/>
        <v>Yes</v>
      </c>
      <c r="T1623" s="15" t="str">
        <f t="shared" si="186"/>
        <v>Yes</v>
      </c>
      <c r="U1623" s="15" t="str">
        <f t="shared" si="187"/>
        <v>Yes</v>
      </c>
      <c r="V1623" s="15" t="str">
        <f t="shared" si="188"/>
        <v>Yes</v>
      </c>
      <c r="W1623" s="15">
        <v>0</v>
      </c>
      <c r="X1623" s="15">
        <v>0</v>
      </c>
      <c r="Y1623" s="15">
        <v>0</v>
      </c>
      <c r="Z1623" s="15">
        <v>0</v>
      </c>
      <c r="AA1623" s="15">
        <v>0</v>
      </c>
      <c r="AB1623" s="15">
        <v>0</v>
      </c>
      <c r="AC1623" s="15">
        <v>7</v>
      </c>
      <c r="AD1623" s="15">
        <v>0</v>
      </c>
      <c r="AE1623" s="15">
        <v>6</v>
      </c>
      <c r="AF1623" s="15">
        <v>1</v>
      </c>
      <c r="AG1623" s="15">
        <v>0</v>
      </c>
      <c r="AH1623" s="15">
        <v>0</v>
      </c>
      <c r="AI1623" s="15">
        <v>0</v>
      </c>
      <c r="AJ1623" s="15">
        <v>0</v>
      </c>
      <c r="AK1623" s="15">
        <v>0</v>
      </c>
      <c r="AL1623" s="15">
        <v>0</v>
      </c>
      <c r="AM1623" s="15">
        <v>0</v>
      </c>
      <c r="AN1623" s="15">
        <v>0</v>
      </c>
      <c r="AO1623" s="15">
        <v>9</v>
      </c>
      <c r="AP1623" s="15">
        <v>4</v>
      </c>
      <c r="AQ1623" s="24" t="s">
        <v>4632</v>
      </c>
      <c r="AR1623" s="25" t="s">
        <v>4851</v>
      </c>
      <c r="AS1623" s="25" t="s">
        <v>7638</v>
      </c>
      <c r="AT1623" s="24" t="s">
        <v>7576</v>
      </c>
      <c r="AZ1623" s="26" t="s">
        <v>4633</v>
      </c>
      <c r="BA1623" s="26" t="s">
        <v>4634</v>
      </c>
    </row>
    <row r="1624" spans="1:57" ht="25.5">
      <c r="A1624" s="9">
        <v>1641</v>
      </c>
      <c r="B1624" s="15" t="s">
        <v>2925</v>
      </c>
      <c r="C1624" s="15">
        <v>63</v>
      </c>
      <c r="D1624" s="15" t="s">
        <v>2607</v>
      </c>
      <c r="E1624" s="15" t="s">
        <v>7656</v>
      </c>
      <c r="F1624" s="15">
        <v>14</v>
      </c>
      <c r="G1624" s="15" t="s">
        <v>47</v>
      </c>
      <c r="H1624" s="15" t="s">
        <v>244</v>
      </c>
      <c r="I1624" s="15" t="s">
        <v>593</v>
      </c>
      <c r="J1624" s="15" t="s">
        <v>51</v>
      </c>
      <c r="K1624" s="15" t="s">
        <v>51</v>
      </c>
      <c r="L1624" s="15" t="s">
        <v>50</v>
      </c>
      <c r="M1624" s="15" t="s">
        <v>51</v>
      </c>
      <c r="N1624" s="15" t="s">
        <v>51</v>
      </c>
      <c r="O1624" s="15" t="s">
        <v>493</v>
      </c>
      <c r="P1624" s="15">
        <f t="shared" si="182"/>
        <v>14</v>
      </c>
      <c r="Q1624" s="15" t="str">
        <f t="shared" si="183"/>
        <v>No</v>
      </c>
      <c r="R1624" s="15" t="str">
        <f t="shared" si="184"/>
        <v>Yes</v>
      </c>
      <c r="S1624" s="15" t="str">
        <f t="shared" si="185"/>
        <v>Yes</v>
      </c>
      <c r="T1624" s="15" t="str">
        <f t="shared" si="186"/>
        <v>Yes</v>
      </c>
      <c r="U1624" s="15" t="str">
        <f t="shared" si="187"/>
        <v>Yes</v>
      </c>
      <c r="V1624" s="15" t="str">
        <f t="shared" si="188"/>
        <v>Yes</v>
      </c>
      <c r="W1624" s="15">
        <v>0</v>
      </c>
      <c r="X1624" s="15">
        <v>0</v>
      </c>
      <c r="Y1624" s="15">
        <v>0</v>
      </c>
      <c r="Z1624" s="15">
        <v>0</v>
      </c>
      <c r="AA1624" s="15">
        <v>0</v>
      </c>
      <c r="AB1624" s="15">
        <v>0</v>
      </c>
      <c r="AC1624" s="15">
        <v>7</v>
      </c>
      <c r="AD1624" s="15">
        <v>0</v>
      </c>
      <c r="AE1624" s="15">
        <v>6</v>
      </c>
      <c r="AF1624" s="15">
        <v>1</v>
      </c>
      <c r="AG1624" s="15">
        <v>0</v>
      </c>
      <c r="AH1624" s="15">
        <v>0</v>
      </c>
      <c r="AI1624" s="15">
        <v>0</v>
      </c>
      <c r="AJ1624" s="15">
        <v>0</v>
      </c>
      <c r="AK1624" s="15">
        <v>0</v>
      </c>
      <c r="AL1624" s="15">
        <v>0</v>
      </c>
      <c r="AM1624" s="15">
        <v>0</v>
      </c>
      <c r="AN1624" s="15">
        <v>0</v>
      </c>
      <c r="AO1624" s="15">
        <v>9</v>
      </c>
      <c r="AP1624" s="15">
        <v>5</v>
      </c>
      <c r="AQ1624" s="24" t="s">
        <v>4635</v>
      </c>
      <c r="AR1624" s="25" t="s">
        <v>4851</v>
      </c>
      <c r="AS1624" s="25" t="s">
        <v>7638</v>
      </c>
      <c r="AT1624" s="24" t="s">
        <v>7577</v>
      </c>
      <c r="AZ1624" s="26" t="s">
        <v>4636</v>
      </c>
      <c r="BA1624" s="26" t="s">
        <v>4637</v>
      </c>
    </row>
    <row r="1625" spans="1:57">
      <c r="A1625" s="9">
        <v>1642</v>
      </c>
      <c r="B1625" s="15" t="s">
        <v>2925</v>
      </c>
      <c r="C1625" s="15">
        <v>63</v>
      </c>
      <c r="D1625" s="15" t="s">
        <v>2607</v>
      </c>
      <c r="E1625" s="15" t="s">
        <v>7656</v>
      </c>
      <c r="F1625" s="15">
        <v>14</v>
      </c>
      <c r="G1625" s="15" t="s">
        <v>47</v>
      </c>
      <c r="H1625" s="15" t="s">
        <v>244</v>
      </c>
      <c r="I1625" s="15" t="s">
        <v>593</v>
      </c>
      <c r="J1625" s="15" t="s">
        <v>51</v>
      </c>
      <c r="K1625" s="15" t="s">
        <v>51</v>
      </c>
      <c r="L1625" s="15" t="s">
        <v>50</v>
      </c>
      <c r="M1625" s="15" t="s">
        <v>51</v>
      </c>
      <c r="N1625" s="15" t="s">
        <v>51</v>
      </c>
      <c r="O1625" s="15" t="s">
        <v>493</v>
      </c>
      <c r="P1625" s="15">
        <f t="shared" si="182"/>
        <v>14</v>
      </c>
      <c r="Q1625" s="15" t="str">
        <f t="shared" si="183"/>
        <v>No</v>
      </c>
      <c r="R1625" s="15" t="str">
        <f t="shared" si="184"/>
        <v>Yes</v>
      </c>
      <c r="S1625" s="15" t="str">
        <f t="shared" si="185"/>
        <v>Yes</v>
      </c>
      <c r="T1625" s="15" t="str">
        <f t="shared" si="186"/>
        <v>Yes</v>
      </c>
      <c r="U1625" s="15" t="str">
        <f t="shared" si="187"/>
        <v>Yes</v>
      </c>
      <c r="V1625" s="15" t="str">
        <f t="shared" si="188"/>
        <v>Yes</v>
      </c>
      <c r="W1625" s="15">
        <v>0</v>
      </c>
      <c r="X1625" s="15">
        <v>0</v>
      </c>
      <c r="Y1625" s="15">
        <v>0</v>
      </c>
      <c r="Z1625" s="15">
        <v>0</v>
      </c>
      <c r="AA1625" s="15">
        <v>0</v>
      </c>
      <c r="AB1625" s="15">
        <v>0</v>
      </c>
      <c r="AC1625" s="15">
        <v>7</v>
      </c>
      <c r="AD1625" s="15">
        <v>0</v>
      </c>
      <c r="AE1625" s="15">
        <v>6</v>
      </c>
      <c r="AF1625" s="15">
        <v>1</v>
      </c>
      <c r="AG1625" s="15">
        <v>0</v>
      </c>
      <c r="AH1625" s="15">
        <v>0</v>
      </c>
      <c r="AI1625" s="15">
        <v>0</v>
      </c>
      <c r="AJ1625" s="15">
        <v>0</v>
      </c>
      <c r="AK1625" s="15">
        <v>0</v>
      </c>
      <c r="AL1625" s="15">
        <v>0</v>
      </c>
      <c r="AM1625" s="15">
        <v>0</v>
      </c>
      <c r="AN1625" s="15">
        <v>0</v>
      </c>
      <c r="AO1625" s="15">
        <v>9</v>
      </c>
      <c r="AP1625" s="15">
        <v>6</v>
      </c>
      <c r="AQ1625" s="24" t="s">
        <v>4638</v>
      </c>
      <c r="AR1625" s="25" t="s">
        <v>4852</v>
      </c>
      <c r="AS1625" s="25" t="s">
        <v>7647</v>
      </c>
      <c r="AT1625" s="24" t="s">
        <v>7592</v>
      </c>
      <c r="AZ1625" s="26" t="s">
        <v>4639</v>
      </c>
      <c r="BA1625" s="26" t="s">
        <v>4640</v>
      </c>
    </row>
    <row r="1626" spans="1:57" ht="25.5">
      <c r="A1626" s="9">
        <v>1643</v>
      </c>
      <c r="B1626" s="15" t="s">
        <v>2925</v>
      </c>
      <c r="C1626" s="15">
        <v>63</v>
      </c>
      <c r="D1626" s="15" t="s">
        <v>2607</v>
      </c>
      <c r="E1626" s="15" t="s">
        <v>7656</v>
      </c>
      <c r="F1626" s="15">
        <v>14</v>
      </c>
      <c r="G1626" s="15" t="s">
        <v>47</v>
      </c>
      <c r="H1626" s="15" t="s">
        <v>244</v>
      </c>
      <c r="I1626" s="15" t="s">
        <v>593</v>
      </c>
      <c r="J1626" s="15" t="s">
        <v>51</v>
      </c>
      <c r="K1626" s="15" t="s">
        <v>51</v>
      </c>
      <c r="L1626" s="15" t="s">
        <v>50</v>
      </c>
      <c r="M1626" s="15" t="s">
        <v>51</v>
      </c>
      <c r="N1626" s="15" t="s">
        <v>51</v>
      </c>
      <c r="O1626" s="15" t="s">
        <v>493</v>
      </c>
      <c r="P1626" s="15">
        <f t="shared" si="182"/>
        <v>14</v>
      </c>
      <c r="Q1626" s="15" t="str">
        <f t="shared" si="183"/>
        <v>No</v>
      </c>
      <c r="R1626" s="15" t="str">
        <f t="shared" si="184"/>
        <v>Yes</v>
      </c>
      <c r="S1626" s="15" t="str">
        <f t="shared" si="185"/>
        <v>Yes</v>
      </c>
      <c r="T1626" s="15" t="str">
        <f t="shared" si="186"/>
        <v>Yes</v>
      </c>
      <c r="U1626" s="15" t="str">
        <f t="shared" si="187"/>
        <v>Yes</v>
      </c>
      <c r="V1626" s="15" t="str">
        <f t="shared" si="188"/>
        <v>Yes</v>
      </c>
      <c r="W1626" s="15">
        <v>0</v>
      </c>
      <c r="X1626" s="15">
        <v>0</v>
      </c>
      <c r="Y1626" s="15">
        <v>0</v>
      </c>
      <c r="Z1626" s="15">
        <v>0</v>
      </c>
      <c r="AA1626" s="15">
        <v>0</v>
      </c>
      <c r="AB1626" s="15">
        <v>0</v>
      </c>
      <c r="AC1626" s="15">
        <v>7</v>
      </c>
      <c r="AD1626" s="15">
        <v>0</v>
      </c>
      <c r="AE1626" s="15">
        <v>6</v>
      </c>
      <c r="AF1626" s="15">
        <v>1</v>
      </c>
      <c r="AG1626" s="15">
        <v>0</v>
      </c>
      <c r="AH1626" s="15">
        <v>0</v>
      </c>
      <c r="AI1626" s="15">
        <v>0</v>
      </c>
      <c r="AJ1626" s="15">
        <v>0</v>
      </c>
      <c r="AK1626" s="15">
        <v>0</v>
      </c>
      <c r="AL1626" s="15">
        <v>0</v>
      </c>
      <c r="AM1626" s="15">
        <v>0</v>
      </c>
      <c r="AN1626" s="15">
        <v>0</v>
      </c>
      <c r="AO1626" s="15">
        <v>9</v>
      </c>
      <c r="AP1626" s="15">
        <v>7</v>
      </c>
      <c r="AQ1626" s="24" t="s">
        <v>4641</v>
      </c>
      <c r="AR1626" s="25" t="s">
        <v>4851</v>
      </c>
      <c r="AS1626" s="25" t="s">
        <v>7638</v>
      </c>
      <c r="AT1626" s="24" t="s">
        <v>7577</v>
      </c>
      <c r="AZ1626" s="26" t="s">
        <v>4642</v>
      </c>
      <c r="BA1626" s="26" t="s">
        <v>4643</v>
      </c>
    </row>
    <row r="1627" spans="1:57" ht="25.5">
      <c r="A1627" s="9">
        <v>1644</v>
      </c>
      <c r="B1627" s="15" t="s">
        <v>2925</v>
      </c>
      <c r="C1627" s="15">
        <v>63</v>
      </c>
      <c r="D1627" s="15" t="s">
        <v>2607</v>
      </c>
      <c r="E1627" s="15" t="s">
        <v>7656</v>
      </c>
      <c r="F1627" s="15">
        <v>14</v>
      </c>
      <c r="G1627" s="15" t="s">
        <v>47</v>
      </c>
      <c r="H1627" s="15" t="s">
        <v>244</v>
      </c>
      <c r="I1627" s="15" t="s">
        <v>593</v>
      </c>
      <c r="J1627" s="15" t="s">
        <v>51</v>
      </c>
      <c r="K1627" s="15" t="s">
        <v>51</v>
      </c>
      <c r="L1627" s="15" t="s">
        <v>50</v>
      </c>
      <c r="M1627" s="15" t="s">
        <v>51</v>
      </c>
      <c r="N1627" s="15" t="s">
        <v>51</v>
      </c>
      <c r="O1627" s="15" t="s">
        <v>493</v>
      </c>
      <c r="P1627" s="15">
        <f t="shared" si="182"/>
        <v>14</v>
      </c>
      <c r="Q1627" s="15" t="str">
        <f t="shared" si="183"/>
        <v>No</v>
      </c>
      <c r="R1627" s="15" t="str">
        <f t="shared" si="184"/>
        <v>Yes</v>
      </c>
      <c r="S1627" s="15" t="str">
        <f t="shared" si="185"/>
        <v>Yes</v>
      </c>
      <c r="T1627" s="15" t="str">
        <f t="shared" si="186"/>
        <v>Yes</v>
      </c>
      <c r="U1627" s="15" t="str">
        <f t="shared" si="187"/>
        <v>Yes</v>
      </c>
      <c r="V1627" s="15" t="str">
        <f t="shared" si="188"/>
        <v>Yes</v>
      </c>
      <c r="W1627" s="15">
        <v>0</v>
      </c>
      <c r="X1627" s="15">
        <v>0</v>
      </c>
      <c r="Y1627" s="15">
        <v>0</v>
      </c>
      <c r="Z1627" s="15">
        <v>0</v>
      </c>
      <c r="AA1627" s="15">
        <v>0</v>
      </c>
      <c r="AB1627" s="15">
        <v>0</v>
      </c>
      <c r="AC1627" s="15">
        <v>7</v>
      </c>
      <c r="AD1627" s="15">
        <v>0</v>
      </c>
      <c r="AE1627" s="15">
        <v>6</v>
      </c>
      <c r="AF1627" s="15">
        <v>1</v>
      </c>
      <c r="AG1627" s="15">
        <v>0</v>
      </c>
      <c r="AH1627" s="15">
        <v>0</v>
      </c>
      <c r="AI1627" s="15">
        <v>0</v>
      </c>
      <c r="AJ1627" s="15">
        <v>0</v>
      </c>
      <c r="AK1627" s="15">
        <v>0</v>
      </c>
      <c r="AL1627" s="15">
        <v>0</v>
      </c>
      <c r="AM1627" s="15">
        <v>0</v>
      </c>
      <c r="AN1627" s="15">
        <v>0</v>
      </c>
      <c r="AO1627" s="15">
        <v>9</v>
      </c>
      <c r="AP1627" s="15">
        <v>8</v>
      </c>
      <c r="AQ1627" s="24" t="s">
        <v>4644</v>
      </c>
      <c r="AR1627" s="25" t="s">
        <v>4852</v>
      </c>
      <c r="AS1627" s="25" t="s">
        <v>7646</v>
      </c>
      <c r="AT1627" s="24" t="s">
        <v>7591</v>
      </c>
      <c r="AU1627" s="25" t="s">
        <v>4853</v>
      </c>
      <c r="AV1627" s="25" t="s">
        <v>7644</v>
      </c>
      <c r="AW1627" s="25" t="s">
        <v>7606</v>
      </c>
      <c r="AZ1627" s="26" t="s">
        <v>4645</v>
      </c>
      <c r="BA1627" s="26" t="s">
        <v>4646</v>
      </c>
    </row>
    <row r="1628" spans="1:57" ht="25.5">
      <c r="A1628" s="9">
        <v>1645</v>
      </c>
      <c r="B1628" s="15" t="s">
        <v>2925</v>
      </c>
      <c r="C1628" s="15">
        <v>63</v>
      </c>
      <c r="D1628" s="15" t="s">
        <v>2607</v>
      </c>
      <c r="E1628" s="15" t="s">
        <v>7656</v>
      </c>
      <c r="F1628" s="15">
        <v>14</v>
      </c>
      <c r="G1628" s="15" t="s">
        <v>47</v>
      </c>
      <c r="H1628" s="15" t="s">
        <v>244</v>
      </c>
      <c r="I1628" s="15" t="s">
        <v>593</v>
      </c>
      <c r="J1628" s="15" t="s">
        <v>51</v>
      </c>
      <c r="K1628" s="15" t="s">
        <v>51</v>
      </c>
      <c r="L1628" s="15" t="s">
        <v>50</v>
      </c>
      <c r="M1628" s="15" t="s">
        <v>51</v>
      </c>
      <c r="N1628" s="15" t="s">
        <v>51</v>
      </c>
      <c r="O1628" s="15" t="s">
        <v>493</v>
      </c>
      <c r="P1628" s="15">
        <f t="shared" si="182"/>
        <v>14</v>
      </c>
      <c r="Q1628" s="15" t="str">
        <f t="shared" si="183"/>
        <v>No</v>
      </c>
      <c r="R1628" s="15" t="str">
        <f t="shared" si="184"/>
        <v>Yes</v>
      </c>
      <c r="S1628" s="15" t="str">
        <f t="shared" si="185"/>
        <v>Yes</v>
      </c>
      <c r="T1628" s="15" t="str">
        <f t="shared" si="186"/>
        <v>Yes</v>
      </c>
      <c r="U1628" s="15" t="str">
        <f t="shared" si="187"/>
        <v>Yes</v>
      </c>
      <c r="V1628" s="15" t="str">
        <f t="shared" si="188"/>
        <v>Yes</v>
      </c>
      <c r="W1628" s="15">
        <v>0</v>
      </c>
      <c r="X1628" s="15">
        <v>0</v>
      </c>
      <c r="Y1628" s="15">
        <v>0</v>
      </c>
      <c r="Z1628" s="15">
        <v>0</v>
      </c>
      <c r="AA1628" s="15">
        <v>0</v>
      </c>
      <c r="AB1628" s="15">
        <v>0</v>
      </c>
      <c r="AC1628" s="15">
        <v>7</v>
      </c>
      <c r="AD1628" s="15">
        <v>0</v>
      </c>
      <c r="AE1628" s="15">
        <v>6</v>
      </c>
      <c r="AF1628" s="15">
        <v>1</v>
      </c>
      <c r="AG1628" s="15">
        <v>0</v>
      </c>
      <c r="AH1628" s="15">
        <v>0</v>
      </c>
      <c r="AI1628" s="15">
        <v>0</v>
      </c>
      <c r="AJ1628" s="15">
        <v>0</v>
      </c>
      <c r="AK1628" s="15">
        <v>0</v>
      </c>
      <c r="AL1628" s="15">
        <v>0</v>
      </c>
      <c r="AM1628" s="15">
        <v>0</v>
      </c>
      <c r="AN1628" s="15">
        <v>0</v>
      </c>
      <c r="AO1628" s="15">
        <v>9</v>
      </c>
      <c r="AP1628" s="15">
        <v>9</v>
      </c>
      <c r="AQ1628" s="24" t="s">
        <v>4647</v>
      </c>
      <c r="AR1628" s="25" t="s">
        <v>4853</v>
      </c>
      <c r="AS1628" s="25" t="s">
        <v>7643</v>
      </c>
      <c r="AT1628" s="24" t="s">
        <v>7601</v>
      </c>
      <c r="AZ1628" s="26" t="s">
        <v>4648</v>
      </c>
      <c r="BA1628" s="26" t="s">
        <v>4649</v>
      </c>
    </row>
    <row r="1629" spans="1:57" ht="25.5">
      <c r="A1629" s="9">
        <v>1646</v>
      </c>
      <c r="B1629" s="3" t="s">
        <v>2925</v>
      </c>
      <c r="C1629" s="3">
        <v>64</v>
      </c>
      <c r="D1629" s="3" t="s">
        <v>2607</v>
      </c>
      <c r="E1629" s="3" t="s">
        <v>7656</v>
      </c>
      <c r="F1629" s="3">
        <v>10</v>
      </c>
      <c r="G1629" s="3" t="s">
        <v>47</v>
      </c>
      <c r="H1629" s="3" t="s">
        <v>203</v>
      </c>
      <c r="I1629" s="3" t="s">
        <v>593</v>
      </c>
      <c r="J1629" s="3" t="s">
        <v>51</v>
      </c>
      <c r="K1629" s="3" t="s">
        <v>51</v>
      </c>
      <c r="L1629" s="3" t="s">
        <v>50</v>
      </c>
      <c r="M1629" s="3" t="s">
        <v>51</v>
      </c>
      <c r="N1629" s="3" t="s">
        <v>51</v>
      </c>
      <c r="O1629" s="3" t="s">
        <v>493</v>
      </c>
      <c r="P1629" s="6">
        <f t="shared" si="182"/>
        <v>10</v>
      </c>
      <c r="Q1629" s="6" t="str">
        <f t="shared" si="183"/>
        <v>Yes</v>
      </c>
      <c r="R1629" s="6" t="str">
        <f t="shared" si="184"/>
        <v>No</v>
      </c>
      <c r="S1629" s="6" t="str">
        <f t="shared" si="185"/>
        <v>Yes</v>
      </c>
      <c r="T1629" s="6" t="str">
        <f t="shared" si="186"/>
        <v>No</v>
      </c>
      <c r="U1629" s="6" t="str">
        <f t="shared" si="187"/>
        <v>No</v>
      </c>
      <c r="V1629" s="6" t="str">
        <f t="shared" si="188"/>
        <v>Yes</v>
      </c>
      <c r="W1629" s="3">
        <v>0</v>
      </c>
      <c r="X1629" s="3">
        <v>0</v>
      </c>
      <c r="Y1629" s="3">
        <v>6</v>
      </c>
      <c r="Z1629" s="3">
        <v>0</v>
      </c>
      <c r="AA1629" s="3">
        <v>4</v>
      </c>
      <c r="AB1629" s="3">
        <v>0</v>
      </c>
      <c r="AC1629" s="3">
        <v>0</v>
      </c>
      <c r="AD1629" s="3">
        <v>0</v>
      </c>
      <c r="AE1629" s="3">
        <v>0</v>
      </c>
      <c r="AF1629" s="3">
        <v>0</v>
      </c>
      <c r="AG1629" s="3">
        <v>0</v>
      </c>
      <c r="AH1629" s="3">
        <v>0</v>
      </c>
      <c r="AI1629" s="3">
        <v>0</v>
      </c>
      <c r="AJ1629" s="3">
        <v>0</v>
      </c>
      <c r="AK1629" s="3">
        <v>0</v>
      </c>
      <c r="AL1629" s="3">
        <v>0</v>
      </c>
      <c r="AM1629" s="3">
        <v>0</v>
      </c>
      <c r="AN1629" s="3">
        <v>0</v>
      </c>
      <c r="AO1629" s="3">
        <v>8</v>
      </c>
      <c r="AP1629" s="3">
        <v>1</v>
      </c>
      <c r="AQ1629" s="24" t="s">
        <v>4650</v>
      </c>
      <c r="AR1629" s="25" t="s">
        <v>4851</v>
      </c>
      <c r="AS1629" s="25" t="s">
        <v>7639</v>
      </c>
      <c r="AT1629" s="27" t="s">
        <v>7584</v>
      </c>
      <c r="AZ1629" s="26" t="s">
        <v>4651</v>
      </c>
      <c r="BA1629" s="26" t="s">
        <v>4652</v>
      </c>
      <c r="BB1629" s="8" t="s">
        <v>4653</v>
      </c>
      <c r="BC1629" s="8" t="s">
        <v>4654</v>
      </c>
      <c r="BD1629" s="8" t="s">
        <v>4655</v>
      </c>
    </row>
    <row r="1630" spans="1:57">
      <c r="A1630" s="9">
        <v>1647</v>
      </c>
      <c r="B1630" s="15" t="s">
        <v>2925</v>
      </c>
      <c r="C1630" s="15">
        <v>64</v>
      </c>
      <c r="D1630" s="15" t="s">
        <v>2607</v>
      </c>
      <c r="E1630" s="15" t="s">
        <v>7656</v>
      </c>
      <c r="F1630" s="15">
        <v>10</v>
      </c>
      <c r="G1630" s="15" t="s">
        <v>47</v>
      </c>
      <c r="H1630" s="15" t="s">
        <v>203</v>
      </c>
      <c r="I1630" s="15" t="s">
        <v>593</v>
      </c>
      <c r="J1630" s="15" t="s">
        <v>51</v>
      </c>
      <c r="K1630" s="15" t="s">
        <v>51</v>
      </c>
      <c r="L1630" s="15" t="s">
        <v>50</v>
      </c>
      <c r="M1630" s="15" t="s">
        <v>51</v>
      </c>
      <c r="N1630" s="15" t="s">
        <v>51</v>
      </c>
      <c r="O1630" s="15" t="s">
        <v>493</v>
      </c>
      <c r="P1630" s="15">
        <f t="shared" si="182"/>
        <v>10</v>
      </c>
      <c r="Q1630" s="15" t="str">
        <f t="shared" si="183"/>
        <v>Yes</v>
      </c>
      <c r="R1630" s="15" t="str">
        <f t="shared" si="184"/>
        <v>No</v>
      </c>
      <c r="S1630" s="15" t="str">
        <f t="shared" si="185"/>
        <v>Yes</v>
      </c>
      <c r="T1630" s="15" t="str">
        <f t="shared" si="186"/>
        <v>No</v>
      </c>
      <c r="U1630" s="15" t="str">
        <f t="shared" si="187"/>
        <v>No</v>
      </c>
      <c r="V1630" s="15" t="str">
        <f t="shared" si="188"/>
        <v>Yes</v>
      </c>
      <c r="W1630" s="15">
        <v>0</v>
      </c>
      <c r="X1630" s="15">
        <v>0</v>
      </c>
      <c r="Y1630" s="15">
        <v>6</v>
      </c>
      <c r="Z1630" s="15">
        <v>0</v>
      </c>
      <c r="AA1630" s="15">
        <v>4</v>
      </c>
      <c r="AB1630" s="15">
        <v>0</v>
      </c>
      <c r="AC1630" s="15">
        <v>0</v>
      </c>
      <c r="AD1630" s="15">
        <v>0</v>
      </c>
      <c r="AE1630" s="15">
        <v>0</v>
      </c>
      <c r="AF1630" s="15">
        <v>0</v>
      </c>
      <c r="AG1630" s="15">
        <v>0</v>
      </c>
      <c r="AH1630" s="15">
        <v>0</v>
      </c>
      <c r="AI1630" s="15">
        <v>0</v>
      </c>
      <c r="AJ1630" s="15">
        <v>0</v>
      </c>
      <c r="AK1630" s="15">
        <v>0</v>
      </c>
      <c r="AL1630" s="15">
        <v>0</v>
      </c>
      <c r="AM1630" s="15">
        <v>0</v>
      </c>
      <c r="AN1630" s="15">
        <v>0</v>
      </c>
      <c r="AO1630" s="15">
        <v>8</v>
      </c>
      <c r="AP1630" s="15">
        <v>2</v>
      </c>
      <c r="AQ1630" s="24" t="s">
        <v>4656</v>
      </c>
      <c r="AR1630" s="25" t="s">
        <v>4852</v>
      </c>
      <c r="AS1630" s="25" t="s">
        <v>7645</v>
      </c>
      <c r="AT1630" s="24" t="s">
        <v>7593</v>
      </c>
      <c r="AZ1630" s="26" t="s">
        <v>4657</v>
      </c>
      <c r="BA1630" s="26" t="s">
        <v>4658</v>
      </c>
    </row>
    <row r="1631" spans="1:57" ht="25.5">
      <c r="A1631" s="9">
        <v>1648</v>
      </c>
      <c r="B1631" s="15" t="s">
        <v>2925</v>
      </c>
      <c r="C1631" s="15">
        <v>64</v>
      </c>
      <c r="D1631" s="15" t="s">
        <v>2607</v>
      </c>
      <c r="E1631" s="15" t="s">
        <v>7656</v>
      </c>
      <c r="F1631" s="15">
        <v>10</v>
      </c>
      <c r="G1631" s="15" t="s">
        <v>47</v>
      </c>
      <c r="H1631" s="15" t="s">
        <v>203</v>
      </c>
      <c r="I1631" s="15" t="s">
        <v>593</v>
      </c>
      <c r="J1631" s="15" t="s">
        <v>51</v>
      </c>
      <c r="K1631" s="15" t="s">
        <v>51</v>
      </c>
      <c r="L1631" s="15" t="s">
        <v>50</v>
      </c>
      <c r="M1631" s="15" t="s">
        <v>51</v>
      </c>
      <c r="N1631" s="15" t="s">
        <v>51</v>
      </c>
      <c r="O1631" s="15" t="s">
        <v>493</v>
      </c>
      <c r="P1631" s="15">
        <f t="shared" si="182"/>
        <v>10</v>
      </c>
      <c r="Q1631" s="15" t="str">
        <f t="shared" si="183"/>
        <v>Yes</v>
      </c>
      <c r="R1631" s="15" t="str">
        <f t="shared" si="184"/>
        <v>No</v>
      </c>
      <c r="S1631" s="15" t="str">
        <f t="shared" si="185"/>
        <v>Yes</v>
      </c>
      <c r="T1631" s="15" t="str">
        <f t="shared" si="186"/>
        <v>No</v>
      </c>
      <c r="U1631" s="15" t="str">
        <f t="shared" si="187"/>
        <v>No</v>
      </c>
      <c r="V1631" s="15" t="str">
        <f t="shared" si="188"/>
        <v>Yes</v>
      </c>
      <c r="W1631" s="15">
        <v>0</v>
      </c>
      <c r="X1631" s="15">
        <v>0</v>
      </c>
      <c r="Y1631" s="15">
        <v>6</v>
      </c>
      <c r="Z1631" s="15">
        <v>0</v>
      </c>
      <c r="AA1631" s="15">
        <v>4</v>
      </c>
      <c r="AB1631" s="15">
        <v>0</v>
      </c>
      <c r="AC1631" s="15">
        <v>0</v>
      </c>
      <c r="AD1631" s="15">
        <v>0</v>
      </c>
      <c r="AE1631" s="15">
        <v>0</v>
      </c>
      <c r="AF1631" s="15">
        <v>0</v>
      </c>
      <c r="AG1631" s="15">
        <v>0</v>
      </c>
      <c r="AH1631" s="15">
        <v>0</v>
      </c>
      <c r="AI1631" s="15">
        <v>0</v>
      </c>
      <c r="AJ1631" s="15">
        <v>0</v>
      </c>
      <c r="AK1631" s="15">
        <v>0</v>
      </c>
      <c r="AL1631" s="15">
        <v>0</v>
      </c>
      <c r="AM1631" s="15">
        <v>0</v>
      </c>
      <c r="AN1631" s="15">
        <v>0</v>
      </c>
      <c r="AO1631" s="15">
        <v>8</v>
      </c>
      <c r="AP1631" s="15">
        <v>3</v>
      </c>
      <c r="AQ1631" s="24" t="s">
        <v>4659</v>
      </c>
      <c r="AR1631" s="25" t="s">
        <v>4851</v>
      </c>
      <c r="AS1631" s="25" t="s">
        <v>7638</v>
      </c>
      <c r="AT1631" s="24" t="s">
        <v>7577</v>
      </c>
      <c r="AZ1631" s="26" t="s">
        <v>4660</v>
      </c>
      <c r="BA1631" s="26" t="s">
        <v>4661</v>
      </c>
    </row>
    <row r="1632" spans="1:57">
      <c r="A1632" s="9">
        <v>1649</v>
      </c>
      <c r="B1632" s="15" t="s">
        <v>2925</v>
      </c>
      <c r="C1632" s="15">
        <v>64</v>
      </c>
      <c r="D1632" s="15" t="s">
        <v>2607</v>
      </c>
      <c r="E1632" s="15" t="s">
        <v>7656</v>
      </c>
      <c r="F1632" s="15">
        <v>10</v>
      </c>
      <c r="G1632" s="15" t="s">
        <v>47</v>
      </c>
      <c r="H1632" s="15" t="s">
        <v>203</v>
      </c>
      <c r="I1632" s="15" t="s">
        <v>593</v>
      </c>
      <c r="J1632" s="15" t="s">
        <v>51</v>
      </c>
      <c r="K1632" s="15" t="s">
        <v>51</v>
      </c>
      <c r="L1632" s="15" t="s">
        <v>50</v>
      </c>
      <c r="M1632" s="15" t="s">
        <v>51</v>
      </c>
      <c r="N1632" s="15" t="s">
        <v>51</v>
      </c>
      <c r="O1632" s="15" t="s">
        <v>493</v>
      </c>
      <c r="P1632" s="15">
        <f t="shared" si="182"/>
        <v>10</v>
      </c>
      <c r="Q1632" s="15" t="str">
        <f t="shared" si="183"/>
        <v>Yes</v>
      </c>
      <c r="R1632" s="15" t="str">
        <f t="shared" si="184"/>
        <v>No</v>
      </c>
      <c r="S1632" s="15" t="str">
        <f t="shared" si="185"/>
        <v>Yes</v>
      </c>
      <c r="T1632" s="15" t="str">
        <f t="shared" si="186"/>
        <v>No</v>
      </c>
      <c r="U1632" s="15" t="str">
        <f t="shared" si="187"/>
        <v>No</v>
      </c>
      <c r="V1632" s="15" t="str">
        <f t="shared" si="188"/>
        <v>Yes</v>
      </c>
      <c r="W1632" s="15">
        <v>0</v>
      </c>
      <c r="X1632" s="15">
        <v>0</v>
      </c>
      <c r="Y1632" s="15">
        <v>6</v>
      </c>
      <c r="Z1632" s="15">
        <v>0</v>
      </c>
      <c r="AA1632" s="15">
        <v>4</v>
      </c>
      <c r="AB1632" s="15">
        <v>0</v>
      </c>
      <c r="AC1632" s="15">
        <v>0</v>
      </c>
      <c r="AD1632" s="15">
        <v>0</v>
      </c>
      <c r="AE1632" s="15">
        <v>0</v>
      </c>
      <c r="AF1632" s="15">
        <v>0</v>
      </c>
      <c r="AG1632" s="15">
        <v>0</v>
      </c>
      <c r="AH1632" s="15">
        <v>0</v>
      </c>
      <c r="AI1632" s="15">
        <v>0</v>
      </c>
      <c r="AJ1632" s="15">
        <v>0</v>
      </c>
      <c r="AK1632" s="15">
        <v>0</v>
      </c>
      <c r="AL1632" s="15">
        <v>0</v>
      </c>
      <c r="AM1632" s="15">
        <v>0</v>
      </c>
      <c r="AN1632" s="15">
        <v>0</v>
      </c>
      <c r="AO1632" s="15">
        <v>8</v>
      </c>
      <c r="AP1632" s="15">
        <v>4</v>
      </c>
      <c r="AQ1632" s="24" t="s">
        <v>4662</v>
      </c>
      <c r="AR1632" s="25" t="s">
        <v>4852</v>
      </c>
      <c r="AS1632" s="25" t="s">
        <v>7645</v>
      </c>
      <c r="AT1632" s="24" t="s">
        <v>7589</v>
      </c>
      <c r="AZ1632" s="26" t="s">
        <v>4663</v>
      </c>
      <c r="BA1632" s="26" t="s">
        <v>4664</v>
      </c>
    </row>
    <row r="1633" spans="1:57">
      <c r="A1633" s="9">
        <v>1650</v>
      </c>
      <c r="B1633" s="15" t="s">
        <v>2925</v>
      </c>
      <c r="C1633" s="15">
        <v>64</v>
      </c>
      <c r="D1633" s="15" t="s">
        <v>2607</v>
      </c>
      <c r="E1633" s="15" t="s">
        <v>7656</v>
      </c>
      <c r="F1633" s="15">
        <v>10</v>
      </c>
      <c r="G1633" s="15" t="s">
        <v>47</v>
      </c>
      <c r="H1633" s="15" t="s">
        <v>203</v>
      </c>
      <c r="I1633" s="15" t="s">
        <v>593</v>
      </c>
      <c r="J1633" s="15" t="s">
        <v>51</v>
      </c>
      <c r="K1633" s="15" t="s">
        <v>51</v>
      </c>
      <c r="L1633" s="15" t="s">
        <v>50</v>
      </c>
      <c r="M1633" s="15" t="s">
        <v>51</v>
      </c>
      <c r="N1633" s="15" t="s">
        <v>51</v>
      </c>
      <c r="O1633" s="15" t="s">
        <v>493</v>
      </c>
      <c r="P1633" s="15">
        <f t="shared" si="182"/>
        <v>10</v>
      </c>
      <c r="Q1633" s="15" t="str">
        <f t="shared" si="183"/>
        <v>Yes</v>
      </c>
      <c r="R1633" s="15" t="str">
        <f t="shared" si="184"/>
        <v>No</v>
      </c>
      <c r="S1633" s="15" t="str">
        <f t="shared" si="185"/>
        <v>Yes</v>
      </c>
      <c r="T1633" s="15" t="str">
        <f t="shared" si="186"/>
        <v>No</v>
      </c>
      <c r="U1633" s="15" t="str">
        <f t="shared" si="187"/>
        <v>No</v>
      </c>
      <c r="V1633" s="15" t="str">
        <f t="shared" si="188"/>
        <v>Yes</v>
      </c>
      <c r="W1633" s="15">
        <v>0</v>
      </c>
      <c r="X1633" s="15">
        <v>0</v>
      </c>
      <c r="Y1633" s="15">
        <v>6</v>
      </c>
      <c r="Z1633" s="15">
        <v>0</v>
      </c>
      <c r="AA1633" s="15">
        <v>4</v>
      </c>
      <c r="AB1633" s="15">
        <v>0</v>
      </c>
      <c r="AC1633" s="15">
        <v>0</v>
      </c>
      <c r="AD1633" s="15">
        <v>0</v>
      </c>
      <c r="AE1633" s="15">
        <v>0</v>
      </c>
      <c r="AF1633" s="15">
        <v>0</v>
      </c>
      <c r="AG1633" s="15">
        <v>0</v>
      </c>
      <c r="AH1633" s="15">
        <v>0</v>
      </c>
      <c r="AI1633" s="15">
        <v>0</v>
      </c>
      <c r="AJ1633" s="15">
        <v>0</v>
      </c>
      <c r="AK1633" s="15">
        <v>0</v>
      </c>
      <c r="AL1633" s="15">
        <v>0</v>
      </c>
      <c r="AM1633" s="15">
        <v>0</v>
      </c>
      <c r="AN1633" s="15">
        <v>0</v>
      </c>
      <c r="AO1633" s="15">
        <v>8</v>
      </c>
      <c r="AP1633" s="15">
        <v>5</v>
      </c>
      <c r="AQ1633" s="24" t="s">
        <v>4665</v>
      </c>
      <c r="AR1633" s="25" t="s">
        <v>4852</v>
      </c>
      <c r="AS1633" s="25" t="s">
        <v>7645</v>
      </c>
      <c r="AT1633" s="24" t="s">
        <v>7593</v>
      </c>
      <c r="AZ1633" s="26" t="s">
        <v>4666</v>
      </c>
      <c r="BA1633" s="26" t="s">
        <v>4667</v>
      </c>
    </row>
    <row r="1634" spans="1:57" ht="25.5">
      <c r="A1634" s="9">
        <v>1651</v>
      </c>
      <c r="B1634" s="15" t="s">
        <v>2925</v>
      </c>
      <c r="C1634" s="15">
        <v>64</v>
      </c>
      <c r="D1634" s="15" t="s">
        <v>2607</v>
      </c>
      <c r="E1634" s="15" t="s">
        <v>7656</v>
      </c>
      <c r="F1634" s="15">
        <v>10</v>
      </c>
      <c r="G1634" s="15" t="s">
        <v>47</v>
      </c>
      <c r="H1634" s="15" t="s">
        <v>203</v>
      </c>
      <c r="I1634" s="15" t="s">
        <v>593</v>
      </c>
      <c r="J1634" s="15" t="s">
        <v>51</v>
      </c>
      <c r="K1634" s="15" t="s">
        <v>51</v>
      </c>
      <c r="L1634" s="15" t="s">
        <v>50</v>
      </c>
      <c r="M1634" s="15" t="s">
        <v>51</v>
      </c>
      <c r="N1634" s="15" t="s">
        <v>51</v>
      </c>
      <c r="O1634" s="15" t="s">
        <v>493</v>
      </c>
      <c r="P1634" s="15">
        <f t="shared" si="182"/>
        <v>10</v>
      </c>
      <c r="Q1634" s="15" t="str">
        <f t="shared" si="183"/>
        <v>Yes</v>
      </c>
      <c r="R1634" s="15" t="str">
        <f t="shared" si="184"/>
        <v>No</v>
      </c>
      <c r="S1634" s="15" t="str">
        <f t="shared" si="185"/>
        <v>Yes</v>
      </c>
      <c r="T1634" s="15" t="str">
        <f t="shared" si="186"/>
        <v>No</v>
      </c>
      <c r="U1634" s="15" t="str">
        <f t="shared" si="187"/>
        <v>No</v>
      </c>
      <c r="V1634" s="15" t="str">
        <f t="shared" si="188"/>
        <v>Yes</v>
      </c>
      <c r="W1634" s="15">
        <v>0</v>
      </c>
      <c r="X1634" s="15">
        <v>0</v>
      </c>
      <c r="Y1634" s="15">
        <v>6</v>
      </c>
      <c r="Z1634" s="15">
        <v>0</v>
      </c>
      <c r="AA1634" s="15">
        <v>4</v>
      </c>
      <c r="AB1634" s="15">
        <v>0</v>
      </c>
      <c r="AC1634" s="15">
        <v>0</v>
      </c>
      <c r="AD1634" s="15">
        <v>0</v>
      </c>
      <c r="AE1634" s="15">
        <v>0</v>
      </c>
      <c r="AF1634" s="15">
        <v>0</v>
      </c>
      <c r="AG1634" s="15">
        <v>0</v>
      </c>
      <c r="AH1634" s="15">
        <v>0</v>
      </c>
      <c r="AI1634" s="15">
        <v>0</v>
      </c>
      <c r="AJ1634" s="15">
        <v>0</v>
      </c>
      <c r="AK1634" s="15">
        <v>0</v>
      </c>
      <c r="AL1634" s="15">
        <v>0</v>
      </c>
      <c r="AM1634" s="15">
        <v>0</v>
      </c>
      <c r="AN1634" s="15">
        <v>0</v>
      </c>
      <c r="AO1634" s="15">
        <v>8</v>
      </c>
      <c r="AP1634" s="15">
        <v>6</v>
      </c>
      <c r="AQ1634" s="24" t="s">
        <v>4668</v>
      </c>
      <c r="AR1634" s="25" t="s">
        <v>4851</v>
      </c>
      <c r="AS1634" s="25" t="s">
        <v>7639</v>
      </c>
      <c r="AT1634" s="27" t="s">
        <v>7584</v>
      </c>
      <c r="AZ1634" s="26" t="s">
        <v>4669</v>
      </c>
      <c r="BA1634" s="26" t="s">
        <v>4670</v>
      </c>
    </row>
    <row r="1635" spans="1:57" ht="25.5">
      <c r="A1635" s="9">
        <v>1652</v>
      </c>
      <c r="B1635" s="15" t="s">
        <v>2925</v>
      </c>
      <c r="C1635" s="15">
        <v>64</v>
      </c>
      <c r="D1635" s="15" t="s">
        <v>2607</v>
      </c>
      <c r="E1635" s="15" t="s">
        <v>7656</v>
      </c>
      <c r="F1635" s="15">
        <v>10</v>
      </c>
      <c r="G1635" s="15" t="s">
        <v>47</v>
      </c>
      <c r="H1635" s="15" t="s">
        <v>203</v>
      </c>
      <c r="I1635" s="15" t="s">
        <v>593</v>
      </c>
      <c r="J1635" s="15" t="s">
        <v>51</v>
      </c>
      <c r="K1635" s="15" t="s">
        <v>51</v>
      </c>
      <c r="L1635" s="15" t="s">
        <v>50</v>
      </c>
      <c r="M1635" s="15" t="s">
        <v>51</v>
      </c>
      <c r="N1635" s="15" t="s">
        <v>51</v>
      </c>
      <c r="O1635" s="15" t="s">
        <v>493</v>
      </c>
      <c r="P1635" s="15">
        <f t="shared" si="182"/>
        <v>10</v>
      </c>
      <c r="Q1635" s="15" t="str">
        <f t="shared" si="183"/>
        <v>Yes</v>
      </c>
      <c r="R1635" s="15" t="str">
        <f t="shared" si="184"/>
        <v>No</v>
      </c>
      <c r="S1635" s="15" t="str">
        <f t="shared" si="185"/>
        <v>Yes</v>
      </c>
      <c r="T1635" s="15" t="str">
        <f t="shared" si="186"/>
        <v>No</v>
      </c>
      <c r="U1635" s="15" t="str">
        <f t="shared" si="187"/>
        <v>No</v>
      </c>
      <c r="V1635" s="15" t="str">
        <f t="shared" si="188"/>
        <v>Yes</v>
      </c>
      <c r="W1635" s="15">
        <v>0</v>
      </c>
      <c r="X1635" s="15">
        <v>0</v>
      </c>
      <c r="Y1635" s="15">
        <v>6</v>
      </c>
      <c r="Z1635" s="15">
        <v>0</v>
      </c>
      <c r="AA1635" s="15">
        <v>4</v>
      </c>
      <c r="AB1635" s="15">
        <v>0</v>
      </c>
      <c r="AC1635" s="15">
        <v>0</v>
      </c>
      <c r="AD1635" s="15">
        <v>0</v>
      </c>
      <c r="AE1635" s="15">
        <v>0</v>
      </c>
      <c r="AF1635" s="15">
        <v>0</v>
      </c>
      <c r="AG1635" s="15">
        <v>0</v>
      </c>
      <c r="AH1635" s="15">
        <v>0</v>
      </c>
      <c r="AI1635" s="15">
        <v>0</v>
      </c>
      <c r="AJ1635" s="15">
        <v>0</v>
      </c>
      <c r="AK1635" s="15">
        <v>0</v>
      </c>
      <c r="AL1635" s="15">
        <v>0</v>
      </c>
      <c r="AM1635" s="15">
        <v>0</v>
      </c>
      <c r="AN1635" s="15">
        <v>0</v>
      </c>
      <c r="AO1635" s="15">
        <v>8</v>
      </c>
      <c r="AP1635" s="15">
        <v>7</v>
      </c>
      <c r="AQ1635" s="24" t="s">
        <v>4671</v>
      </c>
      <c r="AR1635" s="25" t="s">
        <v>4851</v>
      </c>
      <c r="AS1635" s="25" t="s">
        <v>7638</v>
      </c>
      <c r="AT1635" s="24" t="s">
        <v>7578</v>
      </c>
      <c r="AU1635" s="25" t="s">
        <v>4851</v>
      </c>
      <c r="AV1635" s="25" t="s">
        <v>7638</v>
      </c>
      <c r="AW1635" s="25" t="s">
        <v>7576</v>
      </c>
      <c r="AZ1635" s="26" t="s">
        <v>4672</v>
      </c>
      <c r="BA1635" s="26" t="s">
        <v>4673</v>
      </c>
    </row>
    <row r="1636" spans="1:57" ht="25.5">
      <c r="A1636" s="9">
        <v>1653</v>
      </c>
      <c r="B1636" s="15" t="s">
        <v>2925</v>
      </c>
      <c r="C1636" s="15">
        <v>64</v>
      </c>
      <c r="D1636" s="15" t="s">
        <v>2607</v>
      </c>
      <c r="E1636" s="15" t="s">
        <v>7656</v>
      </c>
      <c r="F1636" s="15">
        <v>10</v>
      </c>
      <c r="G1636" s="15" t="s">
        <v>47</v>
      </c>
      <c r="H1636" s="15" t="s">
        <v>203</v>
      </c>
      <c r="I1636" s="15" t="s">
        <v>593</v>
      </c>
      <c r="J1636" s="15" t="s">
        <v>51</v>
      </c>
      <c r="K1636" s="15" t="s">
        <v>51</v>
      </c>
      <c r="L1636" s="15" t="s">
        <v>50</v>
      </c>
      <c r="M1636" s="15" t="s">
        <v>51</v>
      </c>
      <c r="N1636" s="15" t="s">
        <v>51</v>
      </c>
      <c r="O1636" s="15" t="s">
        <v>493</v>
      </c>
      <c r="P1636" s="15">
        <f t="shared" si="182"/>
        <v>10</v>
      </c>
      <c r="Q1636" s="15" t="str">
        <f t="shared" si="183"/>
        <v>Yes</v>
      </c>
      <c r="R1636" s="15" t="str">
        <f t="shared" si="184"/>
        <v>No</v>
      </c>
      <c r="S1636" s="15" t="str">
        <f t="shared" si="185"/>
        <v>Yes</v>
      </c>
      <c r="T1636" s="15" t="str">
        <f t="shared" si="186"/>
        <v>No</v>
      </c>
      <c r="U1636" s="15" t="str">
        <f t="shared" si="187"/>
        <v>No</v>
      </c>
      <c r="V1636" s="15" t="str">
        <f t="shared" si="188"/>
        <v>Yes</v>
      </c>
      <c r="W1636" s="15">
        <v>0</v>
      </c>
      <c r="X1636" s="15">
        <v>0</v>
      </c>
      <c r="Y1636" s="15">
        <v>6</v>
      </c>
      <c r="Z1636" s="15">
        <v>0</v>
      </c>
      <c r="AA1636" s="15">
        <v>4</v>
      </c>
      <c r="AB1636" s="15">
        <v>0</v>
      </c>
      <c r="AC1636" s="15">
        <v>0</v>
      </c>
      <c r="AD1636" s="15">
        <v>0</v>
      </c>
      <c r="AE1636" s="15">
        <v>0</v>
      </c>
      <c r="AF1636" s="15">
        <v>0</v>
      </c>
      <c r="AG1636" s="15">
        <v>0</v>
      </c>
      <c r="AH1636" s="15">
        <v>0</v>
      </c>
      <c r="AI1636" s="15">
        <v>0</v>
      </c>
      <c r="AJ1636" s="15">
        <v>0</v>
      </c>
      <c r="AK1636" s="15">
        <v>0</v>
      </c>
      <c r="AL1636" s="15">
        <v>0</v>
      </c>
      <c r="AM1636" s="15">
        <v>0</v>
      </c>
      <c r="AN1636" s="15">
        <v>0</v>
      </c>
      <c r="AO1636" s="15">
        <v>8</v>
      </c>
      <c r="AP1636" s="15">
        <v>8</v>
      </c>
      <c r="AQ1636" s="24" t="s">
        <v>4674</v>
      </c>
      <c r="AR1636" s="25" t="s">
        <v>4852</v>
      </c>
      <c r="AS1636" s="25" t="s">
        <v>7646</v>
      </c>
      <c r="AT1636" s="24" t="s">
        <v>7591</v>
      </c>
      <c r="AZ1636" s="26" t="s">
        <v>4675</v>
      </c>
      <c r="BA1636" s="26" t="s">
        <v>4676</v>
      </c>
    </row>
    <row r="1637" spans="1:57" ht="38.25">
      <c r="A1637" s="9">
        <v>1654</v>
      </c>
      <c r="B1637" s="3" t="s">
        <v>2925</v>
      </c>
      <c r="C1637" s="3">
        <v>65</v>
      </c>
      <c r="D1637" s="3" t="s">
        <v>2832</v>
      </c>
      <c r="E1637" s="3" t="s">
        <v>7660</v>
      </c>
      <c r="F1637" s="3">
        <v>12</v>
      </c>
      <c r="G1637" s="3" t="s">
        <v>244</v>
      </c>
      <c r="H1637" s="3" t="s">
        <v>203</v>
      </c>
      <c r="I1637" s="3" t="s">
        <v>593</v>
      </c>
      <c r="J1637" s="3" t="s">
        <v>51</v>
      </c>
      <c r="K1637" s="3" t="s">
        <v>51</v>
      </c>
      <c r="L1637" s="3" t="s">
        <v>50</v>
      </c>
      <c r="M1637" s="3" t="s">
        <v>51</v>
      </c>
      <c r="N1637" s="3" t="s">
        <v>51</v>
      </c>
      <c r="O1637" s="3" t="s">
        <v>52</v>
      </c>
      <c r="P1637" s="6">
        <f t="shared" si="182"/>
        <v>12</v>
      </c>
      <c r="Q1637" s="6" t="str">
        <f t="shared" si="183"/>
        <v>Yes</v>
      </c>
      <c r="R1637" s="6" t="str">
        <f t="shared" si="184"/>
        <v>Yes</v>
      </c>
      <c r="S1637" s="6" t="str">
        <f t="shared" si="185"/>
        <v>Yes</v>
      </c>
      <c r="T1637" s="6" t="str">
        <f t="shared" si="186"/>
        <v>No</v>
      </c>
      <c r="U1637" s="6" t="str">
        <f t="shared" si="187"/>
        <v>Yes</v>
      </c>
      <c r="V1637" s="6" t="str">
        <f t="shared" si="188"/>
        <v>No</v>
      </c>
      <c r="W1637" s="3">
        <v>4</v>
      </c>
      <c r="X1637" s="3">
        <v>0</v>
      </c>
      <c r="Y1637" s="3">
        <v>0</v>
      </c>
      <c r="Z1637" s="3">
        <v>0</v>
      </c>
      <c r="AA1637" s="3">
        <v>0</v>
      </c>
      <c r="AB1637" s="3">
        <v>0</v>
      </c>
      <c r="AC1637" s="3">
        <v>8</v>
      </c>
      <c r="AD1637" s="3">
        <v>0</v>
      </c>
      <c r="AE1637" s="3">
        <v>0</v>
      </c>
      <c r="AF1637" s="3">
        <v>0</v>
      </c>
      <c r="AG1637" s="3">
        <v>0</v>
      </c>
      <c r="AH1637" s="3">
        <v>0</v>
      </c>
      <c r="AI1637" s="3">
        <v>0</v>
      </c>
      <c r="AJ1637" s="3">
        <v>0</v>
      </c>
      <c r="AK1637" s="3">
        <v>0</v>
      </c>
      <c r="AL1637" s="3">
        <v>0</v>
      </c>
      <c r="AM1637" s="3">
        <v>0</v>
      </c>
      <c r="AN1637" s="3">
        <v>0</v>
      </c>
      <c r="AO1637" s="3">
        <v>5</v>
      </c>
      <c r="AP1637" s="3">
        <v>1</v>
      </c>
      <c r="AQ1637" s="24" t="s">
        <v>4677</v>
      </c>
      <c r="AR1637" s="25" t="s">
        <v>4853</v>
      </c>
      <c r="AS1637" s="25" t="s">
        <v>7644</v>
      </c>
      <c r="AT1637" s="24" t="s">
        <v>7607</v>
      </c>
      <c r="AU1637" s="25" t="s">
        <v>4853</v>
      </c>
      <c r="AV1637" s="25" t="s">
        <v>7643</v>
      </c>
      <c r="AW1637" s="25" t="s">
        <v>7608</v>
      </c>
      <c r="AY1637" s="34" t="s">
        <v>4857</v>
      </c>
      <c r="AZ1637" s="26" t="s">
        <v>4678</v>
      </c>
      <c r="BB1637" s="8" t="s">
        <v>4679</v>
      </c>
      <c r="BC1637" s="8" t="s">
        <v>4680</v>
      </c>
      <c r="BD1637" s="8" t="s">
        <v>4681</v>
      </c>
      <c r="BE1637" s="8" t="s">
        <v>4682</v>
      </c>
    </row>
    <row r="1638" spans="1:57" ht="51">
      <c r="A1638" s="9">
        <v>1655</v>
      </c>
      <c r="B1638" s="15" t="s">
        <v>2925</v>
      </c>
      <c r="C1638" s="15">
        <v>65</v>
      </c>
      <c r="D1638" s="15" t="s">
        <v>2832</v>
      </c>
      <c r="E1638" s="15" t="s">
        <v>7660</v>
      </c>
      <c r="F1638" s="15">
        <v>12</v>
      </c>
      <c r="G1638" s="15" t="s">
        <v>244</v>
      </c>
      <c r="H1638" s="15" t="s">
        <v>203</v>
      </c>
      <c r="I1638" s="15" t="s">
        <v>593</v>
      </c>
      <c r="J1638" s="15" t="s">
        <v>51</v>
      </c>
      <c r="K1638" s="15" t="s">
        <v>51</v>
      </c>
      <c r="L1638" s="15" t="s">
        <v>50</v>
      </c>
      <c r="M1638" s="15" t="s">
        <v>51</v>
      </c>
      <c r="N1638" s="15" t="s">
        <v>51</v>
      </c>
      <c r="O1638" s="15" t="s">
        <v>52</v>
      </c>
      <c r="P1638" s="15">
        <f t="shared" si="182"/>
        <v>12</v>
      </c>
      <c r="Q1638" s="15" t="str">
        <f t="shared" si="183"/>
        <v>Yes</v>
      </c>
      <c r="R1638" s="15" t="str">
        <f t="shared" si="184"/>
        <v>Yes</v>
      </c>
      <c r="S1638" s="15" t="str">
        <f t="shared" si="185"/>
        <v>Yes</v>
      </c>
      <c r="T1638" s="15" t="str">
        <f t="shared" si="186"/>
        <v>No</v>
      </c>
      <c r="U1638" s="15" t="str">
        <f t="shared" si="187"/>
        <v>Yes</v>
      </c>
      <c r="V1638" s="15" t="str">
        <f t="shared" si="188"/>
        <v>No</v>
      </c>
      <c r="W1638" s="15">
        <v>4</v>
      </c>
      <c r="X1638" s="15">
        <v>0</v>
      </c>
      <c r="Y1638" s="15">
        <v>0</v>
      </c>
      <c r="Z1638" s="15">
        <v>0</v>
      </c>
      <c r="AA1638" s="15">
        <v>0</v>
      </c>
      <c r="AB1638" s="15">
        <v>0</v>
      </c>
      <c r="AC1638" s="15">
        <v>8</v>
      </c>
      <c r="AD1638" s="15">
        <v>0</v>
      </c>
      <c r="AE1638" s="15">
        <v>0</v>
      </c>
      <c r="AF1638" s="15">
        <v>0</v>
      </c>
      <c r="AG1638" s="15">
        <v>0</v>
      </c>
      <c r="AH1638" s="15">
        <v>0</v>
      </c>
      <c r="AI1638" s="15">
        <v>0</v>
      </c>
      <c r="AJ1638" s="15">
        <v>0</v>
      </c>
      <c r="AK1638" s="15">
        <v>0</v>
      </c>
      <c r="AL1638" s="15">
        <v>0</v>
      </c>
      <c r="AM1638" s="15">
        <v>0</v>
      </c>
      <c r="AN1638" s="15">
        <v>0</v>
      </c>
      <c r="AO1638" s="15">
        <v>5</v>
      </c>
      <c r="AP1638" s="15">
        <v>2</v>
      </c>
      <c r="AQ1638" s="24" t="s">
        <v>4683</v>
      </c>
      <c r="AR1638" s="25" t="s">
        <v>4851</v>
      </c>
      <c r="AS1638" s="25" t="s">
        <v>7638</v>
      </c>
      <c r="AT1638" s="24" t="s">
        <v>7577</v>
      </c>
      <c r="AZ1638" s="26" t="s">
        <v>4684</v>
      </c>
    </row>
    <row r="1639" spans="1:57" ht="45">
      <c r="A1639" s="9">
        <v>1656</v>
      </c>
      <c r="B1639" s="15" t="s">
        <v>2925</v>
      </c>
      <c r="C1639" s="15">
        <v>65</v>
      </c>
      <c r="D1639" s="15" t="s">
        <v>2832</v>
      </c>
      <c r="E1639" s="15" t="s">
        <v>7660</v>
      </c>
      <c r="F1639" s="15">
        <v>12</v>
      </c>
      <c r="G1639" s="15" t="s">
        <v>244</v>
      </c>
      <c r="H1639" s="15" t="s">
        <v>203</v>
      </c>
      <c r="I1639" s="15" t="s">
        <v>593</v>
      </c>
      <c r="J1639" s="15" t="s">
        <v>51</v>
      </c>
      <c r="K1639" s="15" t="s">
        <v>51</v>
      </c>
      <c r="L1639" s="15" t="s">
        <v>50</v>
      </c>
      <c r="M1639" s="15" t="s">
        <v>51</v>
      </c>
      <c r="N1639" s="15" t="s">
        <v>51</v>
      </c>
      <c r="O1639" s="15" t="s">
        <v>52</v>
      </c>
      <c r="P1639" s="15">
        <f t="shared" si="182"/>
        <v>12</v>
      </c>
      <c r="Q1639" s="15" t="str">
        <f t="shared" si="183"/>
        <v>Yes</v>
      </c>
      <c r="R1639" s="15" t="str">
        <f t="shared" si="184"/>
        <v>Yes</v>
      </c>
      <c r="S1639" s="15" t="str">
        <f t="shared" si="185"/>
        <v>Yes</v>
      </c>
      <c r="T1639" s="15" t="str">
        <f t="shared" si="186"/>
        <v>No</v>
      </c>
      <c r="U1639" s="15" t="str">
        <f t="shared" si="187"/>
        <v>Yes</v>
      </c>
      <c r="V1639" s="15" t="str">
        <f t="shared" si="188"/>
        <v>No</v>
      </c>
      <c r="W1639" s="15">
        <v>4</v>
      </c>
      <c r="X1639" s="15">
        <v>0</v>
      </c>
      <c r="Y1639" s="15">
        <v>0</v>
      </c>
      <c r="Z1639" s="15">
        <v>0</v>
      </c>
      <c r="AA1639" s="15">
        <v>0</v>
      </c>
      <c r="AB1639" s="15">
        <v>0</v>
      </c>
      <c r="AC1639" s="15">
        <v>8</v>
      </c>
      <c r="AD1639" s="15">
        <v>0</v>
      </c>
      <c r="AE1639" s="15">
        <v>0</v>
      </c>
      <c r="AF1639" s="15">
        <v>0</v>
      </c>
      <c r="AG1639" s="15">
        <v>0</v>
      </c>
      <c r="AH1639" s="15">
        <v>0</v>
      </c>
      <c r="AI1639" s="15">
        <v>0</v>
      </c>
      <c r="AJ1639" s="15">
        <v>0</v>
      </c>
      <c r="AK1639" s="15">
        <v>0</v>
      </c>
      <c r="AL1639" s="15">
        <v>0</v>
      </c>
      <c r="AM1639" s="15">
        <v>0</v>
      </c>
      <c r="AN1639" s="15">
        <v>0</v>
      </c>
      <c r="AO1639" s="15">
        <v>5</v>
      </c>
      <c r="AP1639" s="15">
        <v>3</v>
      </c>
      <c r="AQ1639" s="24" t="s">
        <v>4685</v>
      </c>
      <c r="AR1639" s="25" t="s">
        <v>4852</v>
      </c>
      <c r="AS1639" s="25" t="s">
        <v>7645</v>
      </c>
      <c r="AT1639" s="24" t="s">
        <v>7589</v>
      </c>
      <c r="AZ1639" s="26" t="s">
        <v>4686</v>
      </c>
    </row>
    <row r="1640" spans="1:57" ht="56.25">
      <c r="A1640" s="9">
        <v>1657</v>
      </c>
      <c r="B1640" s="15" t="s">
        <v>2925</v>
      </c>
      <c r="C1640" s="15">
        <v>65</v>
      </c>
      <c r="D1640" s="15" t="s">
        <v>2832</v>
      </c>
      <c r="E1640" s="15" t="s">
        <v>7660</v>
      </c>
      <c r="F1640" s="15">
        <v>12</v>
      </c>
      <c r="G1640" s="15" t="s">
        <v>244</v>
      </c>
      <c r="H1640" s="15" t="s">
        <v>203</v>
      </c>
      <c r="I1640" s="15" t="s">
        <v>593</v>
      </c>
      <c r="J1640" s="15" t="s">
        <v>51</v>
      </c>
      <c r="K1640" s="15" t="s">
        <v>51</v>
      </c>
      <c r="L1640" s="15" t="s">
        <v>50</v>
      </c>
      <c r="M1640" s="15" t="s">
        <v>51</v>
      </c>
      <c r="N1640" s="15" t="s">
        <v>51</v>
      </c>
      <c r="O1640" s="15" t="s">
        <v>52</v>
      </c>
      <c r="P1640" s="15">
        <f t="shared" si="182"/>
        <v>12</v>
      </c>
      <c r="Q1640" s="15" t="str">
        <f t="shared" si="183"/>
        <v>Yes</v>
      </c>
      <c r="R1640" s="15" t="str">
        <f t="shared" si="184"/>
        <v>Yes</v>
      </c>
      <c r="S1640" s="15" t="str">
        <f t="shared" si="185"/>
        <v>Yes</v>
      </c>
      <c r="T1640" s="15" t="str">
        <f t="shared" si="186"/>
        <v>No</v>
      </c>
      <c r="U1640" s="15" t="str">
        <f t="shared" si="187"/>
        <v>Yes</v>
      </c>
      <c r="V1640" s="15" t="str">
        <f t="shared" si="188"/>
        <v>No</v>
      </c>
      <c r="W1640" s="15">
        <v>4</v>
      </c>
      <c r="X1640" s="15">
        <v>0</v>
      </c>
      <c r="Y1640" s="15">
        <v>0</v>
      </c>
      <c r="Z1640" s="15">
        <v>0</v>
      </c>
      <c r="AA1640" s="15">
        <v>0</v>
      </c>
      <c r="AB1640" s="15">
        <v>0</v>
      </c>
      <c r="AC1640" s="15">
        <v>8</v>
      </c>
      <c r="AD1640" s="15">
        <v>0</v>
      </c>
      <c r="AE1640" s="15">
        <v>0</v>
      </c>
      <c r="AF1640" s="15">
        <v>0</v>
      </c>
      <c r="AG1640" s="15">
        <v>0</v>
      </c>
      <c r="AH1640" s="15">
        <v>0</v>
      </c>
      <c r="AI1640" s="15">
        <v>0</v>
      </c>
      <c r="AJ1640" s="15">
        <v>0</v>
      </c>
      <c r="AK1640" s="15">
        <v>0</v>
      </c>
      <c r="AL1640" s="15">
        <v>0</v>
      </c>
      <c r="AM1640" s="15">
        <v>0</v>
      </c>
      <c r="AN1640" s="15">
        <v>0</v>
      </c>
      <c r="AO1640" s="15">
        <v>5</v>
      </c>
      <c r="AP1640" s="15">
        <v>4</v>
      </c>
      <c r="AQ1640" s="24" t="s">
        <v>4687</v>
      </c>
      <c r="AR1640" s="25" t="s">
        <v>4851</v>
      </c>
      <c r="AS1640" s="25" t="s">
        <v>7638</v>
      </c>
      <c r="AT1640" s="24" t="s">
        <v>7576</v>
      </c>
      <c r="AZ1640" s="26" t="s">
        <v>4688</v>
      </c>
    </row>
    <row r="1641" spans="1:57">
      <c r="A1641" s="9">
        <v>1658</v>
      </c>
      <c r="B1641" s="15" t="s">
        <v>2925</v>
      </c>
      <c r="C1641" s="15">
        <v>65</v>
      </c>
      <c r="D1641" s="15" t="s">
        <v>2832</v>
      </c>
      <c r="E1641" s="15" t="s">
        <v>7660</v>
      </c>
      <c r="F1641" s="15">
        <v>12</v>
      </c>
      <c r="G1641" s="15" t="s">
        <v>244</v>
      </c>
      <c r="H1641" s="15" t="s">
        <v>203</v>
      </c>
      <c r="I1641" s="15" t="s">
        <v>593</v>
      </c>
      <c r="J1641" s="15" t="s">
        <v>51</v>
      </c>
      <c r="K1641" s="15" t="s">
        <v>51</v>
      </c>
      <c r="L1641" s="15" t="s">
        <v>50</v>
      </c>
      <c r="M1641" s="15" t="s">
        <v>51</v>
      </c>
      <c r="N1641" s="15" t="s">
        <v>51</v>
      </c>
      <c r="O1641" s="15" t="s">
        <v>52</v>
      </c>
      <c r="P1641" s="15">
        <f t="shared" si="182"/>
        <v>12</v>
      </c>
      <c r="Q1641" s="15" t="str">
        <f t="shared" si="183"/>
        <v>Yes</v>
      </c>
      <c r="R1641" s="15" t="str">
        <f t="shared" si="184"/>
        <v>Yes</v>
      </c>
      <c r="S1641" s="15" t="str">
        <f t="shared" si="185"/>
        <v>Yes</v>
      </c>
      <c r="T1641" s="15" t="str">
        <f t="shared" si="186"/>
        <v>No</v>
      </c>
      <c r="U1641" s="15" t="str">
        <f t="shared" si="187"/>
        <v>Yes</v>
      </c>
      <c r="V1641" s="15" t="str">
        <f t="shared" si="188"/>
        <v>No</v>
      </c>
      <c r="W1641" s="15">
        <v>4</v>
      </c>
      <c r="X1641" s="15">
        <v>0</v>
      </c>
      <c r="Y1641" s="15">
        <v>0</v>
      </c>
      <c r="Z1641" s="15">
        <v>0</v>
      </c>
      <c r="AA1641" s="15">
        <v>0</v>
      </c>
      <c r="AB1641" s="15">
        <v>0</v>
      </c>
      <c r="AC1641" s="15">
        <v>8</v>
      </c>
      <c r="AD1641" s="15">
        <v>0</v>
      </c>
      <c r="AE1641" s="15">
        <v>0</v>
      </c>
      <c r="AF1641" s="15">
        <v>0</v>
      </c>
      <c r="AG1641" s="15">
        <v>0</v>
      </c>
      <c r="AH1641" s="15">
        <v>0</v>
      </c>
      <c r="AI1641" s="15">
        <v>0</v>
      </c>
      <c r="AJ1641" s="15">
        <v>0</v>
      </c>
      <c r="AK1641" s="15">
        <v>0</v>
      </c>
      <c r="AL1641" s="15">
        <v>0</v>
      </c>
      <c r="AM1641" s="15">
        <v>0</v>
      </c>
      <c r="AN1641" s="15">
        <v>0</v>
      </c>
      <c r="AO1641" s="15">
        <v>5</v>
      </c>
      <c r="AP1641" s="15">
        <v>5</v>
      </c>
      <c r="AQ1641" s="24" t="s">
        <v>4689</v>
      </c>
      <c r="AR1641" s="25" t="s">
        <v>4851</v>
      </c>
      <c r="AS1641" s="25" t="s">
        <v>7638</v>
      </c>
      <c r="AT1641" s="24" t="s">
        <v>7579</v>
      </c>
      <c r="AZ1641" s="26" t="s">
        <v>4690</v>
      </c>
    </row>
    <row r="1642" spans="1:57" ht="45">
      <c r="A1642" s="9">
        <v>1659</v>
      </c>
      <c r="B1642" s="3" t="s">
        <v>2925</v>
      </c>
      <c r="C1642" s="3">
        <v>66</v>
      </c>
      <c r="D1642" s="3" t="s">
        <v>2874</v>
      </c>
      <c r="E1642" s="3" t="s">
        <v>7660</v>
      </c>
      <c r="F1642" s="3">
        <v>12</v>
      </c>
      <c r="G1642" s="3" t="s">
        <v>47</v>
      </c>
      <c r="H1642" s="3" t="s">
        <v>48</v>
      </c>
      <c r="I1642" s="3" t="s">
        <v>593</v>
      </c>
      <c r="J1642" s="3" t="s">
        <v>51</v>
      </c>
      <c r="K1642" s="3" t="s">
        <v>50</v>
      </c>
      <c r="L1642" s="3" t="s">
        <v>51</v>
      </c>
      <c r="M1642" s="3" t="s">
        <v>51</v>
      </c>
      <c r="N1642" s="3" t="s">
        <v>51</v>
      </c>
      <c r="O1642" s="3" t="s">
        <v>52</v>
      </c>
      <c r="P1642" s="6">
        <f t="shared" si="182"/>
        <v>12</v>
      </c>
      <c r="Q1642" s="6" t="str">
        <f t="shared" si="183"/>
        <v>Yes</v>
      </c>
      <c r="R1642" s="6" t="str">
        <f t="shared" si="184"/>
        <v>Yes</v>
      </c>
      <c r="S1642" s="6" t="str">
        <f t="shared" si="185"/>
        <v>Yes</v>
      </c>
      <c r="T1642" s="6" t="str">
        <f t="shared" si="186"/>
        <v>No</v>
      </c>
      <c r="U1642" s="6" t="str">
        <f t="shared" si="187"/>
        <v>Yes</v>
      </c>
      <c r="V1642" s="6" t="str">
        <f t="shared" si="188"/>
        <v>Yes</v>
      </c>
      <c r="W1642" s="3">
        <v>6</v>
      </c>
      <c r="X1642" s="3">
        <v>0</v>
      </c>
      <c r="Y1642" s="3">
        <v>0</v>
      </c>
      <c r="Z1642" s="3">
        <v>0</v>
      </c>
      <c r="AA1642" s="3">
        <v>0</v>
      </c>
      <c r="AB1642" s="3">
        <v>0</v>
      </c>
      <c r="AC1642" s="3">
        <v>0</v>
      </c>
      <c r="AD1642" s="3">
        <v>0</v>
      </c>
      <c r="AE1642" s="3">
        <v>6</v>
      </c>
      <c r="AF1642" s="3">
        <v>0</v>
      </c>
      <c r="AG1642" s="3">
        <v>0</v>
      </c>
      <c r="AH1642" s="3">
        <v>0</v>
      </c>
      <c r="AI1642" s="3">
        <v>0</v>
      </c>
      <c r="AJ1642" s="3">
        <v>0</v>
      </c>
      <c r="AK1642" s="3">
        <v>0</v>
      </c>
      <c r="AL1642" s="3">
        <v>0</v>
      </c>
      <c r="AM1642" s="3">
        <v>0</v>
      </c>
      <c r="AN1642" s="3">
        <v>0</v>
      </c>
      <c r="AO1642" s="3">
        <v>11</v>
      </c>
      <c r="AP1642" s="3">
        <v>1</v>
      </c>
      <c r="AQ1642" s="24" t="s">
        <v>4691</v>
      </c>
      <c r="AR1642" s="25" t="s">
        <v>4851</v>
      </c>
      <c r="AS1642" s="25" t="s">
        <v>7638</v>
      </c>
      <c r="AT1642" s="24" t="s">
        <v>7576</v>
      </c>
      <c r="AZ1642" s="26" t="s">
        <v>4692</v>
      </c>
      <c r="BA1642" s="26" t="s">
        <v>4693</v>
      </c>
      <c r="BB1642" s="8" t="s">
        <v>4694</v>
      </c>
      <c r="BC1642" s="8" t="s">
        <v>4695</v>
      </c>
    </row>
    <row r="1643" spans="1:57">
      <c r="A1643" s="9">
        <v>1660</v>
      </c>
      <c r="B1643" s="15" t="s">
        <v>2925</v>
      </c>
      <c r="C1643" s="15">
        <v>66</v>
      </c>
      <c r="D1643" s="15" t="s">
        <v>2874</v>
      </c>
      <c r="E1643" s="15" t="s">
        <v>7660</v>
      </c>
      <c r="F1643" s="15">
        <v>12</v>
      </c>
      <c r="G1643" s="15" t="s">
        <v>47</v>
      </c>
      <c r="H1643" s="15" t="s">
        <v>48</v>
      </c>
      <c r="I1643" s="15" t="s">
        <v>593</v>
      </c>
      <c r="J1643" s="15" t="s">
        <v>51</v>
      </c>
      <c r="K1643" s="15" t="s">
        <v>50</v>
      </c>
      <c r="L1643" s="15" t="s">
        <v>51</v>
      </c>
      <c r="M1643" s="15" t="s">
        <v>51</v>
      </c>
      <c r="N1643" s="15" t="s">
        <v>51</v>
      </c>
      <c r="O1643" s="15" t="s">
        <v>52</v>
      </c>
      <c r="P1643" s="15">
        <f t="shared" si="182"/>
        <v>12</v>
      </c>
      <c r="Q1643" s="15" t="str">
        <f t="shared" si="183"/>
        <v>Yes</v>
      </c>
      <c r="R1643" s="15" t="str">
        <f t="shared" si="184"/>
        <v>Yes</v>
      </c>
      <c r="S1643" s="15" t="str">
        <f t="shared" si="185"/>
        <v>Yes</v>
      </c>
      <c r="T1643" s="15" t="str">
        <f t="shared" si="186"/>
        <v>No</v>
      </c>
      <c r="U1643" s="15" t="str">
        <f t="shared" si="187"/>
        <v>Yes</v>
      </c>
      <c r="V1643" s="15" t="str">
        <f t="shared" si="188"/>
        <v>Yes</v>
      </c>
      <c r="W1643" s="15">
        <v>6</v>
      </c>
      <c r="X1643" s="15">
        <v>0</v>
      </c>
      <c r="Y1643" s="15">
        <v>0</v>
      </c>
      <c r="Z1643" s="15">
        <v>0</v>
      </c>
      <c r="AA1643" s="15">
        <v>0</v>
      </c>
      <c r="AB1643" s="15">
        <v>0</v>
      </c>
      <c r="AC1643" s="15">
        <v>0</v>
      </c>
      <c r="AD1643" s="15">
        <v>0</v>
      </c>
      <c r="AE1643" s="15">
        <v>6</v>
      </c>
      <c r="AF1643" s="15">
        <v>0</v>
      </c>
      <c r="AG1643" s="15">
        <v>0</v>
      </c>
      <c r="AH1643" s="15">
        <v>0</v>
      </c>
      <c r="AI1643" s="15">
        <v>0</v>
      </c>
      <c r="AJ1643" s="15">
        <v>0</v>
      </c>
      <c r="AK1643" s="15">
        <v>0</v>
      </c>
      <c r="AL1643" s="15">
        <v>0</v>
      </c>
      <c r="AM1643" s="15">
        <v>0</v>
      </c>
      <c r="AN1643" s="15">
        <v>0</v>
      </c>
      <c r="AO1643" s="15">
        <v>11</v>
      </c>
      <c r="AP1643" s="15">
        <v>2</v>
      </c>
      <c r="AQ1643" s="24" t="s">
        <v>2879</v>
      </c>
      <c r="AR1643" s="25" t="s">
        <v>4852</v>
      </c>
      <c r="AS1643" s="25" t="s">
        <v>7645</v>
      </c>
      <c r="AT1643" s="24" t="s">
        <v>7589</v>
      </c>
      <c r="AZ1643" s="26" t="s">
        <v>4696</v>
      </c>
      <c r="BA1643" s="26" t="s">
        <v>4697</v>
      </c>
    </row>
    <row r="1644" spans="1:57" ht="25.5">
      <c r="A1644" s="9">
        <v>1661</v>
      </c>
      <c r="B1644" s="15" t="s">
        <v>2925</v>
      </c>
      <c r="C1644" s="15">
        <v>66</v>
      </c>
      <c r="D1644" s="15" t="s">
        <v>2874</v>
      </c>
      <c r="E1644" s="15" t="s">
        <v>7660</v>
      </c>
      <c r="F1644" s="15">
        <v>12</v>
      </c>
      <c r="G1644" s="15" t="s">
        <v>47</v>
      </c>
      <c r="H1644" s="15" t="s">
        <v>48</v>
      </c>
      <c r="I1644" s="15" t="s">
        <v>593</v>
      </c>
      <c r="J1644" s="15" t="s">
        <v>51</v>
      </c>
      <c r="K1644" s="15" t="s">
        <v>50</v>
      </c>
      <c r="L1644" s="15" t="s">
        <v>51</v>
      </c>
      <c r="M1644" s="15" t="s">
        <v>51</v>
      </c>
      <c r="N1644" s="15" t="s">
        <v>51</v>
      </c>
      <c r="O1644" s="15" t="s">
        <v>52</v>
      </c>
      <c r="P1644" s="15">
        <f t="shared" si="182"/>
        <v>12</v>
      </c>
      <c r="Q1644" s="15" t="str">
        <f t="shared" si="183"/>
        <v>Yes</v>
      </c>
      <c r="R1644" s="15" t="str">
        <f t="shared" si="184"/>
        <v>Yes</v>
      </c>
      <c r="S1644" s="15" t="str">
        <f t="shared" si="185"/>
        <v>Yes</v>
      </c>
      <c r="T1644" s="15" t="str">
        <f t="shared" si="186"/>
        <v>No</v>
      </c>
      <c r="U1644" s="15" t="str">
        <f t="shared" si="187"/>
        <v>Yes</v>
      </c>
      <c r="V1644" s="15" t="str">
        <f t="shared" si="188"/>
        <v>Yes</v>
      </c>
      <c r="W1644" s="15">
        <v>6</v>
      </c>
      <c r="X1644" s="15">
        <v>0</v>
      </c>
      <c r="Y1644" s="15">
        <v>0</v>
      </c>
      <c r="Z1644" s="15">
        <v>0</v>
      </c>
      <c r="AA1644" s="15">
        <v>0</v>
      </c>
      <c r="AB1644" s="15">
        <v>0</v>
      </c>
      <c r="AC1644" s="15">
        <v>0</v>
      </c>
      <c r="AD1644" s="15">
        <v>0</v>
      </c>
      <c r="AE1644" s="15">
        <v>6</v>
      </c>
      <c r="AF1644" s="15">
        <v>0</v>
      </c>
      <c r="AG1644" s="15">
        <v>0</v>
      </c>
      <c r="AH1644" s="15">
        <v>0</v>
      </c>
      <c r="AI1644" s="15">
        <v>0</v>
      </c>
      <c r="AJ1644" s="15">
        <v>0</v>
      </c>
      <c r="AK1644" s="15">
        <v>0</v>
      </c>
      <c r="AL1644" s="15">
        <v>0</v>
      </c>
      <c r="AM1644" s="15">
        <v>0</v>
      </c>
      <c r="AN1644" s="15">
        <v>0</v>
      </c>
      <c r="AO1644" s="15">
        <v>11</v>
      </c>
      <c r="AP1644" s="15">
        <v>3</v>
      </c>
      <c r="AQ1644" s="24" t="s">
        <v>4698</v>
      </c>
      <c r="AR1644" s="25" t="s">
        <v>4853</v>
      </c>
      <c r="AS1644" s="25" t="s">
        <v>7643</v>
      </c>
      <c r="AT1644" s="24" t="s">
        <v>7601</v>
      </c>
      <c r="AU1644" s="25" t="s">
        <v>4853</v>
      </c>
      <c r="AV1644" s="25" t="s">
        <v>7639</v>
      </c>
      <c r="AW1644" s="28" t="s">
        <v>7602</v>
      </c>
      <c r="AZ1644" s="26" t="s">
        <v>4699</v>
      </c>
      <c r="BA1644" s="26" t="s">
        <v>4700</v>
      </c>
    </row>
    <row r="1645" spans="1:57">
      <c r="A1645" s="9">
        <v>1662</v>
      </c>
      <c r="B1645" s="15" t="s">
        <v>2925</v>
      </c>
      <c r="C1645" s="15">
        <v>66</v>
      </c>
      <c r="D1645" s="15" t="s">
        <v>2874</v>
      </c>
      <c r="E1645" s="15" t="s">
        <v>7660</v>
      </c>
      <c r="F1645" s="15">
        <v>12</v>
      </c>
      <c r="G1645" s="15" t="s">
        <v>47</v>
      </c>
      <c r="H1645" s="15" t="s">
        <v>48</v>
      </c>
      <c r="I1645" s="15" t="s">
        <v>593</v>
      </c>
      <c r="J1645" s="15" t="s">
        <v>51</v>
      </c>
      <c r="K1645" s="15" t="s">
        <v>50</v>
      </c>
      <c r="L1645" s="15" t="s">
        <v>51</v>
      </c>
      <c r="M1645" s="15" t="s">
        <v>51</v>
      </c>
      <c r="N1645" s="15" t="s">
        <v>51</v>
      </c>
      <c r="O1645" s="15" t="s">
        <v>52</v>
      </c>
      <c r="P1645" s="15">
        <f t="shared" si="182"/>
        <v>12</v>
      </c>
      <c r="Q1645" s="15" t="str">
        <f t="shared" si="183"/>
        <v>Yes</v>
      </c>
      <c r="R1645" s="15" t="str">
        <f t="shared" si="184"/>
        <v>Yes</v>
      </c>
      <c r="S1645" s="15" t="str">
        <f t="shared" si="185"/>
        <v>Yes</v>
      </c>
      <c r="T1645" s="15" t="str">
        <f t="shared" si="186"/>
        <v>No</v>
      </c>
      <c r="U1645" s="15" t="str">
        <f t="shared" si="187"/>
        <v>Yes</v>
      </c>
      <c r="V1645" s="15" t="str">
        <f t="shared" si="188"/>
        <v>Yes</v>
      </c>
      <c r="W1645" s="15">
        <v>6</v>
      </c>
      <c r="X1645" s="15">
        <v>0</v>
      </c>
      <c r="Y1645" s="15">
        <v>0</v>
      </c>
      <c r="Z1645" s="15">
        <v>0</v>
      </c>
      <c r="AA1645" s="15">
        <v>0</v>
      </c>
      <c r="AB1645" s="15">
        <v>0</v>
      </c>
      <c r="AC1645" s="15">
        <v>0</v>
      </c>
      <c r="AD1645" s="15">
        <v>0</v>
      </c>
      <c r="AE1645" s="15">
        <v>6</v>
      </c>
      <c r="AF1645" s="15">
        <v>0</v>
      </c>
      <c r="AG1645" s="15">
        <v>0</v>
      </c>
      <c r="AH1645" s="15">
        <v>0</v>
      </c>
      <c r="AI1645" s="15">
        <v>0</v>
      </c>
      <c r="AJ1645" s="15">
        <v>0</v>
      </c>
      <c r="AK1645" s="15">
        <v>0</v>
      </c>
      <c r="AL1645" s="15">
        <v>0</v>
      </c>
      <c r="AM1645" s="15">
        <v>0</v>
      </c>
      <c r="AN1645" s="15">
        <v>0</v>
      </c>
      <c r="AO1645" s="15">
        <v>11</v>
      </c>
      <c r="AP1645" s="15">
        <v>4</v>
      </c>
      <c r="AQ1645" s="24" t="s">
        <v>4701</v>
      </c>
      <c r="AR1645" s="25" t="s">
        <v>4852</v>
      </c>
      <c r="AS1645" s="25" t="s">
        <v>7645</v>
      </c>
      <c r="AT1645" s="24" t="s">
        <v>7593</v>
      </c>
      <c r="AZ1645" s="26" t="s">
        <v>4702</v>
      </c>
      <c r="BA1645" s="26" t="s">
        <v>4703</v>
      </c>
    </row>
    <row r="1646" spans="1:57" ht="25.5">
      <c r="A1646" s="9">
        <v>1663</v>
      </c>
      <c r="B1646" s="15" t="s">
        <v>2925</v>
      </c>
      <c r="C1646" s="15">
        <v>66</v>
      </c>
      <c r="D1646" s="15" t="s">
        <v>2874</v>
      </c>
      <c r="E1646" s="15" t="s">
        <v>7660</v>
      </c>
      <c r="F1646" s="15">
        <v>12</v>
      </c>
      <c r="G1646" s="15" t="s">
        <v>47</v>
      </c>
      <c r="H1646" s="15" t="s">
        <v>48</v>
      </c>
      <c r="I1646" s="15" t="s">
        <v>593</v>
      </c>
      <c r="J1646" s="15" t="s">
        <v>51</v>
      </c>
      <c r="K1646" s="15" t="s">
        <v>50</v>
      </c>
      <c r="L1646" s="15" t="s">
        <v>51</v>
      </c>
      <c r="M1646" s="15" t="s">
        <v>51</v>
      </c>
      <c r="N1646" s="15" t="s">
        <v>51</v>
      </c>
      <c r="O1646" s="15" t="s">
        <v>52</v>
      </c>
      <c r="P1646" s="15">
        <f t="shared" si="182"/>
        <v>12</v>
      </c>
      <c r="Q1646" s="15" t="str">
        <f t="shared" si="183"/>
        <v>Yes</v>
      </c>
      <c r="R1646" s="15" t="str">
        <f t="shared" si="184"/>
        <v>Yes</v>
      </c>
      <c r="S1646" s="15" t="str">
        <f t="shared" si="185"/>
        <v>Yes</v>
      </c>
      <c r="T1646" s="15" t="str">
        <f t="shared" si="186"/>
        <v>No</v>
      </c>
      <c r="U1646" s="15" t="str">
        <f t="shared" si="187"/>
        <v>Yes</v>
      </c>
      <c r="V1646" s="15" t="str">
        <f t="shared" si="188"/>
        <v>Yes</v>
      </c>
      <c r="W1646" s="15">
        <v>6</v>
      </c>
      <c r="X1646" s="15">
        <v>0</v>
      </c>
      <c r="Y1646" s="15">
        <v>0</v>
      </c>
      <c r="Z1646" s="15">
        <v>0</v>
      </c>
      <c r="AA1646" s="15">
        <v>0</v>
      </c>
      <c r="AB1646" s="15">
        <v>0</v>
      </c>
      <c r="AC1646" s="15">
        <v>0</v>
      </c>
      <c r="AD1646" s="15">
        <v>0</v>
      </c>
      <c r="AE1646" s="15">
        <v>6</v>
      </c>
      <c r="AF1646" s="15">
        <v>0</v>
      </c>
      <c r="AG1646" s="15">
        <v>0</v>
      </c>
      <c r="AH1646" s="15">
        <v>0</v>
      </c>
      <c r="AI1646" s="15">
        <v>0</v>
      </c>
      <c r="AJ1646" s="15">
        <v>0</v>
      </c>
      <c r="AK1646" s="15">
        <v>0</v>
      </c>
      <c r="AL1646" s="15">
        <v>0</v>
      </c>
      <c r="AM1646" s="15">
        <v>0</v>
      </c>
      <c r="AN1646" s="15">
        <v>0</v>
      </c>
      <c r="AO1646" s="15">
        <v>11</v>
      </c>
      <c r="AP1646" s="15">
        <v>5</v>
      </c>
      <c r="AQ1646" s="24" t="s">
        <v>4704</v>
      </c>
      <c r="AR1646" s="25" t="s">
        <v>4851</v>
      </c>
      <c r="AS1646" s="25" t="s">
        <v>7643</v>
      </c>
      <c r="AT1646" s="24" t="s">
        <v>7582</v>
      </c>
      <c r="AZ1646" s="26" t="s">
        <v>4705</v>
      </c>
      <c r="BA1646" s="26" t="s">
        <v>4706</v>
      </c>
    </row>
    <row r="1647" spans="1:57" ht="45">
      <c r="A1647" s="9">
        <v>1664</v>
      </c>
      <c r="B1647" s="15" t="s">
        <v>2925</v>
      </c>
      <c r="C1647" s="15">
        <v>66</v>
      </c>
      <c r="D1647" s="15" t="s">
        <v>2874</v>
      </c>
      <c r="E1647" s="15" t="s">
        <v>7660</v>
      </c>
      <c r="F1647" s="15">
        <v>12</v>
      </c>
      <c r="G1647" s="15" t="s">
        <v>47</v>
      </c>
      <c r="H1647" s="15" t="s">
        <v>48</v>
      </c>
      <c r="I1647" s="15" t="s">
        <v>593</v>
      </c>
      <c r="J1647" s="15" t="s">
        <v>51</v>
      </c>
      <c r="K1647" s="15" t="s">
        <v>50</v>
      </c>
      <c r="L1647" s="15" t="s">
        <v>51</v>
      </c>
      <c r="M1647" s="15" t="s">
        <v>51</v>
      </c>
      <c r="N1647" s="15" t="s">
        <v>51</v>
      </c>
      <c r="O1647" s="15" t="s">
        <v>52</v>
      </c>
      <c r="P1647" s="15">
        <f t="shared" si="182"/>
        <v>12</v>
      </c>
      <c r="Q1647" s="15" t="str">
        <f t="shared" si="183"/>
        <v>Yes</v>
      </c>
      <c r="R1647" s="15" t="str">
        <f t="shared" si="184"/>
        <v>Yes</v>
      </c>
      <c r="S1647" s="15" t="str">
        <f t="shared" si="185"/>
        <v>Yes</v>
      </c>
      <c r="T1647" s="15" t="str">
        <f t="shared" si="186"/>
        <v>No</v>
      </c>
      <c r="U1647" s="15" t="str">
        <f t="shared" si="187"/>
        <v>Yes</v>
      </c>
      <c r="V1647" s="15" t="str">
        <f t="shared" si="188"/>
        <v>Yes</v>
      </c>
      <c r="W1647" s="15">
        <v>6</v>
      </c>
      <c r="X1647" s="15">
        <v>0</v>
      </c>
      <c r="Y1647" s="15">
        <v>0</v>
      </c>
      <c r="Z1647" s="15">
        <v>0</v>
      </c>
      <c r="AA1647" s="15">
        <v>0</v>
      </c>
      <c r="AB1647" s="15">
        <v>0</v>
      </c>
      <c r="AC1647" s="15">
        <v>0</v>
      </c>
      <c r="AD1647" s="15">
        <v>0</v>
      </c>
      <c r="AE1647" s="15">
        <v>6</v>
      </c>
      <c r="AF1647" s="15">
        <v>0</v>
      </c>
      <c r="AG1647" s="15">
        <v>0</v>
      </c>
      <c r="AH1647" s="15">
        <v>0</v>
      </c>
      <c r="AI1647" s="15">
        <v>0</v>
      </c>
      <c r="AJ1647" s="15">
        <v>0</v>
      </c>
      <c r="AK1647" s="15">
        <v>0</v>
      </c>
      <c r="AL1647" s="15">
        <v>0</v>
      </c>
      <c r="AM1647" s="15">
        <v>0</v>
      </c>
      <c r="AN1647" s="15">
        <v>0</v>
      </c>
      <c r="AO1647" s="15">
        <v>11</v>
      </c>
      <c r="AP1647" s="15">
        <v>6</v>
      </c>
      <c r="AQ1647" s="24" t="s">
        <v>4707</v>
      </c>
      <c r="AR1647" s="25" t="s">
        <v>4851</v>
      </c>
      <c r="AS1647" s="25" t="s">
        <v>7642</v>
      </c>
      <c r="AT1647" s="24" t="s">
        <v>7583</v>
      </c>
      <c r="AZ1647" s="26" t="s">
        <v>4708</v>
      </c>
      <c r="BA1647" s="26" t="s">
        <v>4709</v>
      </c>
    </row>
    <row r="1648" spans="1:57" ht="45">
      <c r="A1648" s="9">
        <v>1665</v>
      </c>
      <c r="B1648" s="15" t="s">
        <v>2925</v>
      </c>
      <c r="C1648" s="15">
        <v>66</v>
      </c>
      <c r="D1648" s="15" t="s">
        <v>2874</v>
      </c>
      <c r="E1648" s="15" t="s">
        <v>7660</v>
      </c>
      <c r="F1648" s="15">
        <v>12</v>
      </c>
      <c r="G1648" s="15" t="s">
        <v>47</v>
      </c>
      <c r="H1648" s="15" t="s">
        <v>48</v>
      </c>
      <c r="I1648" s="15" t="s">
        <v>593</v>
      </c>
      <c r="J1648" s="15" t="s">
        <v>51</v>
      </c>
      <c r="K1648" s="15" t="s">
        <v>50</v>
      </c>
      <c r="L1648" s="15" t="s">
        <v>51</v>
      </c>
      <c r="M1648" s="15" t="s">
        <v>51</v>
      </c>
      <c r="N1648" s="15" t="s">
        <v>51</v>
      </c>
      <c r="O1648" s="15" t="s">
        <v>52</v>
      </c>
      <c r="P1648" s="15">
        <f t="shared" si="182"/>
        <v>12</v>
      </c>
      <c r="Q1648" s="15" t="str">
        <f t="shared" si="183"/>
        <v>Yes</v>
      </c>
      <c r="R1648" s="15" t="str">
        <f t="shared" si="184"/>
        <v>Yes</v>
      </c>
      <c r="S1648" s="15" t="str">
        <f t="shared" si="185"/>
        <v>Yes</v>
      </c>
      <c r="T1648" s="15" t="str">
        <f t="shared" si="186"/>
        <v>No</v>
      </c>
      <c r="U1648" s="15" t="str">
        <f t="shared" si="187"/>
        <v>Yes</v>
      </c>
      <c r="V1648" s="15" t="str">
        <f t="shared" si="188"/>
        <v>Yes</v>
      </c>
      <c r="W1648" s="15">
        <v>6</v>
      </c>
      <c r="X1648" s="15">
        <v>0</v>
      </c>
      <c r="Y1648" s="15">
        <v>0</v>
      </c>
      <c r="Z1648" s="15">
        <v>0</v>
      </c>
      <c r="AA1648" s="15">
        <v>0</v>
      </c>
      <c r="AB1648" s="15">
        <v>0</v>
      </c>
      <c r="AC1648" s="15">
        <v>0</v>
      </c>
      <c r="AD1648" s="15">
        <v>0</v>
      </c>
      <c r="AE1648" s="15">
        <v>6</v>
      </c>
      <c r="AF1648" s="15">
        <v>0</v>
      </c>
      <c r="AG1648" s="15">
        <v>0</v>
      </c>
      <c r="AH1648" s="15">
        <v>0</v>
      </c>
      <c r="AI1648" s="15">
        <v>0</v>
      </c>
      <c r="AJ1648" s="15">
        <v>0</v>
      </c>
      <c r="AK1648" s="15">
        <v>0</v>
      </c>
      <c r="AL1648" s="15">
        <v>0</v>
      </c>
      <c r="AM1648" s="15">
        <v>0</v>
      </c>
      <c r="AN1648" s="15">
        <v>0</v>
      </c>
      <c r="AO1648" s="15">
        <v>11</v>
      </c>
      <c r="AP1648" s="15">
        <v>7</v>
      </c>
      <c r="AQ1648" s="24" t="s">
        <v>2885</v>
      </c>
      <c r="AR1648" s="25" t="s">
        <v>4854</v>
      </c>
      <c r="AS1648" s="25" t="s">
        <v>7648</v>
      </c>
      <c r="AT1648" s="24" t="s">
        <v>7612</v>
      </c>
      <c r="AX1648" s="34" t="s">
        <v>4857</v>
      </c>
      <c r="AZ1648" s="26" t="s">
        <v>4710</v>
      </c>
      <c r="BA1648" s="26" t="s">
        <v>4711</v>
      </c>
    </row>
    <row r="1649" spans="1:53">
      <c r="A1649" s="9">
        <v>1666</v>
      </c>
      <c r="B1649" s="15" t="s">
        <v>2925</v>
      </c>
      <c r="C1649" s="15">
        <v>66</v>
      </c>
      <c r="D1649" s="15" t="s">
        <v>2874</v>
      </c>
      <c r="E1649" s="15" t="s">
        <v>7660</v>
      </c>
      <c r="F1649" s="15">
        <v>12</v>
      </c>
      <c r="G1649" s="15" t="s">
        <v>47</v>
      </c>
      <c r="H1649" s="15" t="s">
        <v>48</v>
      </c>
      <c r="I1649" s="15" t="s">
        <v>593</v>
      </c>
      <c r="J1649" s="15" t="s">
        <v>51</v>
      </c>
      <c r="K1649" s="15" t="s">
        <v>50</v>
      </c>
      <c r="L1649" s="15" t="s">
        <v>51</v>
      </c>
      <c r="M1649" s="15" t="s">
        <v>51</v>
      </c>
      <c r="N1649" s="15" t="s">
        <v>51</v>
      </c>
      <c r="O1649" s="15" t="s">
        <v>52</v>
      </c>
      <c r="P1649" s="15">
        <f t="shared" si="182"/>
        <v>12</v>
      </c>
      <c r="Q1649" s="15" t="str">
        <f t="shared" si="183"/>
        <v>Yes</v>
      </c>
      <c r="R1649" s="15" t="str">
        <f t="shared" si="184"/>
        <v>Yes</v>
      </c>
      <c r="S1649" s="15" t="str">
        <f t="shared" si="185"/>
        <v>Yes</v>
      </c>
      <c r="T1649" s="15" t="str">
        <f t="shared" si="186"/>
        <v>No</v>
      </c>
      <c r="U1649" s="15" t="str">
        <f t="shared" si="187"/>
        <v>Yes</v>
      </c>
      <c r="V1649" s="15" t="str">
        <f t="shared" si="188"/>
        <v>Yes</v>
      </c>
      <c r="W1649" s="15">
        <v>6</v>
      </c>
      <c r="X1649" s="15">
        <v>0</v>
      </c>
      <c r="Y1649" s="15">
        <v>0</v>
      </c>
      <c r="Z1649" s="15">
        <v>0</v>
      </c>
      <c r="AA1649" s="15">
        <v>0</v>
      </c>
      <c r="AB1649" s="15">
        <v>0</v>
      </c>
      <c r="AC1649" s="15">
        <v>0</v>
      </c>
      <c r="AD1649" s="15">
        <v>0</v>
      </c>
      <c r="AE1649" s="15">
        <v>6</v>
      </c>
      <c r="AF1649" s="15">
        <v>0</v>
      </c>
      <c r="AG1649" s="15">
        <v>0</v>
      </c>
      <c r="AH1649" s="15">
        <v>0</v>
      </c>
      <c r="AI1649" s="15">
        <v>0</v>
      </c>
      <c r="AJ1649" s="15">
        <v>0</v>
      </c>
      <c r="AK1649" s="15">
        <v>0</v>
      </c>
      <c r="AL1649" s="15">
        <v>0</v>
      </c>
      <c r="AM1649" s="15">
        <v>0</v>
      </c>
      <c r="AN1649" s="15">
        <v>0</v>
      </c>
      <c r="AO1649" s="15">
        <v>11</v>
      </c>
      <c r="AP1649" s="15">
        <v>8</v>
      </c>
      <c r="AQ1649" s="24" t="s">
        <v>2894</v>
      </c>
      <c r="AR1649" s="25" t="s">
        <v>4853</v>
      </c>
      <c r="AS1649" s="25" t="s">
        <v>7643</v>
      </c>
      <c r="AT1649" s="24" t="s">
        <v>7605</v>
      </c>
      <c r="AZ1649" s="26" t="s">
        <v>4712</v>
      </c>
      <c r="BA1649" s="26" t="s">
        <v>4713</v>
      </c>
    </row>
    <row r="1650" spans="1:53" ht="25.5">
      <c r="A1650" s="9">
        <v>1667</v>
      </c>
      <c r="B1650" s="15" t="s">
        <v>2925</v>
      </c>
      <c r="C1650" s="15">
        <v>66</v>
      </c>
      <c r="D1650" s="15" t="s">
        <v>2874</v>
      </c>
      <c r="E1650" s="15" t="s">
        <v>7660</v>
      </c>
      <c r="F1650" s="15">
        <v>12</v>
      </c>
      <c r="G1650" s="15" t="s">
        <v>47</v>
      </c>
      <c r="H1650" s="15" t="s">
        <v>48</v>
      </c>
      <c r="I1650" s="15" t="s">
        <v>593</v>
      </c>
      <c r="J1650" s="15" t="s">
        <v>51</v>
      </c>
      <c r="K1650" s="15" t="s">
        <v>50</v>
      </c>
      <c r="L1650" s="15" t="s">
        <v>51</v>
      </c>
      <c r="M1650" s="15" t="s">
        <v>51</v>
      </c>
      <c r="N1650" s="15" t="s">
        <v>51</v>
      </c>
      <c r="O1650" s="15" t="s">
        <v>52</v>
      </c>
      <c r="P1650" s="15">
        <f t="shared" si="182"/>
        <v>12</v>
      </c>
      <c r="Q1650" s="15" t="str">
        <f t="shared" si="183"/>
        <v>Yes</v>
      </c>
      <c r="R1650" s="15" t="str">
        <f t="shared" si="184"/>
        <v>Yes</v>
      </c>
      <c r="S1650" s="15" t="str">
        <f t="shared" si="185"/>
        <v>Yes</v>
      </c>
      <c r="T1650" s="15" t="str">
        <f t="shared" si="186"/>
        <v>No</v>
      </c>
      <c r="U1650" s="15" t="str">
        <f t="shared" si="187"/>
        <v>Yes</v>
      </c>
      <c r="V1650" s="15" t="str">
        <f t="shared" si="188"/>
        <v>Yes</v>
      </c>
      <c r="W1650" s="15">
        <v>6</v>
      </c>
      <c r="X1650" s="15">
        <v>0</v>
      </c>
      <c r="Y1650" s="15">
        <v>0</v>
      </c>
      <c r="Z1650" s="15">
        <v>0</v>
      </c>
      <c r="AA1650" s="15">
        <v>0</v>
      </c>
      <c r="AB1650" s="15">
        <v>0</v>
      </c>
      <c r="AC1650" s="15">
        <v>0</v>
      </c>
      <c r="AD1650" s="15">
        <v>0</v>
      </c>
      <c r="AE1650" s="15">
        <v>6</v>
      </c>
      <c r="AF1650" s="15">
        <v>0</v>
      </c>
      <c r="AG1650" s="15">
        <v>0</v>
      </c>
      <c r="AH1650" s="15">
        <v>0</v>
      </c>
      <c r="AI1650" s="15">
        <v>0</v>
      </c>
      <c r="AJ1650" s="15">
        <v>0</v>
      </c>
      <c r="AK1650" s="15">
        <v>0</v>
      </c>
      <c r="AL1650" s="15">
        <v>0</v>
      </c>
      <c r="AM1650" s="15">
        <v>0</v>
      </c>
      <c r="AN1650" s="15">
        <v>0</v>
      </c>
      <c r="AO1650" s="15">
        <v>11</v>
      </c>
      <c r="AP1650" s="15">
        <v>9</v>
      </c>
      <c r="AQ1650" s="24" t="s">
        <v>4714</v>
      </c>
      <c r="AR1650" s="25" t="s">
        <v>4852</v>
      </c>
      <c r="AS1650" s="25" t="s">
        <v>7645</v>
      </c>
      <c r="AT1650" s="24" t="s">
        <v>7590</v>
      </c>
      <c r="AX1650" s="34" t="s">
        <v>4857</v>
      </c>
      <c r="AZ1650" s="26" t="s">
        <v>4715</v>
      </c>
      <c r="BA1650" s="26" t="s">
        <v>4716</v>
      </c>
    </row>
    <row r="1651" spans="1:53">
      <c r="A1651" s="9">
        <v>1668</v>
      </c>
      <c r="B1651" s="15" t="s">
        <v>2925</v>
      </c>
      <c r="C1651" s="15">
        <v>66</v>
      </c>
      <c r="D1651" s="15" t="s">
        <v>2874</v>
      </c>
      <c r="E1651" s="15" t="s">
        <v>7660</v>
      </c>
      <c r="F1651" s="15">
        <v>12</v>
      </c>
      <c r="G1651" s="15" t="s">
        <v>47</v>
      </c>
      <c r="H1651" s="15" t="s">
        <v>48</v>
      </c>
      <c r="I1651" s="15" t="s">
        <v>593</v>
      </c>
      <c r="J1651" s="15" t="s">
        <v>51</v>
      </c>
      <c r="K1651" s="15" t="s">
        <v>50</v>
      </c>
      <c r="L1651" s="15" t="s">
        <v>51</v>
      </c>
      <c r="M1651" s="15" t="s">
        <v>51</v>
      </c>
      <c r="N1651" s="15" t="s">
        <v>51</v>
      </c>
      <c r="O1651" s="15" t="s">
        <v>52</v>
      </c>
      <c r="P1651" s="15">
        <f t="shared" si="182"/>
        <v>12</v>
      </c>
      <c r="Q1651" s="15" t="str">
        <f t="shared" si="183"/>
        <v>Yes</v>
      </c>
      <c r="R1651" s="15" t="str">
        <f t="shared" si="184"/>
        <v>Yes</v>
      </c>
      <c r="S1651" s="15" t="str">
        <f t="shared" si="185"/>
        <v>Yes</v>
      </c>
      <c r="T1651" s="15" t="str">
        <f t="shared" si="186"/>
        <v>No</v>
      </c>
      <c r="U1651" s="15" t="str">
        <f t="shared" si="187"/>
        <v>Yes</v>
      </c>
      <c r="V1651" s="15" t="str">
        <f t="shared" si="188"/>
        <v>Yes</v>
      </c>
      <c r="W1651" s="15">
        <v>6</v>
      </c>
      <c r="X1651" s="15">
        <v>0</v>
      </c>
      <c r="Y1651" s="15">
        <v>0</v>
      </c>
      <c r="Z1651" s="15">
        <v>0</v>
      </c>
      <c r="AA1651" s="15">
        <v>0</v>
      </c>
      <c r="AB1651" s="15">
        <v>0</v>
      </c>
      <c r="AC1651" s="15">
        <v>0</v>
      </c>
      <c r="AD1651" s="15">
        <v>0</v>
      </c>
      <c r="AE1651" s="15">
        <v>6</v>
      </c>
      <c r="AF1651" s="15">
        <v>0</v>
      </c>
      <c r="AG1651" s="15">
        <v>0</v>
      </c>
      <c r="AH1651" s="15">
        <v>0</v>
      </c>
      <c r="AI1651" s="15">
        <v>0</v>
      </c>
      <c r="AJ1651" s="15">
        <v>0</v>
      </c>
      <c r="AK1651" s="15">
        <v>0</v>
      </c>
      <c r="AL1651" s="15">
        <v>0</v>
      </c>
      <c r="AM1651" s="15">
        <v>0</v>
      </c>
      <c r="AN1651" s="15">
        <v>0</v>
      </c>
      <c r="AO1651" s="15">
        <v>11</v>
      </c>
      <c r="AP1651" s="15">
        <v>10</v>
      </c>
      <c r="AQ1651" s="24" t="s">
        <v>4717</v>
      </c>
      <c r="AR1651" s="25" t="s">
        <v>4853</v>
      </c>
      <c r="AS1651" s="25" t="s">
        <v>7644</v>
      </c>
      <c r="AT1651" s="24" t="s">
        <v>7606</v>
      </c>
      <c r="AZ1651" s="26" t="s">
        <v>4718</v>
      </c>
      <c r="BA1651" s="26" t="s">
        <v>4719</v>
      </c>
    </row>
    <row r="1652" spans="1:53" ht="22.5">
      <c r="A1652" s="9">
        <v>1669</v>
      </c>
      <c r="B1652" s="15" t="s">
        <v>2925</v>
      </c>
      <c r="C1652" s="15">
        <v>66</v>
      </c>
      <c r="D1652" s="15" t="s">
        <v>2874</v>
      </c>
      <c r="E1652" s="15" t="s">
        <v>7660</v>
      </c>
      <c r="F1652" s="15">
        <v>12</v>
      </c>
      <c r="G1652" s="15" t="s">
        <v>47</v>
      </c>
      <c r="H1652" s="15" t="s">
        <v>48</v>
      </c>
      <c r="I1652" s="15" t="s">
        <v>593</v>
      </c>
      <c r="J1652" s="15" t="s">
        <v>51</v>
      </c>
      <c r="K1652" s="15" t="s">
        <v>50</v>
      </c>
      <c r="L1652" s="15" t="s">
        <v>51</v>
      </c>
      <c r="M1652" s="15" t="s">
        <v>51</v>
      </c>
      <c r="N1652" s="15" t="s">
        <v>51</v>
      </c>
      <c r="O1652" s="15" t="s">
        <v>52</v>
      </c>
      <c r="P1652" s="15">
        <f t="shared" si="182"/>
        <v>12</v>
      </c>
      <c r="Q1652" s="15" t="str">
        <f t="shared" si="183"/>
        <v>Yes</v>
      </c>
      <c r="R1652" s="15" t="str">
        <f t="shared" si="184"/>
        <v>Yes</v>
      </c>
      <c r="S1652" s="15" t="str">
        <f t="shared" si="185"/>
        <v>Yes</v>
      </c>
      <c r="T1652" s="15" t="str">
        <f t="shared" si="186"/>
        <v>No</v>
      </c>
      <c r="U1652" s="15" t="str">
        <f t="shared" si="187"/>
        <v>Yes</v>
      </c>
      <c r="V1652" s="15" t="str">
        <f t="shared" si="188"/>
        <v>Yes</v>
      </c>
      <c r="W1652" s="15">
        <v>6</v>
      </c>
      <c r="X1652" s="15">
        <v>0</v>
      </c>
      <c r="Y1652" s="15">
        <v>0</v>
      </c>
      <c r="Z1652" s="15">
        <v>0</v>
      </c>
      <c r="AA1652" s="15">
        <v>0</v>
      </c>
      <c r="AB1652" s="15">
        <v>0</v>
      </c>
      <c r="AC1652" s="15">
        <v>0</v>
      </c>
      <c r="AD1652" s="15">
        <v>0</v>
      </c>
      <c r="AE1652" s="15">
        <v>6</v>
      </c>
      <c r="AF1652" s="15">
        <v>0</v>
      </c>
      <c r="AG1652" s="15">
        <v>0</v>
      </c>
      <c r="AH1652" s="15">
        <v>0</v>
      </c>
      <c r="AI1652" s="15">
        <v>0</v>
      </c>
      <c r="AJ1652" s="15">
        <v>0</v>
      </c>
      <c r="AK1652" s="15">
        <v>0</v>
      </c>
      <c r="AL1652" s="15">
        <v>0</v>
      </c>
      <c r="AM1652" s="15">
        <v>0</v>
      </c>
      <c r="AN1652" s="15">
        <v>0</v>
      </c>
      <c r="AO1652" s="15">
        <v>11</v>
      </c>
      <c r="AP1652" s="15">
        <v>11</v>
      </c>
      <c r="AQ1652" s="24" t="s">
        <v>4720</v>
      </c>
      <c r="AR1652" s="25" t="s">
        <v>4853</v>
      </c>
      <c r="AS1652" s="25" t="s">
        <v>7643</v>
      </c>
      <c r="AT1652" s="24" t="s">
        <v>7608</v>
      </c>
      <c r="AZ1652" s="26" t="s">
        <v>4721</v>
      </c>
      <c r="BA1652" s="26" t="s">
        <v>4722</v>
      </c>
    </row>
  </sheetData>
  <sheetProtection sheet="1" objects="1" scenarios="1" sort="0" autoFilter="0" pivotTables="0"/>
  <autoFilter ref="B1:BF1691"/>
  <dataValidations count="4">
    <dataValidation type="list" allowBlank="1" showInputMessage="1" showErrorMessage="1" sqref="AU1469 AU120 AR552:AR1016 AR340:AR550 AR1018:AR1156 AR2:AR338 AR1158:AR1471 AR1473:AR1652">
      <formula1>$A$2:$A$10</formula1>
    </dataValidation>
    <dataValidation type="list" allowBlank="1" showInputMessage="1" showErrorMessage="1" sqref="AV1645:AV1653 AU121:AU125 AU2:AU119 AU1473:AU1653 AR1017 AU340:AU1016 AU1470:AU1471 AU1018:AU1468 AR1472 AU127:AU338 AR339">
      <formula1>$A$2:$A$9</formula1>
    </dataValidation>
    <dataValidation type="list" allowBlank="1" showInputMessage="1" showErrorMessage="1" sqref="AW1645:AW1652">
      <formula1>$C$2:$C$79</formula1>
    </dataValidation>
    <dataValidation type="list" allowBlank="1" showInputMessage="1" showErrorMessage="1" sqref="AT1133:AT1156 AT2:AT1073 AW57:AW1471 AT1158:AT1303 AT1574:AT1652 AT1075:AT1131 AT1305 AT1307:AT1322 AT1324:AT1329 AT1331:AT1572 AW1473:AW1644">
      <formula1>$O$2:$O$64</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14:formula1>
            <xm:f>Categories!$A$2:$A$9</xm:f>
          </x14:formula1>
          <xm:sqref>AU126</xm:sqref>
        </x14:dataValidation>
        <x14:dataValidation type="list" allowBlank="1" showInputMessage="1" showErrorMessage="1">
          <x14:formula1>
            <xm:f>Categories!$A$2:$A$8</xm:f>
          </x14:formula1>
          <xm:sqref>AV2:AV56</xm:sqref>
        </x14:dataValidation>
        <x14:dataValidation type="list" allowBlank="1" showInputMessage="1" showErrorMessage="1">
          <x14:formula1>
            <xm:f>Categories!$D$2:$D$63</xm:f>
          </x14:formula1>
          <xm:sqref>AT1692</xm:sqref>
        </x14:dataValidation>
        <x14:dataValidation type="list" allowBlank="1" showInputMessage="1" showErrorMessage="1">
          <x14:formula1>
            <xm:f>Categories!#REF!</xm:f>
          </x14:formula1>
          <xm:sqref>AW2:AW56 AX2:AY1652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50"/>
  <sheetViews>
    <sheetView tabSelected="1" topLeftCell="B1" workbookViewId="0">
      <selection activeCell="G7" sqref="G7"/>
    </sheetView>
  </sheetViews>
  <sheetFormatPr baseColWidth="10" defaultColWidth="8.7109375" defaultRowHeight="15.75"/>
  <cols>
    <col min="1" max="1" width="10.7109375" style="9" customWidth="1"/>
    <col min="2" max="2" width="8.7109375" style="10"/>
    <col min="3" max="5" width="8.7109375" style="10" customWidth="1"/>
    <col min="6" max="6" width="23.140625" style="11" customWidth="1"/>
    <col min="7" max="7" width="12.7109375" style="10" customWidth="1"/>
    <col min="8" max="8" width="19" style="11" customWidth="1"/>
    <col min="9" max="9" width="8.28515625" style="11" customWidth="1"/>
    <col min="10" max="10" width="15.140625" style="11" customWidth="1"/>
    <col min="11" max="11" width="8.7109375" style="10" customWidth="1"/>
    <col min="12" max="12" width="16.7109375" style="10" customWidth="1"/>
    <col min="13" max="13" width="11.140625" style="10" customWidth="1"/>
    <col min="14" max="14" width="8.7109375" style="10" customWidth="1"/>
    <col min="15" max="15" width="19.7109375" style="10" customWidth="1"/>
    <col min="16" max="16" width="65.28515625" style="12" customWidth="1"/>
    <col min="17" max="18" width="13.7109375" style="13" customWidth="1"/>
    <col min="19" max="19" width="32.7109375" style="19" customWidth="1"/>
    <col min="20" max="20" width="12.140625" style="14" customWidth="1"/>
    <col min="21" max="21" width="19.140625" style="13" customWidth="1"/>
    <col min="22" max="22" width="27.42578125" style="19" customWidth="1"/>
    <col min="23" max="24" width="12.140625" style="14" customWidth="1"/>
    <col min="25" max="25" width="38" style="12" customWidth="1"/>
    <col min="26" max="26" width="35.7109375" style="12" customWidth="1"/>
    <col min="27" max="16384" width="8.7109375" style="8"/>
  </cols>
  <sheetData>
    <row r="1" spans="1:28">
      <c r="A1" s="3" t="s">
        <v>4864</v>
      </c>
      <c r="B1" s="4" t="s">
        <v>4865</v>
      </c>
      <c r="C1" s="4" t="s">
        <v>4866</v>
      </c>
      <c r="D1" s="4" t="s">
        <v>4867</v>
      </c>
      <c r="E1" s="4" t="s">
        <v>4868</v>
      </c>
      <c r="F1" s="4" t="s">
        <v>4869</v>
      </c>
      <c r="G1" s="4" t="s">
        <v>4870</v>
      </c>
      <c r="H1" s="4" t="s">
        <v>4871</v>
      </c>
      <c r="I1" s="4" t="s">
        <v>4872</v>
      </c>
      <c r="J1" s="4" t="s">
        <v>4873</v>
      </c>
      <c r="K1" s="4" t="s">
        <v>2</v>
      </c>
      <c r="L1" s="4" t="s">
        <v>7655</v>
      </c>
      <c r="M1" s="4" t="s">
        <v>4874</v>
      </c>
      <c r="N1" s="4" t="s">
        <v>4875</v>
      </c>
      <c r="O1" s="4" t="s">
        <v>4876</v>
      </c>
      <c r="P1" s="5" t="s">
        <v>4855</v>
      </c>
      <c r="Q1" s="6" t="s">
        <v>4847</v>
      </c>
      <c r="R1" s="6" t="s">
        <v>7662</v>
      </c>
      <c r="S1" s="18" t="s">
        <v>4848</v>
      </c>
      <c r="T1" s="7" t="s">
        <v>4877</v>
      </c>
      <c r="U1" s="6" t="s">
        <v>7667</v>
      </c>
      <c r="V1" s="18" t="s">
        <v>4878</v>
      </c>
      <c r="W1" s="7" t="s">
        <v>4879</v>
      </c>
      <c r="X1" s="7" t="s">
        <v>7585</v>
      </c>
      <c r="Y1" s="5" t="s">
        <v>4880</v>
      </c>
      <c r="Z1" s="5" t="s">
        <v>4881</v>
      </c>
      <c r="AA1" s="3" t="s">
        <v>4882</v>
      </c>
      <c r="AB1" s="3" t="s">
        <v>4883</v>
      </c>
    </row>
    <row r="2" spans="1:28" ht="45">
      <c r="A2" s="9">
        <v>1</v>
      </c>
      <c r="B2" s="10">
        <v>1</v>
      </c>
      <c r="C2" s="10" t="s">
        <v>4884</v>
      </c>
      <c r="D2" s="10" t="s">
        <v>4885</v>
      </c>
      <c r="E2" s="10" t="s">
        <v>4886</v>
      </c>
      <c r="F2" s="11" t="s">
        <v>4887</v>
      </c>
      <c r="H2" s="11" t="s">
        <v>4888</v>
      </c>
      <c r="J2" s="11" t="s">
        <v>2</v>
      </c>
      <c r="K2" s="10" t="s">
        <v>1012</v>
      </c>
      <c r="L2" s="10" t="s">
        <v>7656</v>
      </c>
      <c r="M2" s="10" t="s">
        <v>4889</v>
      </c>
      <c r="N2" s="10">
        <v>4</v>
      </c>
      <c r="O2" s="10">
        <v>1</v>
      </c>
      <c r="P2" s="12" t="s">
        <v>4890</v>
      </c>
      <c r="Q2" s="13" t="s">
        <v>4860</v>
      </c>
      <c r="R2" s="13" t="s">
        <v>7654</v>
      </c>
      <c r="S2" s="19" t="s">
        <v>7613</v>
      </c>
      <c r="U2" s="14"/>
      <c r="Y2" s="12" t="s">
        <v>4891</v>
      </c>
      <c r="Z2" s="12" t="s">
        <v>4892</v>
      </c>
      <c r="AA2" s="8">
        <v>1</v>
      </c>
    </row>
    <row r="3" spans="1:28" ht="30">
      <c r="A3" s="9">
        <v>2</v>
      </c>
      <c r="B3" s="15">
        <v>1</v>
      </c>
      <c r="C3" s="15" t="s">
        <v>4884</v>
      </c>
      <c r="D3" s="15" t="s">
        <v>4885</v>
      </c>
      <c r="E3" s="15" t="s">
        <v>4886</v>
      </c>
      <c r="F3" s="16" t="s">
        <v>4887</v>
      </c>
      <c r="G3" s="15"/>
      <c r="H3" s="16" t="s">
        <v>4888</v>
      </c>
      <c r="I3" s="16"/>
      <c r="J3" s="16" t="s">
        <v>2</v>
      </c>
      <c r="K3" s="15" t="s">
        <v>1012</v>
      </c>
      <c r="L3" s="15" t="s">
        <v>7656</v>
      </c>
      <c r="M3" s="15" t="s">
        <v>4889</v>
      </c>
      <c r="N3" s="15">
        <v>4</v>
      </c>
      <c r="O3" s="15">
        <v>2</v>
      </c>
      <c r="P3" s="12" t="s">
        <v>4893</v>
      </c>
      <c r="Q3" s="13" t="s">
        <v>4854</v>
      </c>
      <c r="R3" s="13" t="s">
        <v>7649</v>
      </c>
      <c r="S3" s="19" t="s">
        <v>7634</v>
      </c>
      <c r="U3" s="14"/>
      <c r="Y3" s="12" t="s">
        <v>4894</v>
      </c>
      <c r="Z3" s="12" t="s">
        <v>4895</v>
      </c>
      <c r="AA3" s="8">
        <v>2</v>
      </c>
    </row>
    <row r="4" spans="1:28" ht="30">
      <c r="A4" s="9">
        <v>3</v>
      </c>
      <c r="B4" s="15">
        <v>1</v>
      </c>
      <c r="C4" s="15" t="s">
        <v>4884</v>
      </c>
      <c r="D4" s="15" t="s">
        <v>4885</v>
      </c>
      <c r="E4" s="15" t="s">
        <v>4886</v>
      </c>
      <c r="F4" s="16" t="s">
        <v>4887</v>
      </c>
      <c r="G4" s="15"/>
      <c r="H4" s="16" t="s">
        <v>4888</v>
      </c>
      <c r="I4" s="16"/>
      <c r="J4" s="16" t="s">
        <v>2</v>
      </c>
      <c r="K4" s="15" t="s">
        <v>1012</v>
      </c>
      <c r="L4" s="15" t="s">
        <v>7656</v>
      </c>
      <c r="M4" s="15" t="s">
        <v>4889</v>
      </c>
      <c r="N4" s="15">
        <v>4</v>
      </c>
      <c r="O4" s="15">
        <v>3</v>
      </c>
      <c r="P4" s="12" t="s">
        <v>4896</v>
      </c>
      <c r="Q4" s="13" t="s">
        <v>4860</v>
      </c>
      <c r="R4" s="13" t="s">
        <v>7654</v>
      </c>
      <c r="S4" s="19" t="s">
        <v>7615</v>
      </c>
      <c r="U4" s="14"/>
      <c r="Y4" s="12" t="s">
        <v>4897</v>
      </c>
      <c r="Z4" s="12" t="s">
        <v>4898</v>
      </c>
      <c r="AA4" s="8">
        <v>3</v>
      </c>
    </row>
    <row r="5" spans="1:28" ht="60">
      <c r="A5" s="9">
        <v>4</v>
      </c>
      <c r="B5" s="15">
        <v>1</v>
      </c>
      <c r="C5" s="15" t="s">
        <v>4884</v>
      </c>
      <c r="D5" s="15" t="s">
        <v>4885</v>
      </c>
      <c r="E5" s="15" t="s">
        <v>4886</v>
      </c>
      <c r="F5" s="16" t="s">
        <v>4887</v>
      </c>
      <c r="G5" s="15"/>
      <c r="H5" s="16" t="s">
        <v>4888</v>
      </c>
      <c r="I5" s="16"/>
      <c r="J5" s="16" t="s">
        <v>2</v>
      </c>
      <c r="K5" s="15" t="s">
        <v>1012</v>
      </c>
      <c r="L5" s="15" t="s">
        <v>7656</v>
      </c>
      <c r="M5" s="15" t="s">
        <v>4889</v>
      </c>
      <c r="N5" s="15">
        <v>4</v>
      </c>
      <c r="O5" s="15">
        <v>4</v>
      </c>
      <c r="P5" s="12" t="s">
        <v>4899</v>
      </c>
      <c r="Q5" s="13" t="s">
        <v>4860</v>
      </c>
      <c r="R5" s="13" t="s">
        <v>7654</v>
      </c>
      <c r="S5" s="19" t="s">
        <v>7615</v>
      </c>
      <c r="U5" s="14"/>
      <c r="Y5" s="12" t="s">
        <v>4900</v>
      </c>
      <c r="Z5" s="12" t="s">
        <v>4901</v>
      </c>
      <c r="AA5" s="8">
        <v>4</v>
      </c>
    </row>
    <row r="6" spans="1:28">
      <c r="A6" s="9">
        <v>5</v>
      </c>
      <c r="B6" s="10">
        <v>2</v>
      </c>
      <c r="C6" s="10" t="s">
        <v>4884</v>
      </c>
      <c r="D6" s="10" t="s">
        <v>4902</v>
      </c>
      <c r="E6" s="10" t="s">
        <v>4903</v>
      </c>
      <c r="F6" s="11" t="s">
        <v>4904</v>
      </c>
      <c r="H6" s="11" t="s">
        <v>4888</v>
      </c>
      <c r="J6" s="11" t="s">
        <v>2</v>
      </c>
      <c r="K6" s="10" t="s">
        <v>1446</v>
      </c>
      <c r="L6" s="10" t="s">
        <v>7656</v>
      </c>
      <c r="M6" s="10" t="s">
        <v>4905</v>
      </c>
      <c r="N6" s="10">
        <v>3</v>
      </c>
      <c r="O6" s="10">
        <v>1</v>
      </c>
      <c r="P6" s="12" t="s">
        <v>4906</v>
      </c>
      <c r="Q6" s="13" t="s">
        <v>4854</v>
      </c>
      <c r="R6" s="13" t="s">
        <v>7649</v>
      </c>
      <c r="S6" s="19" t="s">
        <v>7634</v>
      </c>
      <c r="U6" s="14"/>
      <c r="Y6" s="12" t="s">
        <v>4907</v>
      </c>
      <c r="Z6" s="12" t="s">
        <v>4908</v>
      </c>
      <c r="AA6" s="8">
        <v>2</v>
      </c>
    </row>
    <row r="7" spans="1:28" ht="30">
      <c r="A7" s="9">
        <v>6</v>
      </c>
      <c r="B7" s="15">
        <v>2</v>
      </c>
      <c r="C7" s="15" t="s">
        <v>4884</v>
      </c>
      <c r="D7" s="15" t="s">
        <v>4902</v>
      </c>
      <c r="E7" s="15" t="s">
        <v>4903</v>
      </c>
      <c r="F7" s="16" t="s">
        <v>4904</v>
      </c>
      <c r="G7" s="15"/>
      <c r="H7" s="16" t="s">
        <v>4888</v>
      </c>
      <c r="I7" s="16"/>
      <c r="J7" s="16" t="s">
        <v>2</v>
      </c>
      <c r="K7" s="15" t="s">
        <v>1446</v>
      </c>
      <c r="L7" s="15" t="s">
        <v>7656</v>
      </c>
      <c r="M7" s="15" t="s">
        <v>4905</v>
      </c>
      <c r="N7" s="15">
        <v>3</v>
      </c>
      <c r="O7" s="15">
        <v>2</v>
      </c>
      <c r="P7" s="12" t="s">
        <v>4909</v>
      </c>
      <c r="Q7" s="13" t="s">
        <v>4854</v>
      </c>
      <c r="R7" s="13" t="s">
        <v>7648</v>
      </c>
      <c r="S7" s="19" t="s">
        <v>7611</v>
      </c>
      <c r="U7" s="14"/>
      <c r="Y7" s="12" t="s">
        <v>4910</v>
      </c>
      <c r="Z7" s="12" t="s">
        <v>4911</v>
      </c>
      <c r="AA7" s="8">
        <v>3</v>
      </c>
    </row>
    <row r="8" spans="1:28" ht="30">
      <c r="A8" s="9">
        <v>7</v>
      </c>
      <c r="B8" s="15">
        <v>2</v>
      </c>
      <c r="C8" s="15" t="s">
        <v>4884</v>
      </c>
      <c r="D8" s="15" t="s">
        <v>4902</v>
      </c>
      <c r="E8" s="15" t="s">
        <v>4903</v>
      </c>
      <c r="F8" s="16" t="s">
        <v>4904</v>
      </c>
      <c r="G8" s="15"/>
      <c r="H8" s="16" t="s">
        <v>4888</v>
      </c>
      <c r="I8" s="16"/>
      <c r="J8" s="16" t="s">
        <v>2</v>
      </c>
      <c r="K8" s="15" t="s">
        <v>1446</v>
      </c>
      <c r="L8" s="15" t="s">
        <v>7656</v>
      </c>
      <c r="M8" s="15" t="s">
        <v>4905</v>
      </c>
      <c r="N8" s="15">
        <v>3</v>
      </c>
      <c r="O8" s="15">
        <v>3</v>
      </c>
      <c r="P8" s="12" t="s">
        <v>4912</v>
      </c>
      <c r="Q8" s="13" t="s">
        <v>4860</v>
      </c>
      <c r="R8" s="13" t="s">
        <v>7666</v>
      </c>
      <c r="S8" s="19" t="s">
        <v>7618</v>
      </c>
      <c r="U8" s="14"/>
      <c r="Y8" s="12" t="s">
        <v>4913</v>
      </c>
      <c r="Z8" s="12" t="s">
        <v>4914</v>
      </c>
      <c r="AA8" s="8">
        <v>1</v>
      </c>
    </row>
    <row r="9" spans="1:28" ht="75">
      <c r="A9" s="9">
        <v>8</v>
      </c>
      <c r="B9" s="10">
        <v>3</v>
      </c>
      <c r="C9" s="10" t="s">
        <v>4884</v>
      </c>
      <c r="D9" s="10" t="s">
        <v>4915</v>
      </c>
      <c r="E9" s="10" t="s">
        <v>4886</v>
      </c>
      <c r="F9" s="11" t="s">
        <v>4887</v>
      </c>
      <c r="H9" s="11" t="s">
        <v>4916</v>
      </c>
      <c r="J9" s="11" t="s">
        <v>4917</v>
      </c>
      <c r="K9" s="10" t="s">
        <v>1446</v>
      </c>
      <c r="L9" s="10" t="s">
        <v>7656</v>
      </c>
      <c r="M9" s="10" t="s">
        <v>4889</v>
      </c>
      <c r="N9" s="10">
        <v>2</v>
      </c>
      <c r="O9" s="10">
        <v>1</v>
      </c>
      <c r="P9" s="12" t="s">
        <v>4918</v>
      </c>
      <c r="Q9" s="13" t="s">
        <v>4851</v>
      </c>
      <c r="R9" s="13" t="s">
        <v>7638</v>
      </c>
      <c r="S9" s="19" t="s">
        <v>7576</v>
      </c>
      <c r="U9" s="14"/>
      <c r="Y9" s="12" t="s">
        <v>4919</v>
      </c>
      <c r="Z9" s="12" t="s">
        <v>4920</v>
      </c>
      <c r="AA9" s="8">
        <v>3</v>
      </c>
    </row>
    <row r="10" spans="1:28" ht="105">
      <c r="A10" s="9">
        <v>9</v>
      </c>
      <c r="B10" s="15">
        <v>3</v>
      </c>
      <c r="C10" s="15" t="s">
        <v>4884</v>
      </c>
      <c r="D10" s="15" t="s">
        <v>4915</v>
      </c>
      <c r="E10" s="15" t="s">
        <v>4886</v>
      </c>
      <c r="F10" s="16" t="s">
        <v>4887</v>
      </c>
      <c r="G10" s="15"/>
      <c r="H10" s="16" t="s">
        <v>4916</v>
      </c>
      <c r="I10" s="16"/>
      <c r="J10" s="16" t="s">
        <v>4917</v>
      </c>
      <c r="K10" s="15" t="s">
        <v>1446</v>
      </c>
      <c r="L10" s="15" t="s">
        <v>7656</v>
      </c>
      <c r="M10" s="15" t="s">
        <v>4889</v>
      </c>
      <c r="N10" s="15">
        <v>2</v>
      </c>
      <c r="O10" s="15">
        <v>2</v>
      </c>
      <c r="P10" s="12" t="s">
        <v>4921</v>
      </c>
      <c r="Q10" s="13" t="s">
        <v>4860</v>
      </c>
      <c r="R10" s="13" t="s">
        <v>7652</v>
      </c>
      <c r="S10" s="19" t="s">
        <v>7614</v>
      </c>
      <c r="U10" s="14"/>
      <c r="Y10" s="12" t="s">
        <v>4922</v>
      </c>
      <c r="Z10" s="12" t="s">
        <v>4923</v>
      </c>
      <c r="AA10" s="8">
        <v>1</v>
      </c>
    </row>
    <row r="11" spans="1:28" ht="60">
      <c r="A11" s="9">
        <v>10</v>
      </c>
      <c r="B11" s="10">
        <v>4</v>
      </c>
      <c r="C11" s="10" t="s">
        <v>4884</v>
      </c>
      <c r="D11" s="10" t="s">
        <v>4902</v>
      </c>
      <c r="E11" s="10" t="s">
        <v>4886</v>
      </c>
      <c r="F11" s="11" t="s">
        <v>4924</v>
      </c>
      <c r="H11" s="11" t="s">
        <v>4925</v>
      </c>
      <c r="J11" s="11" t="s">
        <v>4917</v>
      </c>
      <c r="K11" s="10" t="s">
        <v>2607</v>
      </c>
      <c r="L11" s="10" t="s">
        <v>7656</v>
      </c>
      <c r="M11" s="10" t="s">
        <v>4889</v>
      </c>
      <c r="N11" s="10">
        <v>1</v>
      </c>
      <c r="O11" s="10">
        <v>1</v>
      </c>
      <c r="P11" s="12" t="s">
        <v>4926</v>
      </c>
      <c r="Q11" s="13" t="s">
        <v>4854</v>
      </c>
      <c r="R11" s="13" t="s">
        <v>7648</v>
      </c>
      <c r="S11" s="19" t="s">
        <v>7612</v>
      </c>
      <c r="U11" s="14"/>
      <c r="Y11" s="12" t="s">
        <v>4927</v>
      </c>
      <c r="Z11" s="12" t="s">
        <v>4928</v>
      </c>
      <c r="AA11" s="8">
        <v>1</v>
      </c>
    </row>
    <row r="12" spans="1:28" ht="30">
      <c r="A12" s="9">
        <v>11</v>
      </c>
      <c r="B12" s="10">
        <v>5</v>
      </c>
      <c r="C12" s="10" t="s">
        <v>4884</v>
      </c>
      <c r="D12" s="10" t="s">
        <v>4929</v>
      </c>
      <c r="E12" s="10" t="s">
        <v>4886</v>
      </c>
      <c r="F12" s="11" t="s">
        <v>4924</v>
      </c>
      <c r="H12" s="11" t="s">
        <v>4888</v>
      </c>
      <c r="J12" s="11" t="s">
        <v>2</v>
      </c>
      <c r="K12" s="10" t="s">
        <v>2607</v>
      </c>
      <c r="L12" s="10" t="s">
        <v>7656</v>
      </c>
      <c r="M12" s="10" t="s">
        <v>4889</v>
      </c>
      <c r="N12" s="10">
        <v>6</v>
      </c>
      <c r="O12" s="10">
        <v>1</v>
      </c>
      <c r="P12" s="12" t="s">
        <v>4930</v>
      </c>
      <c r="Q12" s="13" t="s">
        <v>4851</v>
      </c>
      <c r="R12" s="13" t="s">
        <v>7638</v>
      </c>
      <c r="S12" s="19" t="s">
        <v>7576</v>
      </c>
      <c r="U12" s="14"/>
      <c r="Y12" s="12" t="s">
        <v>4931</v>
      </c>
      <c r="Z12" s="12" t="s">
        <v>4932</v>
      </c>
      <c r="AA12" s="8">
        <v>1</v>
      </c>
    </row>
    <row r="13" spans="1:28" ht="30">
      <c r="A13" s="9">
        <v>12</v>
      </c>
      <c r="B13" s="15">
        <v>5</v>
      </c>
      <c r="C13" s="15" t="s">
        <v>4884</v>
      </c>
      <c r="D13" s="15" t="s">
        <v>4929</v>
      </c>
      <c r="E13" s="15" t="s">
        <v>4886</v>
      </c>
      <c r="F13" s="16" t="s">
        <v>4924</v>
      </c>
      <c r="G13" s="15"/>
      <c r="H13" s="16" t="s">
        <v>4888</v>
      </c>
      <c r="I13" s="16"/>
      <c r="J13" s="16" t="s">
        <v>2</v>
      </c>
      <c r="K13" s="15" t="s">
        <v>2607</v>
      </c>
      <c r="L13" s="15" t="s">
        <v>7656</v>
      </c>
      <c r="M13" s="15" t="s">
        <v>4889</v>
      </c>
      <c r="N13" s="15">
        <v>6</v>
      </c>
      <c r="O13" s="15">
        <v>2</v>
      </c>
      <c r="P13" s="12" t="s">
        <v>4933</v>
      </c>
      <c r="Q13" s="13" t="s">
        <v>4852</v>
      </c>
      <c r="R13" s="13" t="s">
        <v>7645</v>
      </c>
      <c r="S13" s="19" t="s">
        <v>7590</v>
      </c>
      <c r="U13" s="14"/>
      <c r="Y13" s="12" t="s">
        <v>4931</v>
      </c>
      <c r="Z13" s="12" t="s">
        <v>4934</v>
      </c>
      <c r="AA13" s="8">
        <v>6</v>
      </c>
    </row>
    <row r="14" spans="1:28" ht="60">
      <c r="A14" s="9">
        <v>13</v>
      </c>
      <c r="B14" s="15">
        <v>5</v>
      </c>
      <c r="C14" s="15" t="s">
        <v>4884</v>
      </c>
      <c r="D14" s="15" t="s">
        <v>4929</v>
      </c>
      <c r="E14" s="15" t="s">
        <v>4886</v>
      </c>
      <c r="F14" s="16" t="s">
        <v>4924</v>
      </c>
      <c r="G14" s="15"/>
      <c r="H14" s="16" t="s">
        <v>4888</v>
      </c>
      <c r="I14" s="16"/>
      <c r="J14" s="16" t="s">
        <v>2</v>
      </c>
      <c r="K14" s="15" t="s">
        <v>2607</v>
      </c>
      <c r="L14" s="15" t="s">
        <v>7656</v>
      </c>
      <c r="M14" s="15" t="s">
        <v>4889</v>
      </c>
      <c r="N14" s="15">
        <v>6</v>
      </c>
      <c r="O14" s="15">
        <v>3</v>
      </c>
      <c r="P14" s="12" t="s">
        <v>4935</v>
      </c>
      <c r="Q14" s="13" t="s">
        <v>4851</v>
      </c>
      <c r="R14" s="13" t="s">
        <v>7640</v>
      </c>
      <c r="S14" s="19" t="s">
        <v>7587</v>
      </c>
      <c r="U14" s="14"/>
      <c r="Y14" s="12" t="s">
        <v>4936</v>
      </c>
      <c r="Z14" s="12" t="s">
        <v>4937</v>
      </c>
      <c r="AA14" s="8">
        <v>7</v>
      </c>
    </row>
    <row r="15" spans="1:28" ht="30">
      <c r="A15" s="9">
        <v>14</v>
      </c>
      <c r="B15" s="15">
        <v>5</v>
      </c>
      <c r="C15" s="15" t="s">
        <v>4884</v>
      </c>
      <c r="D15" s="15" t="s">
        <v>4929</v>
      </c>
      <c r="E15" s="15" t="s">
        <v>4886</v>
      </c>
      <c r="F15" s="16" t="s">
        <v>4924</v>
      </c>
      <c r="G15" s="15"/>
      <c r="H15" s="16" t="s">
        <v>4888</v>
      </c>
      <c r="I15" s="16"/>
      <c r="J15" s="16" t="s">
        <v>2</v>
      </c>
      <c r="K15" s="15" t="s">
        <v>2607</v>
      </c>
      <c r="L15" s="15" t="s">
        <v>7656</v>
      </c>
      <c r="M15" s="15" t="s">
        <v>4889</v>
      </c>
      <c r="N15" s="15">
        <v>6</v>
      </c>
      <c r="O15" s="15">
        <v>4</v>
      </c>
      <c r="P15" s="12" t="s">
        <v>4938</v>
      </c>
      <c r="Q15" s="13" t="s">
        <v>4853</v>
      </c>
      <c r="R15" s="13" t="s">
        <v>7643</v>
      </c>
      <c r="S15" s="19" t="s">
        <v>7601</v>
      </c>
      <c r="U15" s="14"/>
      <c r="Y15" s="12" t="s">
        <v>4931</v>
      </c>
      <c r="Z15" s="12" t="s">
        <v>4939</v>
      </c>
      <c r="AA15" s="8">
        <v>5</v>
      </c>
    </row>
    <row r="16" spans="1:28" ht="30">
      <c r="A16" s="9">
        <v>15</v>
      </c>
      <c r="B16" s="15">
        <v>5</v>
      </c>
      <c r="C16" s="15" t="s">
        <v>4884</v>
      </c>
      <c r="D16" s="15" t="s">
        <v>4929</v>
      </c>
      <c r="E16" s="15" t="s">
        <v>4886</v>
      </c>
      <c r="F16" s="16" t="s">
        <v>4924</v>
      </c>
      <c r="G16" s="15"/>
      <c r="H16" s="16" t="s">
        <v>4888</v>
      </c>
      <c r="I16" s="16"/>
      <c r="J16" s="16" t="s">
        <v>2</v>
      </c>
      <c r="K16" s="15" t="s">
        <v>2607</v>
      </c>
      <c r="L16" s="15" t="s">
        <v>7656</v>
      </c>
      <c r="M16" s="15" t="s">
        <v>4889</v>
      </c>
      <c r="N16" s="15">
        <v>6</v>
      </c>
      <c r="O16" s="15">
        <v>5</v>
      </c>
      <c r="P16" s="12" t="s">
        <v>4940</v>
      </c>
      <c r="Q16" s="13" t="s">
        <v>4851</v>
      </c>
      <c r="R16" s="13" t="s">
        <v>7643</v>
      </c>
      <c r="S16" s="19" t="s">
        <v>7582</v>
      </c>
      <c r="U16" s="14"/>
      <c r="Y16" s="12" t="s">
        <v>4931</v>
      </c>
      <c r="Z16" s="12" t="s">
        <v>4941</v>
      </c>
    </row>
    <row r="17" spans="1:27" ht="30">
      <c r="A17" s="9">
        <v>16</v>
      </c>
      <c r="B17" s="15">
        <v>5</v>
      </c>
      <c r="C17" s="15" t="s">
        <v>4884</v>
      </c>
      <c r="D17" s="15" t="s">
        <v>4929</v>
      </c>
      <c r="E17" s="15" t="s">
        <v>4886</v>
      </c>
      <c r="F17" s="16" t="s">
        <v>4924</v>
      </c>
      <c r="G17" s="15"/>
      <c r="H17" s="16" t="s">
        <v>4888</v>
      </c>
      <c r="I17" s="16"/>
      <c r="J17" s="16" t="s">
        <v>2</v>
      </c>
      <c r="K17" s="15" t="s">
        <v>2607</v>
      </c>
      <c r="L17" s="15" t="s">
        <v>7656</v>
      </c>
      <c r="M17" s="15" t="s">
        <v>4889</v>
      </c>
      <c r="N17" s="15">
        <v>6</v>
      </c>
      <c r="O17" s="15">
        <v>6</v>
      </c>
      <c r="P17" s="12" t="s">
        <v>4942</v>
      </c>
      <c r="Q17" s="13" t="s">
        <v>4852</v>
      </c>
      <c r="R17" s="13" t="s">
        <v>7645</v>
      </c>
      <c r="S17" s="19" t="s">
        <v>7589</v>
      </c>
      <c r="U17" s="14"/>
      <c r="Y17" s="12" t="s">
        <v>4943</v>
      </c>
      <c r="Z17" s="12" t="s">
        <v>4944</v>
      </c>
      <c r="AA17" s="8">
        <v>3</v>
      </c>
    </row>
    <row r="18" spans="1:27" ht="60">
      <c r="A18" s="9">
        <v>17</v>
      </c>
      <c r="B18" s="10">
        <v>6</v>
      </c>
      <c r="C18" s="10" t="s">
        <v>4884</v>
      </c>
      <c r="D18" s="10" t="s">
        <v>4903</v>
      </c>
      <c r="E18" s="10" t="s">
        <v>4886</v>
      </c>
      <c r="F18" s="11" t="s">
        <v>4883</v>
      </c>
      <c r="G18" s="10" t="s">
        <v>4945</v>
      </c>
      <c r="H18" s="11" t="s">
        <v>4946</v>
      </c>
      <c r="J18" s="11" t="s">
        <v>4917</v>
      </c>
      <c r="K18" s="10" t="s">
        <v>2607</v>
      </c>
      <c r="L18" s="10" t="s">
        <v>7656</v>
      </c>
      <c r="M18" s="10" t="s">
        <v>4889</v>
      </c>
      <c r="N18" s="10">
        <v>15</v>
      </c>
      <c r="O18" s="10">
        <v>1</v>
      </c>
      <c r="P18" s="12" t="s">
        <v>4947</v>
      </c>
      <c r="Q18" s="13" t="s">
        <v>4860</v>
      </c>
      <c r="R18" s="13" t="s">
        <v>7666</v>
      </c>
      <c r="S18" s="19" t="s">
        <v>7619</v>
      </c>
      <c r="U18" s="14"/>
      <c r="Y18" s="12" t="s">
        <v>4948</v>
      </c>
      <c r="AA18" s="8">
        <v>2</v>
      </c>
    </row>
    <row r="19" spans="1:27" ht="45">
      <c r="A19" s="9">
        <v>18</v>
      </c>
      <c r="B19" s="15">
        <v>6</v>
      </c>
      <c r="C19" s="15" t="s">
        <v>4884</v>
      </c>
      <c r="D19" s="15" t="s">
        <v>4903</v>
      </c>
      <c r="E19" s="15" t="s">
        <v>4886</v>
      </c>
      <c r="F19" s="16" t="s">
        <v>4883</v>
      </c>
      <c r="G19" s="15" t="s">
        <v>4945</v>
      </c>
      <c r="H19" s="16" t="s">
        <v>4946</v>
      </c>
      <c r="I19" s="16"/>
      <c r="J19" s="16" t="s">
        <v>4917</v>
      </c>
      <c r="K19" s="15" t="s">
        <v>2607</v>
      </c>
      <c r="L19" s="15" t="s">
        <v>7656</v>
      </c>
      <c r="M19" s="15" t="s">
        <v>4889</v>
      </c>
      <c r="N19" s="15">
        <v>15</v>
      </c>
      <c r="O19" s="15">
        <v>2</v>
      </c>
      <c r="P19" s="12" t="s">
        <v>4949</v>
      </c>
      <c r="Q19" s="13" t="s">
        <v>4860</v>
      </c>
      <c r="R19" s="13" t="s">
        <v>7666</v>
      </c>
      <c r="S19" s="19" t="s">
        <v>7618</v>
      </c>
      <c r="U19" s="14"/>
      <c r="Y19" s="12" t="s">
        <v>4950</v>
      </c>
      <c r="AA19" s="8">
        <v>1</v>
      </c>
    </row>
    <row r="20" spans="1:27" ht="15">
      <c r="A20" s="9">
        <v>19</v>
      </c>
      <c r="B20" s="15">
        <v>6</v>
      </c>
      <c r="C20" s="15" t="s">
        <v>4884</v>
      </c>
      <c r="D20" s="15" t="s">
        <v>4903</v>
      </c>
      <c r="E20" s="15" t="s">
        <v>4886</v>
      </c>
      <c r="F20" s="16" t="s">
        <v>4883</v>
      </c>
      <c r="G20" s="15" t="s">
        <v>4945</v>
      </c>
      <c r="H20" s="16" t="s">
        <v>4946</v>
      </c>
      <c r="I20" s="16"/>
      <c r="J20" s="16" t="s">
        <v>4917</v>
      </c>
      <c r="K20" s="15" t="s">
        <v>2607</v>
      </c>
      <c r="L20" s="15" t="s">
        <v>7656</v>
      </c>
      <c r="M20" s="15" t="s">
        <v>4889</v>
      </c>
      <c r="N20" s="15">
        <v>15</v>
      </c>
      <c r="O20" s="15">
        <v>3</v>
      </c>
      <c r="P20" s="12" t="s">
        <v>4951</v>
      </c>
      <c r="Q20" s="13" t="s">
        <v>4863</v>
      </c>
      <c r="R20" s="13" t="s">
        <v>4863</v>
      </c>
      <c r="S20" s="19" t="s">
        <v>4863</v>
      </c>
      <c r="U20" s="14"/>
      <c r="AA20" s="8">
        <v>4</v>
      </c>
    </row>
    <row r="21" spans="1:27" ht="15">
      <c r="A21" s="9">
        <v>20</v>
      </c>
      <c r="B21" s="15">
        <v>6</v>
      </c>
      <c r="C21" s="15" t="s">
        <v>4884</v>
      </c>
      <c r="D21" s="15" t="s">
        <v>4903</v>
      </c>
      <c r="E21" s="15" t="s">
        <v>4886</v>
      </c>
      <c r="F21" s="16" t="s">
        <v>4883</v>
      </c>
      <c r="G21" s="15" t="s">
        <v>4945</v>
      </c>
      <c r="H21" s="16" t="s">
        <v>4946</v>
      </c>
      <c r="I21" s="16"/>
      <c r="J21" s="16" t="s">
        <v>4917</v>
      </c>
      <c r="K21" s="15" t="s">
        <v>2607</v>
      </c>
      <c r="L21" s="15" t="s">
        <v>7656</v>
      </c>
      <c r="M21" s="15" t="s">
        <v>4889</v>
      </c>
      <c r="N21" s="15">
        <v>15</v>
      </c>
      <c r="O21" s="15">
        <v>4</v>
      </c>
      <c r="P21" s="12" t="s">
        <v>4952</v>
      </c>
      <c r="Q21" s="13" t="s">
        <v>4854</v>
      </c>
      <c r="R21" s="13" t="s">
        <v>7649</v>
      </c>
      <c r="S21" s="19" t="s">
        <v>7634</v>
      </c>
      <c r="U21" s="14"/>
      <c r="AA21" s="8">
        <v>5</v>
      </c>
    </row>
    <row r="22" spans="1:27" ht="45">
      <c r="A22" s="9">
        <v>21</v>
      </c>
      <c r="B22" s="15">
        <v>6</v>
      </c>
      <c r="C22" s="15" t="s">
        <v>4884</v>
      </c>
      <c r="D22" s="15" t="s">
        <v>4903</v>
      </c>
      <c r="E22" s="15" t="s">
        <v>4886</v>
      </c>
      <c r="F22" s="16" t="s">
        <v>4883</v>
      </c>
      <c r="G22" s="15" t="s">
        <v>4945</v>
      </c>
      <c r="H22" s="16" t="s">
        <v>4946</v>
      </c>
      <c r="I22" s="16"/>
      <c r="J22" s="16" t="s">
        <v>4917</v>
      </c>
      <c r="K22" s="15" t="s">
        <v>2607</v>
      </c>
      <c r="L22" s="15" t="s">
        <v>7656</v>
      </c>
      <c r="M22" s="15" t="s">
        <v>4889</v>
      </c>
      <c r="N22" s="15">
        <v>15</v>
      </c>
      <c r="O22" s="15">
        <v>5</v>
      </c>
      <c r="P22" s="12" t="s">
        <v>4953</v>
      </c>
      <c r="Q22" s="13" t="s">
        <v>4860</v>
      </c>
      <c r="R22" s="13" t="s">
        <v>7666</v>
      </c>
      <c r="S22" s="19" t="s">
        <v>7618</v>
      </c>
      <c r="U22" s="14"/>
      <c r="Y22" s="12" t="s">
        <v>4954</v>
      </c>
      <c r="AA22" s="8">
        <v>6</v>
      </c>
    </row>
    <row r="23" spans="1:27" ht="30">
      <c r="A23" s="9">
        <v>22</v>
      </c>
      <c r="B23" s="15">
        <v>6</v>
      </c>
      <c r="C23" s="15" t="s">
        <v>4884</v>
      </c>
      <c r="D23" s="15" t="s">
        <v>4903</v>
      </c>
      <c r="E23" s="15" t="s">
        <v>4886</v>
      </c>
      <c r="F23" s="16" t="s">
        <v>4883</v>
      </c>
      <c r="G23" s="15" t="s">
        <v>4945</v>
      </c>
      <c r="H23" s="16" t="s">
        <v>4946</v>
      </c>
      <c r="I23" s="16"/>
      <c r="J23" s="16" t="s">
        <v>4917</v>
      </c>
      <c r="K23" s="15" t="s">
        <v>2607</v>
      </c>
      <c r="L23" s="15" t="s">
        <v>7656</v>
      </c>
      <c r="M23" s="15" t="s">
        <v>4889</v>
      </c>
      <c r="N23" s="15">
        <v>15</v>
      </c>
      <c r="O23" s="15">
        <v>6</v>
      </c>
      <c r="P23" s="12" t="s">
        <v>4955</v>
      </c>
      <c r="Q23" s="13" t="s">
        <v>4852</v>
      </c>
      <c r="R23" s="13" t="s">
        <v>7645</v>
      </c>
      <c r="S23" s="19" t="s">
        <v>7593</v>
      </c>
      <c r="U23" s="14"/>
      <c r="AA23" s="8">
        <v>7</v>
      </c>
    </row>
    <row r="24" spans="1:27" ht="30">
      <c r="A24" s="9">
        <v>23</v>
      </c>
      <c r="B24" s="15">
        <v>6</v>
      </c>
      <c r="C24" s="15" t="s">
        <v>4884</v>
      </c>
      <c r="D24" s="15" t="s">
        <v>4903</v>
      </c>
      <c r="E24" s="15" t="s">
        <v>4886</v>
      </c>
      <c r="F24" s="16" t="s">
        <v>4883</v>
      </c>
      <c r="G24" s="15" t="s">
        <v>4945</v>
      </c>
      <c r="H24" s="16" t="s">
        <v>4946</v>
      </c>
      <c r="I24" s="16"/>
      <c r="J24" s="16" t="s">
        <v>4917</v>
      </c>
      <c r="K24" s="15" t="s">
        <v>2607</v>
      </c>
      <c r="L24" s="15" t="s">
        <v>7656</v>
      </c>
      <c r="M24" s="15" t="s">
        <v>4889</v>
      </c>
      <c r="N24" s="15">
        <v>15</v>
      </c>
      <c r="O24" s="15">
        <v>7</v>
      </c>
      <c r="P24" s="12" t="s">
        <v>4956</v>
      </c>
      <c r="Q24" s="13" t="s">
        <v>4854</v>
      </c>
      <c r="R24" s="13" t="s">
        <v>7648</v>
      </c>
      <c r="S24" s="19" t="s">
        <v>7611</v>
      </c>
      <c r="U24" s="14"/>
      <c r="AA24" s="8">
        <v>9</v>
      </c>
    </row>
    <row r="25" spans="1:27" ht="30">
      <c r="A25" s="9">
        <v>24</v>
      </c>
      <c r="B25" s="15">
        <v>6</v>
      </c>
      <c r="C25" s="15" t="s">
        <v>4884</v>
      </c>
      <c r="D25" s="15" t="s">
        <v>4903</v>
      </c>
      <c r="E25" s="15" t="s">
        <v>4886</v>
      </c>
      <c r="F25" s="16" t="s">
        <v>4883</v>
      </c>
      <c r="G25" s="15" t="s">
        <v>4945</v>
      </c>
      <c r="H25" s="16" t="s">
        <v>4946</v>
      </c>
      <c r="I25" s="16"/>
      <c r="J25" s="16" t="s">
        <v>4917</v>
      </c>
      <c r="K25" s="15" t="s">
        <v>2607</v>
      </c>
      <c r="L25" s="15" t="s">
        <v>7656</v>
      </c>
      <c r="M25" s="15" t="s">
        <v>4889</v>
      </c>
      <c r="N25" s="15">
        <v>15</v>
      </c>
      <c r="O25" s="15">
        <v>8</v>
      </c>
      <c r="P25" s="12" t="s">
        <v>4957</v>
      </c>
      <c r="Q25" s="13" t="s">
        <v>4854</v>
      </c>
      <c r="R25" s="13" t="s">
        <v>7650</v>
      </c>
      <c r="S25" s="19" t="s">
        <v>7628</v>
      </c>
      <c r="U25" s="14"/>
      <c r="AA25" s="8">
        <v>8</v>
      </c>
    </row>
    <row r="26" spans="1:27" ht="60">
      <c r="A26" s="9">
        <v>25</v>
      </c>
      <c r="B26" s="15">
        <v>6</v>
      </c>
      <c r="C26" s="15" t="s">
        <v>4884</v>
      </c>
      <c r="D26" s="15" t="s">
        <v>4903</v>
      </c>
      <c r="E26" s="15" t="s">
        <v>4886</v>
      </c>
      <c r="F26" s="16" t="s">
        <v>4883</v>
      </c>
      <c r="G26" s="15" t="s">
        <v>4945</v>
      </c>
      <c r="H26" s="16" t="s">
        <v>4946</v>
      </c>
      <c r="I26" s="16"/>
      <c r="J26" s="16" t="s">
        <v>4917</v>
      </c>
      <c r="K26" s="15" t="s">
        <v>2607</v>
      </c>
      <c r="L26" s="15" t="s">
        <v>7656</v>
      </c>
      <c r="M26" s="15" t="s">
        <v>4889</v>
      </c>
      <c r="N26" s="15">
        <v>15</v>
      </c>
      <c r="O26" s="15">
        <v>9</v>
      </c>
      <c r="P26" s="12" t="s">
        <v>4958</v>
      </c>
      <c r="Q26" s="13" t="s">
        <v>4860</v>
      </c>
      <c r="R26" s="13" t="s">
        <v>7666</v>
      </c>
      <c r="S26" s="19" t="s">
        <v>7618</v>
      </c>
      <c r="U26" s="14"/>
      <c r="Y26" s="12" t="s">
        <v>4959</v>
      </c>
      <c r="AA26" s="8">
        <v>3</v>
      </c>
    </row>
    <row r="27" spans="1:27" ht="45">
      <c r="A27" s="9">
        <v>26</v>
      </c>
      <c r="B27" s="15">
        <v>6</v>
      </c>
      <c r="C27" s="15" t="s">
        <v>4884</v>
      </c>
      <c r="D27" s="15" t="s">
        <v>4903</v>
      </c>
      <c r="E27" s="15" t="s">
        <v>4886</v>
      </c>
      <c r="F27" s="16" t="s">
        <v>4883</v>
      </c>
      <c r="G27" s="15" t="s">
        <v>4945</v>
      </c>
      <c r="H27" s="16" t="s">
        <v>4946</v>
      </c>
      <c r="I27" s="16"/>
      <c r="J27" s="16" t="s">
        <v>4917</v>
      </c>
      <c r="K27" s="15" t="s">
        <v>2607</v>
      </c>
      <c r="L27" s="15" t="s">
        <v>7656</v>
      </c>
      <c r="M27" s="15" t="s">
        <v>4889</v>
      </c>
      <c r="N27" s="15">
        <v>15</v>
      </c>
      <c r="O27" s="15">
        <v>10</v>
      </c>
      <c r="P27" s="12" t="s">
        <v>4960</v>
      </c>
      <c r="Q27" s="13" t="s">
        <v>4854</v>
      </c>
      <c r="R27" s="13" t="s">
        <v>7650</v>
      </c>
      <c r="S27" s="19" t="s">
        <v>7628</v>
      </c>
      <c r="U27" s="14"/>
      <c r="Y27" s="12" t="s">
        <v>4961</v>
      </c>
      <c r="AA27" s="8">
        <v>10</v>
      </c>
    </row>
    <row r="28" spans="1:27" ht="30">
      <c r="A28" s="9">
        <v>27</v>
      </c>
      <c r="B28" s="15">
        <v>6</v>
      </c>
      <c r="C28" s="15" t="s">
        <v>4884</v>
      </c>
      <c r="D28" s="15" t="s">
        <v>4903</v>
      </c>
      <c r="E28" s="15" t="s">
        <v>4886</v>
      </c>
      <c r="F28" s="16" t="s">
        <v>4883</v>
      </c>
      <c r="G28" s="15" t="s">
        <v>4945</v>
      </c>
      <c r="H28" s="16" t="s">
        <v>4946</v>
      </c>
      <c r="I28" s="16"/>
      <c r="J28" s="16" t="s">
        <v>4917</v>
      </c>
      <c r="K28" s="15" t="s">
        <v>2607</v>
      </c>
      <c r="L28" s="15" t="s">
        <v>7656</v>
      </c>
      <c r="M28" s="15" t="s">
        <v>4889</v>
      </c>
      <c r="N28" s="15">
        <v>15</v>
      </c>
      <c r="O28" s="15">
        <v>11</v>
      </c>
      <c r="P28" s="12" t="s">
        <v>4962</v>
      </c>
      <c r="Q28" s="13" t="s">
        <v>4860</v>
      </c>
      <c r="R28" s="13" t="s">
        <v>7666</v>
      </c>
      <c r="S28" s="19" t="s">
        <v>7619</v>
      </c>
      <c r="U28" s="14"/>
      <c r="AA28" s="8">
        <v>11</v>
      </c>
    </row>
    <row r="29" spans="1:27" ht="30">
      <c r="A29" s="9">
        <v>28</v>
      </c>
      <c r="B29" s="15">
        <v>6</v>
      </c>
      <c r="C29" s="15" t="s">
        <v>4884</v>
      </c>
      <c r="D29" s="15" t="s">
        <v>4903</v>
      </c>
      <c r="E29" s="15" t="s">
        <v>4886</v>
      </c>
      <c r="F29" s="16" t="s">
        <v>4883</v>
      </c>
      <c r="G29" s="15" t="s">
        <v>4945</v>
      </c>
      <c r="H29" s="16" t="s">
        <v>4946</v>
      </c>
      <c r="I29" s="16"/>
      <c r="J29" s="16" t="s">
        <v>4917</v>
      </c>
      <c r="K29" s="15" t="s">
        <v>2607</v>
      </c>
      <c r="L29" s="15" t="s">
        <v>7656</v>
      </c>
      <c r="M29" s="15" t="s">
        <v>4889</v>
      </c>
      <c r="N29" s="15">
        <v>15</v>
      </c>
      <c r="O29" s="15">
        <v>12</v>
      </c>
      <c r="P29" s="12" t="s">
        <v>4963</v>
      </c>
      <c r="Q29" s="13" t="s">
        <v>4860</v>
      </c>
      <c r="R29" s="13" t="s">
        <v>7664</v>
      </c>
      <c r="S29" s="19" t="s">
        <v>7633</v>
      </c>
      <c r="U29" s="14"/>
      <c r="AA29" s="8">
        <v>12</v>
      </c>
    </row>
    <row r="30" spans="1:27" ht="30">
      <c r="A30" s="9">
        <v>29</v>
      </c>
      <c r="B30" s="15">
        <v>6</v>
      </c>
      <c r="C30" s="15" t="s">
        <v>4884</v>
      </c>
      <c r="D30" s="15" t="s">
        <v>4903</v>
      </c>
      <c r="E30" s="15" t="s">
        <v>4886</v>
      </c>
      <c r="F30" s="16" t="s">
        <v>4883</v>
      </c>
      <c r="G30" s="15" t="s">
        <v>4945</v>
      </c>
      <c r="H30" s="16" t="s">
        <v>4946</v>
      </c>
      <c r="I30" s="16"/>
      <c r="J30" s="16" t="s">
        <v>4917</v>
      </c>
      <c r="K30" s="15" t="s">
        <v>2607</v>
      </c>
      <c r="L30" s="15" t="s">
        <v>7656</v>
      </c>
      <c r="M30" s="15" t="s">
        <v>4889</v>
      </c>
      <c r="N30" s="15">
        <v>15</v>
      </c>
      <c r="O30" s="15">
        <v>13</v>
      </c>
      <c r="P30" s="12" t="s">
        <v>4964</v>
      </c>
      <c r="Q30" s="13" t="s">
        <v>4852</v>
      </c>
      <c r="R30" s="13" t="s">
        <v>7645</v>
      </c>
      <c r="S30" s="19" t="s">
        <v>7589</v>
      </c>
      <c r="U30" s="14"/>
      <c r="AA30" s="8">
        <v>14</v>
      </c>
    </row>
    <row r="31" spans="1:27" ht="15">
      <c r="A31" s="9">
        <v>30</v>
      </c>
      <c r="B31" s="15">
        <v>6</v>
      </c>
      <c r="C31" s="15" t="s">
        <v>4884</v>
      </c>
      <c r="D31" s="15" t="s">
        <v>4903</v>
      </c>
      <c r="E31" s="15" t="s">
        <v>4886</v>
      </c>
      <c r="F31" s="16" t="s">
        <v>4883</v>
      </c>
      <c r="G31" s="15" t="s">
        <v>4945</v>
      </c>
      <c r="H31" s="16" t="s">
        <v>4946</v>
      </c>
      <c r="I31" s="16"/>
      <c r="J31" s="16" t="s">
        <v>4917</v>
      </c>
      <c r="K31" s="15" t="s">
        <v>2607</v>
      </c>
      <c r="L31" s="15" t="s">
        <v>7656</v>
      </c>
      <c r="M31" s="15" t="s">
        <v>4889</v>
      </c>
      <c r="N31" s="15">
        <v>15</v>
      </c>
      <c r="O31" s="15">
        <v>14</v>
      </c>
      <c r="P31" s="12" t="s">
        <v>4965</v>
      </c>
      <c r="Q31" s="13" t="s">
        <v>4854</v>
      </c>
      <c r="R31" s="13" t="s">
        <v>7639</v>
      </c>
      <c r="S31" s="19" t="s">
        <v>7627</v>
      </c>
      <c r="U31" s="14"/>
      <c r="AA31" s="8">
        <v>13</v>
      </c>
    </row>
    <row r="32" spans="1:27" ht="30">
      <c r="A32" s="9">
        <v>31</v>
      </c>
      <c r="B32" s="15">
        <v>6</v>
      </c>
      <c r="C32" s="15" t="s">
        <v>4884</v>
      </c>
      <c r="D32" s="15" t="s">
        <v>4903</v>
      </c>
      <c r="E32" s="15" t="s">
        <v>4886</v>
      </c>
      <c r="F32" s="16" t="s">
        <v>4883</v>
      </c>
      <c r="G32" s="15" t="s">
        <v>4945</v>
      </c>
      <c r="H32" s="16" t="s">
        <v>4946</v>
      </c>
      <c r="I32" s="16"/>
      <c r="J32" s="16" t="s">
        <v>4917</v>
      </c>
      <c r="K32" s="15" t="s">
        <v>2607</v>
      </c>
      <c r="L32" s="31" t="s">
        <v>7656</v>
      </c>
      <c r="M32" s="15" t="s">
        <v>4889</v>
      </c>
      <c r="N32" s="15">
        <v>15</v>
      </c>
      <c r="O32" s="15">
        <v>15</v>
      </c>
      <c r="P32" s="12" t="s">
        <v>4966</v>
      </c>
      <c r="Q32" s="13" t="s">
        <v>4851</v>
      </c>
      <c r="R32" s="13" t="s">
        <v>7638</v>
      </c>
      <c r="S32" s="19" t="s">
        <v>7576</v>
      </c>
      <c r="U32" s="14"/>
      <c r="AA32" s="8">
        <v>15</v>
      </c>
    </row>
    <row r="33" spans="1:27" ht="45">
      <c r="A33" s="9">
        <v>32</v>
      </c>
      <c r="B33" s="10">
        <v>7</v>
      </c>
      <c r="C33" s="10" t="s">
        <v>4884</v>
      </c>
      <c r="D33" s="10" t="s">
        <v>4885</v>
      </c>
      <c r="E33" s="10" t="s">
        <v>4886</v>
      </c>
      <c r="F33" s="11" t="s">
        <v>4967</v>
      </c>
      <c r="N33" s="10">
        <v>4</v>
      </c>
      <c r="O33" s="10">
        <v>1</v>
      </c>
      <c r="P33" s="12" t="s">
        <v>4968</v>
      </c>
      <c r="Q33" s="13" t="s">
        <v>4851</v>
      </c>
      <c r="R33" s="13" t="s">
        <v>7638</v>
      </c>
      <c r="S33" s="19" t="s">
        <v>7576</v>
      </c>
      <c r="U33" s="14"/>
      <c r="Y33" s="12" t="s">
        <v>4969</v>
      </c>
      <c r="Z33" s="12" t="s">
        <v>4970</v>
      </c>
      <c r="AA33" s="8">
        <v>1</v>
      </c>
    </row>
    <row r="34" spans="1:27" ht="45">
      <c r="A34" s="9">
        <v>33</v>
      </c>
      <c r="B34" s="15">
        <v>7</v>
      </c>
      <c r="C34" s="15" t="s">
        <v>4884</v>
      </c>
      <c r="D34" s="15" t="s">
        <v>4885</v>
      </c>
      <c r="E34" s="15" t="s">
        <v>4886</v>
      </c>
      <c r="F34" s="16" t="s">
        <v>4967</v>
      </c>
      <c r="G34" s="15"/>
      <c r="H34" s="16"/>
      <c r="I34" s="16"/>
      <c r="J34" s="16"/>
      <c r="K34" s="15"/>
      <c r="L34" s="15"/>
      <c r="M34" s="15"/>
      <c r="N34" s="15">
        <v>4</v>
      </c>
      <c r="O34" s="15">
        <v>2</v>
      </c>
      <c r="P34" s="12" t="s">
        <v>4971</v>
      </c>
      <c r="Q34" s="13" t="s">
        <v>4852</v>
      </c>
      <c r="R34" s="13" t="s">
        <v>7645</v>
      </c>
      <c r="S34" s="19" t="s">
        <v>7593</v>
      </c>
      <c r="U34" s="14"/>
      <c r="Y34" s="12" t="s">
        <v>4972</v>
      </c>
      <c r="Z34" s="12" t="s">
        <v>4973</v>
      </c>
      <c r="AA34" s="8">
        <v>2</v>
      </c>
    </row>
    <row r="35" spans="1:27" ht="60">
      <c r="A35" s="9">
        <v>34</v>
      </c>
      <c r="B35" s="15">
        <v>7</v>
      </c>
      <c r="C35" s="15" t="s">
        <v>4884</v>
      </c>
      <c r="D35" s="15" t="s">
        <v>4885</v>
      </c>
      <c r="E35" s="15" t="s">
        <v>4886</v>
      </c>
      <c r="F35" s="16" t="s">
        <v>4967</v>
      </c>
      <c r="G35" s="15"/>
      <c r="H35" s="16"/>
      <c r="I35" s="16"/>
      <c r="J35" s="16"/>
      <c r="K35" s="15"/>
      <c r="L35" s="15"/>
      <c r="M35" s="15"/>
      <c r="N35" s="15">
        <v>4</v>
      </c>
      <c r="O35" s="15">
        <v>3</v>
      </c>
      <c r="P35" s="12" t="s">
        <v>4974</v>
      </c>
      <c r="Q35" s="13" t="s">
        <v>4852</v>
      </c>
      <c r="R35" s="13" t="s">
        <v>7646</v>
      </c>
      <c r="S35" s="19" t="s">
        <v>7591</v>
      </c>
      <c r="U35" s="14"/>
      <c r="Y35" s="12" t="s">
        <v>4975</v>
      </c>
      <c r="Z35" s="12" t="s">
        <v>4976</v>
      </c>
      <c r="AA35" s="8">
        <v>4</v>
      </c>
    </row>
    <row r="36" spans="1:27" ht="30">
      <c r="A36" s="9">
        <v>35</v>
      </c>
      <c r="B36" s="15">
        <v>7</v>
      </c>
      <c r="C36" s="15" t="s">
        <v>4884</v>
      </c>
      <c r="D36" s="15" t="s">
        <v>4885</v>
      </c>
      <c r="E36" s="15" t="s">
        <v>4886</v>
      </c>
      <c r="F36" s="16" t="s">
        <v>4967</v>
      </c>
      <c r="G36" s="15"/>
      <c r="H36" s="16"/>
      <c r="I36" s="16"/>
      <c r="J36" s="16"/>
      <c r="K36" s="15"/>
      <c r="L36" s="15"/>
      <c r="M36" s="15"/>
      <c r="N36" s="15">
        <v>4</v>
      </c>
      <c r="O36" s="15">
        <v>4</v>
      </c>
      <c r="P36" s="12" t="s">
        <v>4977</v>
      </c>
      <c r="Q36" s="13" t="s">
        <v>4851</v>
      </c>
      <c r="R36" s="13" t="s">
        <v>7638</v>
      </c>
      <c r="S36" s="19" t="s">
        <v>7576</v>
      </c>
      <c r="U36" s="14"/>
      <c r="Y36" s="12" t="s">
        <v>4978</v>
      </c>
      <c r="Z36" s="12" t="s">
        <v>4979</v>
      </c>
      <c r="AA36" s="8">
        <v>3</v>
      </c>
    </row>
    <row r="37" spans="1:27" ht="30">
      <c r="A37" s="9">
        <v>36</v>
      </c>
      <c r="B37" s="10">
        <v>8</v>
      </c>
      <c r="C37" s="10" t="s">
        <v>4884</v>
      </c>
      <c r="D37" s="10" t="s">
        <v>4929</v>
      </c>
      <c r="E37" s="10" t="s">
        <v>4886</v>
      </c>
      <c r="F37" s="11" t="s">
        <v>4887</v>
      </c>
      <c r="H37" s="11" t="s">
        <v>4888</v>
      </c>
      <c r="J37" s="11" t="s">
        <v>2</v>
      </c>
      <c r="K37" s="10" t="s">
        <v>1446</v>
      </c>
      <c r="L37" s="10" t="s">
        <v>7656</v>
      </c>
      <c r="M37" s="10" t="s">
        <v>4905</v>
      </c>
      <c r="N37" s="10">
        <v>7</v>
      </c>
      <c r="O37" s="10">
        <v>1</v>
      </c>
      <c r="P37" s="12" t="s">
        <v>4980</v>
      </c>
      <c r="Q37" s="13" t="s">
        <v>4854</v>
      </c>
      <c r="R37" s="13" t="s">
        <v>7649</v>
      </c>
      <c r="S37" s="19" t="s">
        <v>7634</v>
      </c>
      <c r="T37" s="14" t="s">
        <v>4860</v>
      </c>
      <c r="U37" s="13" t="s">
        <v>7666</v>
      </c>
      <c r="V37" s="19" t="s">
        <v>7618</v>
      </c>
      <c r="Y37" s="12" t="s">
        <v>4981</v>
      </c>
      <c r="AA37" s="8">
        <v>2</v>
      </c>
    </row>
    <row r="38" spans="1:27" ht="30">
      <c r="A38" s="9">
        <v>37</v>
      </c>
      <c r="B38" s="15">
        <v>8</v>
      </c>
      <c r="C38" s="15" t="s">
        <v>4884</v>
      </c>
      <c r="D38" s="15" t="s">
        <v>4929</v>
      </c>
      <c r="E38" s="15" t="s">
        <v>4886</v>
      </c>
      <c r="F38" s="16" t="s">
        <v>4887</v>
      </c>
      <c r="G38" s="15"/>
      <c r="H38" s="16" t="s">
        <v>4888</v>
      </c>
      <c r="I38" s="16"/>
      <c r="J38" s="16" t="s">
        <v>2</v>
      </c>
      <c r="K38" s="15" t="s">
        <v>1446</v>
      </c>
      <c r="L38" s="15" t="s">
        <v>7656</v>
      </c>
      <c r="M38" s="15" t="s">
        <v>4905</v>
      </c>
      <c r="N38" s="15">
        <v>7</v>
      </c>
      <c r="O38" s="15">
        <v>2</v>
      </c>
      <c r="P38" s="12" t="s">
        <v>4982</v>
      </c>
      <c r="Q38" s="13" t="s">
        <v>4854</v>
      </c>
      <c r="R38" s="13" t="s">
        <v>7649</v>
      </c>
      <c r="S38" s="19" t="s">
        <v>7634</v>
      </c>
      <c r="U38" s="14"/>
      <c r="Y38" s="12" t="s">
        <v>4983</v>
      </c>
      <c r="AA38" s="8">
        <v>4</v>
      </c>
    </row>
    <row r="39" spans="1:27" ht="45">
      <c r="A39" s="9">
        <v>38</v>
      </c>
      <c r="B39" s="15">
        <v>8</v>
      </c>
      <c r="C39" s="15" t="s">
        <v>4884</v>
      </c>
      <c r="D39" s="15" t="s">
        <v>4929</v>
      </c>
      <c r="E39" s="15" t="s">
        <v>4886</v>
      </c>
      <c r="F39" s="16" t="s">
        <v>4887</v>
      </c>
      <c r="G39" s="15"/>
      <c r="H39" s="16" t="s">
        <v>4888</v>
      </c>
      <c r="I39" s="16"/>
      <c r="J39" s="16" t="s">
        <v>2</v>
      </c>
      <c r="K39" s="15" t="s">
        <v>1446</v>
      </c>
      <c r="L39" s="15" t="s">
        <v>7656</v>
      </c>
      <c r="M39" s="15" t="s">
        <v>4905</v>
      </c>
      <c r="N39" s="15">
        <v>7</v>
      </c>
      <c r="O39" s="15">
        <v>3</v>
      </c>
      <c r="P39" s="12" t="s">
        <v>4984</v>
      </c>
      <c r="Q39" s="13" t="s">
        <v>4860</v>
      </c>
      <c r="R39" s="13" t="s">
        <v>7666</v>
      </c>
      <c r="S39" s="19" t="s">
        <v>7619</v>
      </c>
      <c r="U39" s="14"/>
      <c r="Y39" s="12" t="s">
        <v>4985</v>
      </c>
      <c r="AA39" s="8">
        <v>7</v>
      </c>
    </row>
    <row r="40" spans="1:27" ht="30">
      <c r="A40" s="9">
        <v>39</v>
      </c>
      <c r="B40" s="15">
        <v>8</v>
      </c>
      <c r="C40" s="15" t="s">
        <v>4884</v>
      </c>
      <c r="D40" s="15" t="s">
        <v>4929</v>
      </c>
      <c r="E40" s="15" t="s">
        <v>4886</v>
      </c>
      <c r="F40" s="16" t="s">
        <v>4887</v>
      </c>
      <c r="G40" s="15"/>
      <c r="H40" s="16" t="s">
        <v>4888</v>
      </c>
      <c r="I40" s="16"/>
      <c r="J40" s="16" t="s">
        <v>2</v>
      </c>
      <c r="K40" s="15" t="s">
        <v>1446</v>
      </c>
      <c r="L40" s="15" t="s">
        <v>7656</v>
      </c>
      <c r="M40" s="15" t="s">
        <v>4905</v>
      </c>
      <c r="N40" s="15">
        <v>7</v>
      </c>
      <c r="O40" s="15">
        <v>4</v>
      </c>
      <c r="P40" s="12" t="s">
        <v>4986</v>
      </c>
      <c r="Q40" s="13" t="s">
        <v>4854</v>
      </c>
      <c r="R40" s="13" t="s">
        <v>7649</v>
      </c>
      <c r="S40" s="19" t="s">
        <v>7634</v>
      </c>
      <c r="U40" s="14"/>
      <c r="Y40" s="12" t="s">
        <v>4987</v>
      </c>
      <c r="AA40" s="8">
        <v>3</v>
      </c>
    </row>
    <row r="41" spans="1:27" ht="60">
      <c r="A41" s="9">
        <v>40</v>
      </c>
      <c r="B41" s="15">
        <v>8</v>
      </c>
      <c r="C41" s="15" t="s">
        <v>4884</v>
      </c>
      <c r="D41" s="15" t="s">
        <v>4929</v>
      </c>
      <c r="E41" s="15" t="s">
        <v>4886</v>
      </c>
      <c r="F41" s="16" t="s">
        <v>4887</v>
      </c>
      <c r="G41" s="15"/>
      <c r="H41" s="16" t="s">
        <v>4888</v>
      </c>
      <c r="I41" s="16"/>
      <c r="J41" s="16" t="s">
        <v>2</v>
      </c>
      <c r="K41" s="15" t="s">
        <v>1446</v>
      </c>
      <c r="L41" s="15" t="s">
        <v>7656</v>
      </c>
      <c r="M41" s="15" t="s">
        <v>4905</v>
      </c>
      <c r="N41" s="15">
        <v>7</v>
      </c>
      <c r="O41" s="15">
        <v>5</v>
      </c>
      <c r="P41" s="12" t="s">
        <v>4988</v>
      </c>
      <c r="Q41" s="13" t="s">
        <v>4860</v>
      </c>
      <c r="R41" s="13" t="s">
        <v>7654</v>
      </c>
      <c r="S41" s="19" t="s">
        <v>7613</v>
      </c>
      <c r="U41" s="14"/>
      <c r="Y41" s="12" t="s">
        <v>4989</v>
      </c>
      <c r="AA41" s="8">
        <v>8</v>
      </c>
    </row>
    <row r="42" spans="1:27" ht="90">
      <c r="A42" s="9">
        <v>41</v>
      </c>
      <c r="B42" s="15">
        <v>8</v>
      </c>
      <c r="C42" s="15" t="s">
        <v>4884</v>
      </c>
      <c r="D42" s="15" t="s">
        <v>4929</v>
      </c>
      <c r="E42" s="15" t="s">
        <v>4886</v>
      </c>
      <c r="F42" s="16" t="s">
        <v>4887</v>
      </c>
      <c r="G42" s="15"/>
      <c r="H42" s="16" t="s">
        <v>4888</v>
      </c>
      <c r="I42" s="16"/>
      <c r="J42" s="16" t="s">
        <v>2</v>
      </c>
      <c r="K42" s="15" t="s">
        <v>1446</v>
      </c>
      <c r="L42" s="15" t="s">
        <v>7656</v>
      </c>
      <c r="M42" s="15" t="s">
        <v>4905</v>
      </c>
      <c r="N42" s="15">
        <v>7</v>
      </c>
      <c r="O42" s="15">
        <v>6</v>
      </c>
      <c r="P42" s="12" t="s">
        <v>4990</v>
      </c>
      <c r="Q42" s="13" t="s">
        <v>4860</v>
      </c>
      <c r="R42" s="13" t="s">
        <v>7652</v>
      </c>
      <c r="S42" s="19" t="s">
        <v>7614</v>
      </c>
      <c r="U42" s="14"/>
      <c r="Y42" s="12" t="s">
        <v>4991</v>
      </c>
      <c r="AA42" s="8">
        <v>5</v>
      </c>
    </row>
    <row r="43" spans="1:27" ht="75">
      <c r="A43" s="9">
        <v>42</v>
      </c>
      <c r="B43" s="15">
        <v>8</v>
      </c>
      <c r="C43" s="15" t="s">
        <v>4884</v>
      </c>
      <c r="D43" s="15" t="s">
        <v>4929</v>
      </c>
      <c r="E43" s="15" t="s">
        <v>4886</v>
      </c>
      <c r="F43" s="16" t="s">
        <v>4887</v>
      </c>
      <c r="G43" s="15"/>
      <c r="H43" s="16" t="s">
        <v>4888</v>
      </c>
      <c r="I43" s="16"/>
      <c r="J43" s="16" t="s">
        <v>2</v>
      </c>
      <c r="K43" s="15" t="s">
        <v>1446</v>
      </c>
      <c r="L43" s="15" t="s">
        <v>7656</v>
      </c>
      <c r="M43" s="15" t="s">
        <v>4905</v>
      </c>
      <c r="N43" s="15">
        <v>7</v>
      </c>
      <c r="O43" s="15">
        <v>7</v>
      </c>
      <c r="P43" s="12" t="s">
        <v>4992</v>
      </c>
      <c r="Q43" s="13" t="s">
        <v>4860</v>
      </c>
      <c r="R43" s="13" t="s">
        <v>7666</v>
      </c>
      <c r="S43" s="19" t="s">
        <v>7618</v>
      </c>
      <c r="U43" s="14"/>
      <c r="Y43" s="12" t="s">
        <v>4993</v>
      </c>
      <c r="AA43" s="8">
        <v>1</v>
      </c>
    </row>
    <row r="44" spans="1:27" ht="409.5">
      <c r="A44" s="9">
        <v>43</v>
      </c>
      <c r="B44" s="10">
        <v>9</v>
      </c>
      <c r="C44" s="10" t="s">
        <v>4884</v>
      </c>
      <c r="D44" s="10" t="s">
        <v>4902</v>
      </c>
      <c r="E44" s="10" t="s">
        <v>4886</v>
      </c>
      <c r="F44" s="11" t="s">
        <v>4994</v>
      </c>
      <c r="H44" s="11" t="s">
        <v>4925</v>
      </c>
      <c r="J44" s="11" t="s">
        <v>2</v>
      </c>
      <c r="K44" s="10" t="s">
        <v>2222</v>
      </c>
      <c r="L44" s="10" t="s">
        <v>7660</v>
      </c>
      <c r="M44" s="10" t="s">
        <v>4905</v>
      </c>
      <c r="N44" s="10">
        <v>1</v>
      </c>
      <c r="O44" s="10">
        <v>1</v>
      </c>
      <c r="P44" s="12" t="s">
        <v>4995</v>
      </c>
      <c r="Q44" s="13" t="s">
        <v>4860</v>
      </c>
      <c r="R44" s="13" t="s">
        <v>7652</v>
      </c>
      <c r="S44" s="19" t="s">
        <v>7614</v>
      </c>
      <c r="U44" s="14"/>
      <c r="Y44" s="12" t="s">
        <v>4996</v>
      </c>
      <c r="Z44" s="12" t="s">
        <v>4997</v>
      </c>
    </row>
    <row r="45" spans="1:27" ht="30">
      <c r="A45" s="9">
        <v>44</v>
      </c>
      <c r="B45" s="10">
        <v>10</v>
      </c>
      <c r="C45" s="10" t="s">
        <v>4884</v>
      </c>
      <c r="D45" s="10" t="s">
        <v>4929</v>
      </c>
      <c r="E45" s="10" t="s">
        <v>4886</v>
      </c>
      <c r="F45" s="11" t="s">
        <v>4887</v>
      </c>
      <c r="H45" s="11" t="s">
        <v>4946</v>
      </c>
      <c r="J45" s="11" t="s">
        <v>2</v>
      </c>
      <c r="K45" s="10" t="s">
        <v>4998</v>
      </c>
      <c r="L45" s="10" t="s">
        <v>7658</v>
      </c>
      <c r="M45" s="10" t="s">
        <v>4889</v>
      </c>
      <c r="N45" s="10">
        <v>3</v>
      </c>
      <c r="O45" s="10">
        <v>1</v>
      </c>
      <c r="P45" s="12" t="s">
        <v>4999</v>
      </c>
      <c r="Q45" s="13" t="s">
        <v>4854</v>
      </c>
      <c r="R45" s="13" t="s">
        <v>7648</v>
      </c>
      <c r="S45" s="19" t="s">
        <v>7609</v>
      </c>
      <c r="U45" s="14"/>
      <c r="Y45" s="12" t="s">
        <v>5000</v>
      </c>
      <c r="Z45" s="12" t="s">
        <v>5001</v>
      </c>
      <c r="AA45" s="8">
        <v>1</v>
      </c>
    </row>
    <row r="46" spans="1:27" ht="30">
      <c r="A46" s="9">
        <v>45</v>
      </c>
      <c r="B46" s="15">
        <v>10</v>
      </c>
      <c r="C46" s="15" t="s">
        <v>4884</v>
      </c>
      <c r="D46" s="15" t="s">
        <v>4929</v>
      </c>
      <c r="E46" s="15" t="s">
        <v>4886</v>
      </c>
      <c r="F46" s="16" t="s">
        <v>4887</v>
      </c>
      <c r="G46" s="15"/>
      <c r="H46" s="16" t="s">
        <v>4946</v>
      </c>
      <c r="I46" s="16"/>
      <c r="J46" s="16" t="s">
        <v>2</v>
      </c>
      <c r="K46" s="15" t="s">
        <v>4998</v>
      </c>
      <c r="L46" s="31" t="s">
        <v>7658</v>
      </c>
      <c r="M46" s="15" t="s">
        <v>4889</v>
      </c>
      <c r="N46" s="15">
        <v>3</v>
      </c>
      <c r="O46" s="15">
        <v>2</v>
      </c>
      <c r="P46" s="12" t="s">
        <v>5002</v>
      </c>
      <c r="Q46" s="13" t="s">
        <v>4854</v>
      </c>
      <c r="R46" s="13" t="s">
        <v>7648</v>
      </c>
      <c r="S46" s="19" t="s">
        <v>7609</v>
      </c>
      <c r="U46" s="14"/>
      <c r="Y46" s="12" t="s">
        <v>5003</v>
      </c>
      <c r="Z46" s="12" t="s">
        <v>5004</v>
      </c>
    </row>
    <row r="47" spans="1:27" ht="15">
      <c r="A47" s="9">
        <v>46</v>
      </c>
      <c r="B47" s="15">
        <v>10</v>
      </c>
      <c r="C47" s="15" t="s">
        <v>4884</v>
      </c>
      <c r="D47" s="15" t="s">
        <v>4929</v>
      </c>
      <c r="E47" s="15" t="s">
        <v>4886</v>
      </c>
      <c r="F47" s="16" t="s">
        <v>4887</v>
      </c>
      <c r="G47" s="15"/>
      <c r="H47" s="16" t="s">
        <v>4946</v>
      </c>
      <c r="I47" s="16"/>
      <c r="J47" s="16" t="s">
        <v>2</v>
      </c>
      <c r="K47" s="15" t="s">
        <v>4998</v>
      </c>
      <c r="L47" s="31" t="s">
        <v>7658</v>
      </c>
      <c r="M47" s="15" t="s">
        <v>4889</v>
      </c>
      <c r="N47" s="15">
        <v>3</v>
      </c>
      <c r="O47" s="15">
        <v>3</v>
      </c>
      <c r="P47" s="12" t="s">
        <v>5005</v>
      </c>
      <c r="Q47" s="13" t="s">
        <v>4854</v>
      </c>
      <c r="R47" s="13" t="s">
        <v>7648</v>
      </c>
      <c r="S47" s="19" t="s">
        <v>7609</v>
      </c>
      <c r="U47" s="14"/>
      <c r="Y47" s="12" t="s">
        <v>5003</v>
      </c>
    </row>
    <row r="48" spans="1:27" ht="45">
      <c r="A48" s="9">
        <v>47</v>
      </c>
      <c r="B48" s="10">
        <v>11</v>
      </c>
      <c r="C48" s="10" t="s">
        <v>4884</v>
      </c>
      <c r="D48" s="10" t="s">
        <v>4885</v>
      </c>
      <c r="E48" s="10" t="s">
        <v>4886</v>
      </c>
      <c r="F48" s="11" t="s">
        <v>4887</v>
      </c>
      <c r="H48" s="11" t="s">
        <v>4946</v>
      </c>
      <c r="J48" s="11" t="s">
        <v>5006</v>
      </c>
      <c r="K48" s="10" t="s">
        <v>4998</v>
      </c>
      <c r="L48" s="10" t="s">
        <v>7658</v>
      </c>
      <c r="M48" s="10" t="s">
        <v>5007</v>
      </c>
      <c r="N48" s="10">
        <v>3</v>
      </c>
      <c r="O48" s="10">
        <v>1</v>
      </c>
      <c r="P48" s="12" t="s">
        <v>5008</v>
      </c>
      <c r="Q48" s="13" t="s">
        <v>4860</v>
      </c>
      <c r="R48" s="13" t="s">
        <v>7654</v>
      </c>
      <c r="S48" s="19" t="s">
        <v>7615</v>
      </c>
      <c r="U48" s="14"/>
      <c r="Y48" s="12" t="s">
        <v>5009</v>
      </c>
      <c r="Z48" s="12" t="s">
        <v>5010</v>
      </c>
      <c r="AA48" s="8">
        <v>1</v>
      </c>
    </row>
    <row r="49" spans="1:27" ht="60">
      <c r="A49" s="9">
        <v>48</v>
      </c>
      <c r="B49" s="15">
        <v>11</v>
      </c>
      <c r="C49" s="15" t="s">
        <v>4884</v>
      </c>
      <c r="D49" s="15" t="s">
        <v>4885</v>
      </c>
      <c r="E49" s="15" t="s">
        <v>4886</v>
      </c>
      <c r="F49" s="16" t="s">
        <v>4887</v>
      </c>
      <c r="G49" s="15"/>
      <c r="H49" s="16" t="s">
        <v>4946</v>
      </c>
      <c r="I49" s="16"/>
      <c r="J49" s="16" t="s">
        <v>5006</v>
      </c>
      <c r="K49" s="15" t="s">
        <v>4998</v>
      </c>
      <c r="L49" s="15" t="s">
        <v>7658</v>
      </c>
      <c r="M49" s="15" t="s">
        <v>5007</v>
      </c>
      <c r="N49" s="15">
        <v>3</v>
      </c>
      <c r="O49" s="15">
        <v>2</v>
      </c>
      <c r="P49" s="12" t="s">
        <v>5011</v>
      </c>
      <c r="Q49" s="13" t="s">
        <v>4851</v>
      </c>
      <c r="R49" s="13" t="s">
        <v>7638</v>
      </c>
      <c r="S49" s="19" t="s">
        <v>7576</v>
      </c>
      <c r="U49" s="14"/>
      <c r="Y49" s="12" t="s">
        <v>5012</v>
      </c>
      <c r="Z49" s="12" t="s">
        <v>5013</v>
      </c>
      <c r="AA49" s="8">
        <v>2</v>
      </c>
    </row>
    <row r="50" spans="1:27" ht="45">
      <c r="A50" s="9">
        <v>49</v>
      </c>
      <c r="B50" s="15">
        <v>11</v>
      </c>
      <c r="C50" s="15" t="s">
        <v>4884</v>
      </c>
      <c r="D50" s="15" t="s">
        <v>4885</v>
      </c>
      <c r="E50" s="15" t="s">
        <v>4886</v>
      </c>
      <c r="F50" s="16" t="s">
        <v>4887</v>
      </c>
      <c r="G50" s="15"/>
      <c r="H50" s="16" t="s">
        <v>4946</v>
      </c>
      <c r="I50" s="16"/>
      <c r="J50" s="16" t="s">
        <v>5006</v>
      </c>
      <c r="K50" s="15" t="s">
        <v>4998</v>
      </c>
      <c r="L50" s="15" t="s">
        <v>7658</v>
      </c>
      <c r="M50" s="15" t="s">
        <v>5007</v>
      </c>
      <c r="N50" s="15">
        <v>3</v>
      </c>
      <c r="O50" s="15">
        <v>3</v>
      </c>
      <c r="P50" s="12" t="s">
        <v>5014</v>
      </c>
      <c r="Q50" s="13" t="s">
        <v>4851</v>
      </c>
      <c r="R50" s="13" t="s">
        <v>7638</v>
      </c>
      <c r="S50" s="19" t="s">
        <v>7576</v>
      </c>
      <c r="U50" s="14"/>
      <c r="Y50" s="12" t="s">
        <v>5015</v>
      </c>
      <c r="Z50" s="12" t="s">
        <v>5016</v>
      </c>
      <c r="AA50" s="8">
        <v>3</v>
      </c>
    </row>
    <row r="51" spans="1:27" ht="45">
      <c r="A51" s="9">
        <v>50</v>
      </c>
      <c r="B51" s="10">
        <v>12</v>
      </c>
      <c r="C51" s="10" t="s">
        <v>4884</v>
      </c>
      <c r="D51" s="10" t="s">
        <v>4929</v>
      </c>
      <c r="E51" s="10" t="s">
        <v>4886</v>
      </c>
      <c r="F51" s="11" t="s">
        <v>4924</v>
      </c>
      <c r="H51" s="11" t="s">
        <v>5017</v>
      </c>
      <c r="J51" s="11" t="s">
        <v>2</v>
      </c>
      <c r="K51" s="10" t="s">
        <v>2607</v>
      </c>
      <c r="L51" s="10" t="s">
        <v>7656</v>
      </c>
      <c r="M51" s="10" t="s">
        <v>4889</v>
      </c>
      <c r="N51" s="10">
        <v>14</v>
      </c>
      <c r="O51" s="10">
        <v>1</v>
      </c>
      <c r="P51" s="12" t="s">
        <v>5018</v>
      </c>
      <c r="Q51" s="13" t="s">
        <v>4851</v>
      </c>
      <c r="R51" s="13" t="s">
        <v>7638</v>
      </c>
      <c r="S51" s="19" t="s">
        <v>7576</v>
      </c>
      <c r="U51" s="14"/>
      <c r="Y51" s="12" t="s">
        <v>5019</v>
      </c>
      <c r="Z51" s="12" t="s">
        <v>5020</v>
      </c>
      <c r="AA51" s="8">
        <v>1</v>
      </c>
    </row>
    <row r="52" spans="1:27" ht="75">
      <c r="A52" s="9">
        <v>51</v>
      </c>
      <c r="B52" s="15">
        <v>12</v>
      </c>
      <c r="C52" s="15" t="s">
        <v>4884</v>
      </c>
      <c r="D52" s="15" t="s">
        <v>4929</v>
      </c>
      <c r="E52" s="15" t="s">
        <v>4886</v>
      </c>
      <c r="F52" s="16" t="s">
        <v>4924</v>
      </c>
      <c r="G52" s="15"/>
      <c r="H52" s="16" t="s">
        <v>5017</v>
      </c>
      <c r="I52" s="16"/>
      <c r="J52" s="16" t="s">
        <v>2</v>
      </c>
      <c r="K52" s="15" t="s">
        <v>2607</v>
      </c>
      <c r="L52" s="15" t="s">
        <v>7656</v>
      </c>
      <c r="M52" s="15" t="s">
        <v>4889</v>
      </c>
      <c r="N52" s="15">
        <v>14</v>
      </c>
      <c r="O52" s="15">
        <v>2</v>
      </c>
      <c r="P52" s="12" t="s">
        <v>5021</v>
      </c>
      <c r="Q52" s="13" t="s">
        <v>4852</v>
      </c>
      <c r="R52" s="13" t="s">
        <v>7645</v>
      </c>
      <c r="S52" s="19" t="s">
        <v>7589</v>
      </c>
      <c r="U52" s="14"/>
      <c r="Y52" s="12" t="s">
        <v>5022</v>
      </c>
      <c r="Z52" s="12" t="s">
        <v>5023</v>
      </c>
      <c r="AA52" s="8">
        <v>2</v>
      </c>
    </row>
    <row r="53" spans="1:27" ht="75">
      <c r="A53" s="9">
        <v>52</v>
      </c>
      <c r="B53" s="15">
        <v>12</v>
      </c>
      <c r="C53" s="15" t="s">
        <v>4884</v>
      </c>
      <c r="D53" s="15" t="s">
        <v>4929</v>
      </c>
      <c r="E53" s="15" t="s">
        <v>4886</v>
      </c>
      <c r="F53" s="16" t="s">
        <v>4924</v>
      </c>
      <c r="G53" s="15"/>
      <c r="H53" s="16" t="s">
        <v>5017</v>
      </c>
      <c r="I53" s="16"/>
      <c r="J53" s="16" t="s">
        <v>2</v>
      </c>
      <c r="K53" s="15" t="s">
        <v>2607</v>
      </c>
      <c r="L53" s="15" t="s">
        <v>7656</v>
      </c>
      <c r="M53" s="15" t="s">
        <v>4889</v>
      </c>
      <c r="N53" s="15">
        <v>14</v>
      </c>
      <c r="O53" s="15">
        <v>3</v>
      </c>
      <c r="P53" s="12" t="s">
        <v>5024</v>
      </c>
      <c r="Q53" s="13" t="s">
        <v>4851</v>
      </c>
      <c r="R53" s="13" t="s">
        <v>7638</v>
      </c>
      <c r="S53" s="19" t="s">
        <v>7576</v>
      </c>
      <c r="U53" s="14"/>
      <c r="Y53" s="12" t="s">
        <v>5025</v>
      </c>
      <c r="Z53" s="12" t="s">
        <v>5026</v>
      </c>
      <c r="AA53" s="8">
        <v>5</v>
      </c>
    </row>
    <row r="54" spans="1:27" ht="75">
      <c r="A54" s="9">
        <v>53</v>
      </c>
      <c r="B54" s="15">
        <v>12</v>
      </c>
      <c r="C54" s="15" t="s">
        <v>4884</v>
      </c>
      <c r="D54" s="15" t="s">
        <v>4929</v>
      </c>
      <c r="E54" s="15" t="s">
        <v>4886</v>
      </c>
      <c r="F54" s="16" t="s">
        <v>4924</v>
      </c>
      <c r="G54" s="15"/>
      <c r="H54" s="16" t="s">
        <v>5017</v>
      </c>
      <c r="I54" s="16"/>
      <c r="J54" s="16" t="s">
        <v>2</v>
      </c>
      <c r="K54" s="15" t="s">
        <v>2607</v>
      </c>
      <c r="L54" s="15" t="s">
        <v>7656</v>
      </c>
      <c r="M54" s="15" t="s">
        <v>4889</v>
      </c>
      <c r="N54" s="15">
        <v>14</v>
      </c>
      <c r="O54" s="15">
        <v>4</v>
      </c>
      <c r="P54" s="12" t="s">
        <v>5027</v>
      </c>
      <c r="Q54" s="13" t="s">
        <v>4851</v>
      </c>
      <c r="R54" s="13" t="s">
        <v>7638</v>
      </c>
      <c r="S54" s="19" t="s">
        <v>7576</v>
      </c>
      <c r="U54" s="14"/>
      <c r="Y54" s="12" t="s">
        <v>5028</v>
      </c>
      <c r="Z54" s="12" t="s">
        <v>5029</v>
      </c>
      <c r="AA54" s="8">
        <v>7</v>
      </c>
    </row>
    <row r="55" spans="1:27" ht="60">
      <c r="A55" s="9">
        <v>54</v>
      </c>
      <c r="B55" s="15">
        <v>12</v>
      </c>
      <c r="C55" s="15" t="s">
        <v>4884</v>
      </c>
      <c r="D55" s="15" t="s">
        <v>4929</v>
      </c>
      <c r="E55" s="15" t="s">
        <v>4886</v>
      </c>
      <c r="F55" s="16" t="s">
        <v>4924</v>
      </c>
      <c r="G55" s="15"/>
      <c r="H55" s="16" t="s">
        <v>5017</v>
      </c>
      <c r="I55" s="16"/>
      <c r="J55" s="16" t="s">
        <v>2</v>
      </c>
      <c r="K55" s="15" t="s">
        <v>2607</v>
      </c>
      <c r="L55" s="15" t="s">
        <v>7656</v>
      </c>
      <c r="M55" s="15" t="s">
        <v>4889</v>
      </c>
      <c r="N55" s="15">
        <v>14</v>
      </c>
      <c r="O55" s="15">
        <v>5</v>
      </c>
      <c r="P55" s="12" t="s">
        <v>5030</v>
      </c>
      <c r="Q55" s="13" t="s">
        <v>4851</v>
      </c>
      <c r="R55" s="13" t="s">
        <v>7643</v>
      </c>
      <c r="S55" s="19" t="s">
        <v>7582</v>
      </c>
      <c r="U55" s="14"/>
      <c r="Y55" s="12" t="s">
        <v>5031</v>
      </c>
      <c r="Z55" s="12" t="s">
        <v>5032</v>
      </c>
    </row>
    <row r="56" spans="1:27" ht="30">
      <c r="A56" s="9">
        <v>55</v>
      </c>
      <c r="B56" s="15">
        <v>12</v>
      </c>
      <c r="C56" s="15" t="s">
        <v>4884</v>
      </c>
      <c r="D56" s="15" t="s">
        <v>4929</v>
      </c>
      <c r="E56" s="15" t="s">
        <v>4886</v>
      </c>
      <c r="F56" s="16" t="s">
        <v>4924</v>
      </c>
      <c r="G56" s="15"/>
      <c r="H56" s="16" t="s">
        <v>5017</v>
      </c>
      <c r="I56" s="16"/>
      <c r="J56" s="16" t="s">
        <v>2</v>
      </c>
      <c r="K56" s="15" t="s">
        <v>2607</v>
      </c>
      <c r="L56" s="15" t="s">
        <v>7656</v>
      </c>
      <c r="M56" s="15" t="s">
        <v>4889</v>
      </c>
      <c r="N56" s="15">
        <v>14</v>
      </c>
      <c r="O56" s="15">
        <v>6</v>
      </c>
      <c r="P56" s="12" t="s">
        <v>5033</v>
      </c>
      <c r="Q56" s="13" t="s">
        <v>4851</v>
      </c>
      <c r="R56" s="13" t="s">
        <v>7643</v>
      </c>
      <c r="S56" s="19" t="s">
        <v>7582</v>
      </c>
      <c r="U56" s="14"/>
      <c r="Y56" s="12" t="s">
        <v>5034</v>
      </c>
      <c r="Z56" s="12" t="s">
        <v>5035</v>
      </c>
      <c r="AA56" s="8">
        <v>10</v>
      </c>
    </row>
    <row r="57" spans="1:27" ht="75">
      <c r="A57" s="9">
        <v>56</v>
      </c>
      <c r="B57" s="15">
        <v>12</v>
      </c>
      <c r="C57" s="15" t="s">
        <v>4884</v>
      </c>
      <c r="D57" s="15" t="s">
        <v>4929</v>
      </c>
      <c r="E57" s="15" t="s">
        <v>4886</v>
      </c>
      <c r="F57" s="16" t="s">
        <v>4924</v>
      </c>
      <c r="G57" s="15"/>
      <c r="H57" s="16" t="s">
        <v>5017</v>
      </c>
      <c r="I57" s="16"/>
      <c r="J57" s="16" t="s">
        <v>2</v>
      </c>
      <c r="K57" s="15" t="s">
        <v>2607</v>
      </c>
      <c r="L57" s="15" t="s">
        <v>7656</v>
      </c>
      <c r="M57" s="15" t="s">
        <v>4889</v>
      </c>
      <c r="N57" s="15">
        <v>14</v>
      </c>
      <c r="O57" s="15">
        <v>7</v>
      </c>
      <c r="P57" s="12" t="s">
        <v>5036</v>
      </c>
      <c r="Q57" s="13" t="s">
        <v>4853</v>
      </c>
      <c r="R57" s="13" t="s">
        <v>7643</v>
      </c>
      <c r="S57" s="19" t="s">
        <v>7601</v>
      </c>
      <c r="U57" s="14"/>
      <c r="Y57" s="12" t="s">
        <v>5037</v>
      </c>
      <c r="Z57" s="12" t="s">
        <v>5038</v>
      </c>
      <c r="AA57" s="8">
        <v>11</v>
      </c>
    </row>
    <row r="58" spans="1:27" ht="135">
      <c r="A58" s="9">
        <v>57</v>
      </c>
      <c r="B58" s="15">
        <v>12</v>
      </c>
      <c r="C58" s="15" t="s">
        <v>4884</v>
      </c>
      <c r="D58" s="15" t="s">
        <v>4929</v>
      </c>
      <c r="E58" s="15" t="s">
        <v>4886</v>
      </c>
      <c r="F58" s="16" t="s">
        <v>4924</v>
      </c>
      <c r="G58" s="15"/>
      <c r="H58" s="16" t="s">
        <v>5017</v>
      </c>
      <c r="I58" s="16"/>
      <c r="J58" s="16" t="s">
        <v>2</v>
      </c>
      <c r="K58" s="15" t="s">
        <v>2607</v>
      </c>
      <c r="L58" s="15" t="s">
        <v>7656</v>
      </c>
      <c r="M58" s="15" t="s">
        <v>4889</v>
      </c>
      <c r="N58" s="15">
        <v>14</v>
      </c>
      <c r="O58" s="15">
        <v>8</v>
      </c>
      <c r="P58" s="12" t="s">
        <v>5039</v>
      </c>
      <c r="Q58" s="13" t="s">
        <v>4853</v>
      </c>
      <c r="R58" s="13" t="s">
        <v>7643</v>
      </c>
      <c r="S58" s="19" t="s">
        <v>7608</v>
      </c>
      <c r="U58" s="14"/>
      <c r="Y58" s="12" t="s">
        <v>5040</v>
      </c>
      <c r="Z58" s="12" t="s">
        <v>5041</v>
      </c>
    </row>
    <row r="59" spans="1:27" ht="60">
      <c r="A59" s="9">
        <v>58</v>
      </c>
      <c r="B59" s="15">
        <v>12</v>
      </c>
      <c r="C59" s="15" t="s">
        <v>4884</v>
      </c>
      <c r="D59" s="15" t="s">
        <v>4929</v>
      </c>
      <c r="E59" s="15" t="s">
        <v>4886</v>
      </c>
      <c r="F59" s="16" t="s">
        <v>4924</v>
      </c>
      <c r="G59" s="15"/>
      <c r="H59" s="16" t="s">
        <v>5017</v>
      </c>
      <c r="I59" s="16"/>
      <c r="J59" s="16" t="s">
        <v>2</v>
      </c>
      <c r="K59" s="15" t="s">
        <v>2607</v>
      </c>
      <c r="L59" s="15" t="s">
        <v>7656</v>
      </c>
      <c r="M59" s="15" t="s">
        <v>4889</v>
      </c>
      <c r="N59" s="15">
        <v>14</v>
      </c>
      <c r="O59" s="15">
        <v>9</v>
      </c>
      <c r="P59" s="12" t="s">
        <v>5042</v>
      </c>
      <c r="Q59" s="13" t="s">
        <v>4852</v>
      </c>
      <c r="R59" s="13" t="s">
        <v>7645</v>
      </c>
      <c r="S59" s="19" t="s">
        <v>7589</v>
      </c>
      <c r="U59" s="14"/>
      <c r="Y59" s="12" t="s">
        <v>5043</v>
      </c>
      <c r="Z59" s="12" t="s">
        <v>5044</v>
      </c>
    </row>
    <row r="60" spans="1:27" ht="45">
      <c r="A60" s="9">
        <v>59</v>
      </c>
      <c r="B60" s="15">
        <v>12</v>
      </c>
      <c r="C60" s="15" t="s">
        <v>4884</v>
      </c>
      <c r="D60" s="15" t="s">
        <v>4929</v>
      </c>
      <c r="E60" s="15" t="s">
        <v>4886</v>
      </c>
      <c r="F60" s="16" t="s">
        <v>4924</v>
      </c>
      <c r="G60" s="15"/>
      <c r="H60" s="16" t="s">
        <v>5017</v>
      </c>
      <c r="I60" s="16"/>
      <c r="J60" s="16" t="s">
        <v>2</v>
      </c>
      <c r="K60" s="15" t="s">
        <v>2607</v>
      </c>
      <c r="L60" s="15" t="s">
        <v>7656</v>
      </c>
      <c r="M60" s="15" t="s">
        <v>4889</v>
      </c>
      <c r="N60" s="15">
        <v>14</v>
      </c>
      <c r="O60" s="15">
        <v>10</v>
      </c>
      <c r="P60" s="12" t="s">
        <v>5045</v>
      </c>
      <c r="Q60" s="13" t="s">
        <v>4854</v>
      </c>
      <c r="R60" s="13" t="s">
        <v>7648</v>
      </c>
      <c r="S60" s="19" t="s">
        <v>7612</v>
      </c>
      <c r="U60" s="14"/>
      <c r="Y60" s="12" t="s">
        <v>5046</v>
      </c>
      <c r="Z60" s="12" t="s">
        <v>5047</v>
      </c>
      <c r="AA60" s="8">
        <v>12</v>
      </c>
    </row>
    <row r="61" spans="1:27" ht="45">
      <c r="A61" s="9">
        <v>60</v>
      </c>
      <c r="B61" s="15">
        <v>12</v>
      </c>
      <c r="C61" s="15" t="s">
        <v>4884</v>
      </c>
      <c r="D61" s="15" t="s">
        <v>4929</v>
      </c>
      <c r="E61" s="15" t="s">
        <v>4886</v>
      </c>
      <c r="F61" s="16" t="s">
        <v>4924</v>
      </c>
      <c r="G61" s="15"/>
      <c r="H61" s="16" t="s">
        <v>5017</v>
      </c>
      <c r="I61" s="16"/>
      <c r="J61" s="16" t="s">
        <v>2</v>
      </c>
      <c r="K61" s="15" t="s">
        <v>2607</v>
      </c>
      <c r="L61" s="15" t="s">
        <v>7656</v>
      </c>
      <c r="M61" s="15" t="s">
        <v>4889</v>
      </c>
      <c r="N61" s="15">
        <v>14</v>
      </c>
      <c r="O61" s="15">
        <v>11</v>
      </c>
      <c r="P61" s="12" t="s">
        <v>5048</v>
      </c>
      <c r="Q61" s="13" t="s">
        <v>4852</v>
      </c>
      <c r="R61" s="13" t="s">
        <v>7645</v>
      </c>
      <c r="S61" s="19" t="s">
        <v>7590</v>
      </c>
      <c r="U61" s="14"/>
      <c r="Y61" s="12" t="s">
        <v>5049</v>
      </c>
      <c r="Z61" s="12" t="s">
        <v>5050</v>
      </c>
      <c r="AA61" s="8">
        <v>13</v>
      </c>
    </row>
    <row r="62" spans="1:27" ht="60">
      <c r="A62" s="9">
        <v>61</v>
      </c>
      <c r="B62" s="15">
        <v>12</v>
      </c>
      <c r="C62" s="15" t="s">
        <v>4884</v>
      </c>
      <c r="D62" s="15" t="s">
        <v>4929</v>
      </c>
      <c r="E62" s="15" t="s">
        <v>4886</v>
      </c>
      <c r="F62" s="16" t="s">
        <v>4924</v>
      </c>
      <c r="G62" s="15"/>
      <c r="H62" s="16" t="s">
        <v>5017</v>
      </c>
      <c r="I62" s="16"/>
      <c r="J62" s="16" t="s">
        <v>2</v>
      </c>
      <c r="K62" s="15" t="s">
        <v>2607</v>
      </c>
      <c r="L62" s="15" t="s">
        <v>7656</v>
      </c>
      <c r="M62" s="15" t="s">
        <v>4889</v>
      </c>
      <c r="N62" s="15">
        <v>14</v>
      </c>
      <c r="O62" s="15">
        <v>12</v>
      </c>
      <c r="P62" s="12" t="s">
        <v>5051</v>
      </c>
      <c r="Q62" s="13" t="s">
        <v>4852</v>
      </c>
      <c r="R62" s="13" t="s">
        <v>7645</v>
      </c>
      <c r="S62" s="19" t="s">
        <v>7593</v>
      </c>
      <c r="U62" s="14"/>
      <c r="Y62" s="12" t="s">
        <v>5052</v>
      </c>
      <c r="Z62" s="12" t="s">
        <v>5053</v>
      </c>
      <c r="AA62" s="8">
        <v>3</v>
      </c>
    </row>
    <row r="63" spans="1:27" ht="45">
      <c r="A63" s="9">
        <v>62</v>
      </c>
      <c r="B63" s="15">
        <v>12</v>
      </c>
      <c r="C63" s="15" t="s">
        <v>4884</v>
      </c>
      <c r="D63" s="15" t="s">
        <v>4929</v>
      </c>
      <c r="E63" s="15" t="s">
        <v>4886</v>
      </c>
      <c r="F63" s="16" t="s">
        <v>4924</v>
      </c>
      <c r="G63" s="15"/>
      <c r="H63" s="16" t="s">
        <v>5017</v>
      </c>
      <c r="I63" s="16"/>
      <c r="J63" s="16" t="s">
        <v>2</v>
      </c>
      <c r="K63" s="15" t="s">
        <v>2607</v>
      </c>
      <c r="L63" s="15" t="s">
        <v>7656</v>
      </c>
      <c r="M63" s="15" t="s">
        <v>4889</v>
      </c>
      <c r="N63" s="15">
        <v>14</v>
      </c>
      <c r="O63" s="15">
        <v>13</v>
      </c>
      <c r="P63" s="12" t="s">
        <v>5054</v>
      </c>
      <c r="Q63" s="13" t="s">
        <v>4854</v>
      </c>
      <c r="R63" s="13" t="s">
        <v>7648</v>
      </c>
      <c r="S63" s="19" t="s">
        <v>7612</v>
      </c>
      <c r="U63" s="14"/>
      <c r="Y63" s="12" t="s">
        <v>5055</v>
      </c>
      <c r="Z63" s="12" t="s">
        <v>5056</v>
      </c>
      <c r="AA63" s="8">
        <v>14</v>
      </c>
    </row>
    <row r="64" spans="1:27" ht="60">
      <c r="A64" s="9">
        <v>63</v>
      </c>
      <c r="B64" s="15">
        <v>12</v>
      </c>
      <c r="C64" s="15" t="s">
        <v>4884</v>
      </c>
      <c r="D64" s="15" t="s">
        <v>4929</v>
      </c>
      <c r="E64" s="15" t="s">
        <v>4886</v>
      </c>
      <c r="F64" s="16" t="s">
        <v>4924</v>
      </c>
      <c r="G64" s="15"/>
      <c r="H64" s="16" t="s">
        <v>5017</v>
      </c>
      <c r="I64" s="16"/>
      <c r="J64" s="16" t="s">
        <v>2</v>
      </c>
      <c r="K64" s="15" t="s">
        <v>2607</v>
      </c>
      <c r="L64" s="15" t="s">
        <v>7656</v>
      </c>
      <c r="M64" s="15" t="s">
        <v>4889</v>
      </c>
      <c r="N64" s="15">
        <v>14</v>
      </c>
      <c r="O64" s="15">
        <v>14</v>
      </c>
      <c r="P64" s="12" t="s">
        <v>5057</v>
      </c>
      <c r="Q64" s="13" t="s">
        <v>4852</v>
      </c>
      <c r="R64" s="13" t="s">
        <v>7645</v>
      </c>
      <c r="S64" s="19" t="s">
        <v>7589</v>
      </c>
      <c r="U64" s="14"/>
      <c r="Y64" s="12" t="s">
        <v>5058</v>
      </c>
      <c r="Z64" s="12" t="s">
        <v>5059</v>
      </c>
      <c r="AA64" s="8">
        <v>4</v>
      </c>
    </row>
    <row r="65" spans="1:27" ht="75">
      <c r="A65" s="9">
        <v>64</v>
      </c>
      <c r="B65" s="10">
        <v>13</v>
      </c>
      <c r="C65" s="10" t="s">
        <v>4884</v>
      </c>
      <c r="D65" s="10" t="s">
        <v>4885</v>
      </c>
      <c r="E65" s="10" t="s">
        <v>5060</v>
      </c>
      <c r="F65" s="11" t="s">
        <v>4883</v>
      </c>
      <c r="G65" s="10" t="s">
        <v>5061</v>
      </c>
      <c r="H65" s="11" t="s">
        <v>4925</v>
      </c>
      <c r="J65" s="11" t="s">
        <v>5062</v>
      </c>
      <c r="K65" s="10" t="s">
        <v>5063</v>
      </c>
      <c r="L65" s="10" t="s">
        <v>7656</v>
      </c>
      <c r="M65" s="10" t="s">
        <v>5064</v>
      </c>
      <c r="N65" s="10">
        <v>4</v>
      </c>
      <c r="O65" s="10">
        <v>1</v>
      </c>
      <c r="P65" s="12" t="s">
        <v>5065</v>
      </c>
      <c r="Q65" s="13" t="s">
        <v>4851</v>
      </c>
      <c r="R65" s="13" t="s">
        <v>7638</v>
      </c>
      <c r="S65" s="19" t="s">
        <v>7577</v>
      </c>
      <c r="U65" s="14"/>
      <c r="Y65" s="12" t="s">
        <v>5066</v>
      </c>
    </row>
    <row r="66" spans="1:27" ht="90">
      <c r="A66" s="9">
        <v>65</v>
      </c>
      <c r="B66" s="15">
        <v>13</v>
      </c>
      <c r="C66" s="15" t="s">
        <v>4884</v>
      </c>
      <c r="D66" s="15" t="s">
        <v>4885</v>
      </c>
      <c r="E66" s="15" t="s">
        <v>5060</v>
      </c>
      <c r="F66" s="16" t="s">
        <v>4883</v>
      </c>
      <c r="G66" s="15" t="s">
        <v>5061</v>
      </c>
      <c r="H66" s="16" t="s">
        <v>4925</v>
      </c>
      <c r="I66" s="16"/>
      <c r="J66" s="16" t="s">
        <v>5062</v>
      </c>
      <c r="K66" s="15" t="s">
        <v>5063</v>
      </c>
      <c r="L66" s="15" t="s">
        <v>7656</v>
      </c>
      <c r="M66" s="15" t="s">
        <v>5064</v>
      </c>
      <c r="N66" s="15">
        <v>4</v>
      </c>
      <c r="O66" s="15">
        <v>2</v>
      </c>
      <c r="P66" s="12" t="s">
        <v>5067</v>
      </c>
      <c r="Q66" s="13" t="s">
        <v>5068</v>
      </c>
      <c r="R66" s="13" t="s">
        <v>7645</v>
      </c>
      <c r="S66" s="19" t="s">
        <v>7589</v>
      </c>
      <c r="U66" s="14"/>
      <c r="Y66" s="12" t="s">
        <v>5069</v>
      </c>
    </row>
    <row r="67" spans="1:27" ht="120">
      <c r="A67" s="9">
        <v>66</v>
      </c>
      <c r="B67" s="15">
        <v>13</v>
      </c>
      <c r="C67" s="15" t="s">
        <v>4884</v>
      </c>
      <c r="D67" s="15" t="s">
        <v>4885</v>
      </c>
      <c r="E67" s="15" t="s">
        <v>5060</v>
      </c>
      <c r="F67" s="16" t="s">
        <v>4883</v>
      </c>
      <c r="G67" s="15" t="s">
        <v>5061</v>
      </c>
      <c r="H67" s="16" t="s">
        <v>4925</v>
      </c>
      <c r="I67" s="16"/>
      <c r="J67" s="16" t="s">
        <v>5062</v>
      </c>
      <c r="K67" s="15" t="s">
        <v>5063</v>
      </c>
      <c r="L67" s="15" t="s">
        <v>7656</v>
      </c>
      <c r="M67" s="15" t="s">
        <v>5064</v>
      </c>
      <c r="N67" s="15">
        <v>4</v>
      </c>
      <c r="O67" s="15">
        <v>3</v>
      </c>
      <c r="P67" s="12" t="s">
        <v>5070</v>
      </c>
      <c r="Q67" s="13" t="s">
        <v>4852</v>
      </c>
      <c r="R67" s="13" t="s">
        <v>7645</v>
      </c>
      <c r="S67" s="19" t="s">
        <v>7593</v>
      </c>
      <c r="U67" s="14"/>
      <c r="Y67" s="12" t="s">
        <v>5071</v>
      </c>
    </row>
    <row r="68" spans="1:27" ht="30">
      <c r="A68" s="9">
        <v>67</v>
      </c>
      <c r="B68" s="15">
        <v>13</v>
      </c>
      <c r="C68" s="15" t="s">
        <v>4884</v>
      </c>
      <c r="D68" s="15" t="s">
        <v>4885</v>
      </c>
      <c r="E68" s="15" t="s">
        <v>5060</v>
      </c>
      <c r="F68" s="16" t="s">
        <v>4883</v>
      </c>
      <c r="G68" s="15" t="s">
        <v>5061</v>
      </c>
      <c r="H68" s="16" t="s">
        <v>4925</v>
      </c>
      <c r="I68" s="16"/>
      <c r="J68" s="16" t="s">
        <v>5062</v>
      </c>
      <c r="K68" s="15" t="s">
        <v>5063</v>
      </c>
      <c r="L68" s="15" t="s">
        <v>7656</v>
      </c>
      <c r="M68" s="15" t="s">
        <v>5064</v>
      </c>
      <c r="N68" s="15">
        <v>4</v>
      </c>
      <c r="O68" s="15">
        <v>4</v>
      </c>
      <c r="P68" s="12" t="s">
        <v>5072</v>
      </c>
      <c r="Q68" s="13" t="s">
        <v>4852</v>
      </c>
      <c r="R68" s="13" t="s">
        <v>7645</v>
      </c>
      <c r="S68" s="19" t="s">
        <v>7593</v>
      </c>
      <c r="U68" s="14"/>
      <c r="Y68" s="12" t="s">
        <v>5073</v>
      </c>
    </row>
    <row r="69" spans="1:27" ht="75">
      <c r="A69" s="9">
        <v>68</v>
      </c>
      <c r="B69" s="10">
        <v>14</v>
      </c>
      <c r="C69" s="10" t="s">
        <v>4884</v>
      </c>
      <c r="D69" s="10" t="s">
        <v>4885</v>
      </c>
      <c r="E69" s="10" t="s">
        <v>4886</v>
      </c>
      <c r="F69" s="11" t="s">
        <v>4887</v>
      </c>
      <c r="H69" s="11" t="s">
        <v>4946</v>
      </c>
      <c r="J69" s="11" t="s">
        <v>5006</v>
      </c>
      <c r="K69" s="10" t="s">
        <v>1446</v>
      </c>
      <c r="L69" s="10" t="s">
        <v>7656</v>
      </c>
      <c r="M69" s="10" t="s">
        <v>5007</v>
      </c>
      <c r="N69" s="10">
        <v>4</v>
      </c>
      <c r="O69" s="10">
        <v>1</v>
      </c>
      <c r="P69" s="12" t="s">
        <v>5074</v>
      </c>
      <c r="Q69" s="13" t="s">
        <v>4852</v>
      </c>
      <c r="R69" s="13" t="s">
        <v>7645</v>
      </c>
      <c r="S69" s="19" t="s">
        <v>7590</v>
      </c>
      <c r="U69" s="14"/>
      <c r="Y69" s="12" t="s">
        <v>5075</v>
      </c>
      <c r="Z69" s="12" t="s">
        <v>5076</v>
      </c>
      <c r="AA69" s="8">
        <v>1</v>
      </c>
    </row>
    <row r="70" spans="1:27" ht="120">
      <c r="A70" s="9">
        <v>69</v>
      </c>
      <c r="B70" s="15">
        <v>14</v>
      </c>
      <c r="C70" s="15" t="s">
        <v>4884</v>
      </c>
      <c r="D70" s="15" t="s">
        <v>4885</v>
      </c>
      <c r="E70" s="15" t="s">
        <v>4886</v>
      </c>
      <c r="F70" s="16" t="s">
        <v>4887</v>
      </c>
      <c r="G70" s="15"/>
      <c r="H70" s="16" t="s">
        <v>4946</v>
      </c>
      <c r="I70" s="16"/>
      <c r="J70" s="16" t="s">
        <v>5006</v>
      </c>
      <c r="K70" s="15" t="s">
        <v>1446</v>
      </c>
      <c r="L70" s="15" t="s">
        <v>7656</v>
      </c>
      <c r="M70" s="15" t="s">
        <v>5007</v>
      </c>
      <c r="N70" s="15">
        <v>4</v>
      </c>
      <c r="O70" s="15">
        <v>2</v>
      </c>
      <c r="P70" s="12" t="s">
        <v>5077</v>
      </c>
      <c r="Q70" s="13" t="s">
        <v>4852</v>
      </c>
      <c r="R70" s="13" t="s">
        <v>7646</v>
      </c>
      <c r="S70" s="19" t="s">
        <v>7591</v>
      </c>
      <c r="U70" s="14"/>
      <c r="Y70" s="12" t="s">
        <v>5078</v>
      </c>
      <c r="Z70" s="12" t="s">
        <v>5079</v>
      </c>
      <c r="AA70" s="8">
        <v>2</v>
      </c>
    </row>
    <row r="71" spans="1:27" ht="105">
      <c r="A71" s="9">
        <v>70</v>
      </c>
      <c r="B71" s="15">
        <v>14</v>
      </c>
      <c r="C71" s="15" t="s">
        <v>4884</v>
      </c>
      <c r="D71" s="15" t="s">
        <v>4885</v>
      </c>
      <c r="E71" s="15" t="s">
        <v>4886</v>
      </c>
      <c r="F71" s="16" t="s">
        <v>4887</v>
      </c>
      <c r="G71" s="15"/>
      <c r="H71" s="16" t="s">
        <v>4946</v>
      </c>
      <c r="I71" s="16"/>
      <c r="J71" s="16" t="s">
        <v>5006</v>
      </c>
      <c r="K71" s="15" t="s">
        <v>1446</v>
      </c>
      <c r="L71" s="15" t="s">
        <v>7656</v>
      </c>
      <c r="M71" s="15" t="s">
        <v>5007</v>
      </c>
      <c r="N71" s="15">
        <v>4</v>
      </c>
      <c r="O71" s="15">
        <v>3</v>
      </c>
      <c r="P71" s="12" t="s">
        <v>5080</v>
      </c>
      <c r="Q71" s="13" t="s">
        <v>4851</v>
      </c>
      <c r="R71" s="13" t="s">
        <v>7638</v>
      </c>
      <c r="S71" s="19" t="s">
        <v>7576</v>
      </c>
      <c r="U71" s="14"/>
      <c r="Z71" s="12" t="s">
        <v>5081</v>
      </c>
      <c r="AA71" s="8">
        <v>3</v>
      </c>
    </row>
    <row r="72" spans="1:27" ht="60">
      <c r="A72" s="9">
        <v>71</v>
      </c>
      <c r="B72" s="15">
        <v>14</v>
      </c>
      <c r="C72" s="15" t="s">
        <v>4884</v>
      </c>
      <c r="D72" s="15" t="s">
        <v>4885</v>
      </c>
      <c r="E72" s="15" t="s">
        <v>4886</v>
      </c>
      <c r="F72" s="16" t="s">
        <v>4887</v>
      </c>
      <c r="G72" s="15"/>
      <c r="H72" s="16" t="s">
        <v>4946</v>
      </c>
      <c r="I72" s="16"/>
      <c r="J72" s="16" t="s">
        <v>5006</v>
      </c>
      <c r="K72" s="15" t="s">
        <v>1446</v>
      </c>
      <c r="L72" s="15" t="s">
        <v>7656</v>
      </c>
      <c r="M72" s="15" t="s">
        <v>5007</v>
      </c>
      <c r="N72" s="15">
        <v>4</v>
      </c>
      <c r="O72" s="15">
        <v>4</v>
      </c>
      <c r="P72" s="12" t="s">
        <v>5082</v>
      </c>
      <c r="Q72" s="13" t="s">
        <v>4851</v>
      </c>
      <c r="R72" s="13" t="s">
        <v>7640</v>
      </c>
      <c r="S72" s="19" t="s">
        <v>7587</v>
      </c>
      <c r="U72" s="14"/>
      <c r="Y72" s="12" t="s">
        <v>5083</v>
      </c>
      <c r="Z72" s="12" t="s">
        <v>5084</v>
      </c>
      <c r="AA72" s="8">
        <v>4</v>
      </c>
    </row>
    <row r="73" spans="1:27" ht="90">
      <c r="A73" s="9">
        <v>72</v>
      </c>
      <c r="B73" s="10">
        <v>16</v>
      </c>
      <c r="C73" s="10" t="s">
        <v>4884</v>
      </c>
      <c r="D73" s="10" t="s">
        <v>4885</v>
      </c>
      <c r="E73" s="10" t="s">
        <v>4886</v>
      </c>
      <c r="F73" s="11" t="s">
        <v>4924</v>
      </c>
      <c r="H73" s="11" t="s">
        <v>4946</v>
      </c>
      <c r="J73" s="11" t="s">
        <v>2</v>
      </c>
      <c r="K73" s="10" t="s">
        <v>2241</v>
      </c>
      <c r="L73" s="10" t="s">
        <v>7656</v>
      </c>
      <c r="M73" s="10" t="s">
        <v>4889</v>
      </c>
      <c r="N73" s="10">
        <v>1</v>
      </c>
      <c r="O73" s="10">
        <v>1</v>
      </c>
      <c r="P73" s="12" t="s">
        <v>5085</v>
      </c>
      <c r="Q73" s="13" t="s">
        <v>4851</v>
      </c>
      <c r="R73" s="13" t="s">
        <v>7638</v>
      </c>
      <c r="S73" s="19" t="s">
        <v>7576</v>
      </c>
      <c r="U73" s="14"/>
      <c r="Y73" s="12" t="s">
        <v>5086</v>
      </c>
      <c r="Z73" s="12" t="s">
        <v>5087</v>
      </c>
      <c r="AA73" s="8">
        <v>1</v>
      </c>
    </row>
    <row r="74" spans="1:27" ht="90">
      <c r="A74" s="9">
        <v>73</v>
      </c>
      <c r="B74" s="10">
        <v>17</v>
      </c>
      <c r="C74" s="10" t="s">
        <v>4884</v>
      </c>
      <c r="D74" s="10" t="s">
        <v>4885</v>
      </c>
      <c r="E74" s="10" t="s">
        <v>4886</v>
      </c>
      <c r="F74" s="11" t="s">
        <v>4887</v>
      </c>
      <c r="H74" s="11" t="s">
        <v>4946</v>
      </c>
      <c r="J74" s="11" t="s">
        <v>4917</v>
      </c>
      <c r="K74" s="10" t="s">
        <v>2241</v>
      </c>
      <c r="L74" s="10" t="s">
        <v>7656</v>
      </c>
      <c r="M74" s="10" t="s">
        <v>4889</v>
      </c>
      <c r="N74" s="10">
        <v>5</v>
      </c>
      <c r="O74" s="10">
        <v>1</v>
      </c>
      <c r="P74" s="12" t="s">
        <v>5088</v>
      </c>
      <c r="Q74" s="13" t="s">
        <v>4860</v>
      </c>
      <c r="R74" s="13" t="s">
        <v>7666</v>
      </c>
      <c r="S74" s="19" t="s">
        <v>7618</v>
      </c>
      <c r="U74" s="14"/>
      <c r="Y74" s="12" t="s">
        <v>5089</v>
      </c>
      <c r="AA74" s="8">
        <v>1</v>
      </c>
    </row>
    <row r="75" spans="1:27" ht="105">
      <c r="A75" s="9">
        <v>74</v>
      </c>
      <c r="B75" s="15">
        <v>17</v>
      </c>
      <c r="C75" s="15" t="s">
        <v>4884</v>
      </c>
      <c r="D75" s="15" t="s">
        <v>4885</v>
      </c>
      <c r="E75" s="15" t="s">
        <v>4886</v>
      </c>
      <c r="F75" s="16" t="s">
        <v>4887</v>
      </c>
      <c r="G75" s="15"/>
      <c r="H75" s="16" t="s">
        <v>4946</v>
      </c>
      <c r="I75" s="16"/>
      <c r="J75" s="16" t="s">
        <v>4917</v>
      </c>
      <c r="K75" s="15" t="s">
        <v>2241</v>
      </c>
      <c r="L75" s="15" t="s">
        <v>7656</v>
      </c>
      <c r="M75" s="15" t="s">
        <v>4889</v>
      </c>
      <c r="N75" s="15">
        <v>5</v>
      </c>
      <c r="O75" s="15">
        <v>2</v>
      </c>
      <c r="P75" s="12" t="s">
        <v>5090</v>
      </c>
      <c r="Q75" s="13" t="s">
        <v>4860</v>
      </c>
      <c r="R75" s="13" t="s">
        <v>7666</v>
      </c>
      <c r="S75" s="19" t="s">
        <v>7619</v>
      </c>
      <c r="U75" s="14"/>
      <c r="Y75" s="12" t="s">
        <v>5091</v>
      </c>
      <c r="AA75" s="8">
        <v>3</v>
      </c>
    </row>
    <row r="76" spans="1:27" ht="75">
      <c r="A76" s="9">
        <v>75</v>
      </c>
      <c r="B76" s="15">
        <v>17</v>
      </c>
      <c r="C76" s="15" t="s">
        <v>4884</v>
      </c>
      <c r="D76" s="15" t="s">
        <v>4885</v>
      </c>
      <c r="E76" s="15" t="s">
        <v>4886</v>
      </c>
      <c r="F76" s="16" t="s">
        <v>4887</v>
      </c>
      <c r="G76" s="15"/>
      <c r="H76" s="16" t="s">
        <v>4946</v>
      </c>
      <c r="I76" s="16"/>
      <c r="J76" s="16" t="s">
        <v>4917</v>
      </c>
      <c r="K76" s="15" t="s">
        <v>2241</v>
      </c>
      <c r="L76" s="15" t="s">
        <v>7656</v>
      </c>
      <c r="M76" s="15" t="s">
        <v>4889</v>
      </c>
      <c r="N76" s="15">
        <v>5</v>
      </c>
      <c r="O76" s="15">
        <v>3</v>
      </c>
      <c r="P76" s="12" t="s">
        <v>5092</v>
      </c>
      <c r="Q76" s="13" t="s">
        <v>4851</v>
      </c>
      <c r="R76" s="13" t="s">
        <v>7638</v>
      </c>
      <c r="S76" s="19" t="s">
        <v>7576</v>
      </c>
      <c r="U76" s="14"/>
      <c r="Y76" s="12" t="s">
        <v>5093</v>
      </c>
      <c r="AA76" s="8">
        <v>2</v>
      </c>
    </row>
    <row r="77" spans="1:27" ht="135">
      <c r="A77" s="9">
        <v>76</v>
      </c>
      <c r="B77" s="15">
        <v>17</v>
      </c>
      <c r="C77" s="15" t="s">
        <v>4884</v>
      </c>
      <c r="D77" s="15" t="s">
        <v>4885</v>
      </c>
      <c r="E77" s="15" t="s">
        <v>4886</v>
      </c>
      <c r="F77" s="16" t="s">
        <v>4887</v>
      </c>
      <c r="G77" s="15"/>
      <c r="H77" s="16" t="s">
        <v>4946</v>
      </c>
      <c r="I77" s="16"/>
      <c r="J77" s="16" t="s">
        <v>4917</v>
      </c>
      <c r="K77" s="15" t="s">
        <v>2241</v>
      </c>
      <c r="L77" s="15" t="s">
        <v>7656</v>
      </c>
      <c r="M77" s="15" t="s">
        <v>4889</v>
      </c>
      <c r="N77" s="15">
        <v>5</v>
      </c>
      <c r="O77" s="15">
        <v>4</v>
      </c>
      <c r="P77" s="12" t="s">
        <v>5094</v>
      </c>
      <c r="Q77" s="13" t="s">
        <v>4854</v>
      </c>
      <c r="R77" s="13" t="s">
        <v>7639</v>
      </c>
      <c r="S77" s="19" t="s">
        <v>7627</v>
      </c>
      <c r="U77" s="14"/>
      <c r="Y77" s="12" t="s">
        <v>5095</v>
      </c>
      <c r="AA77" s="8">
        <v>4</v>
      </c>
    </row>
    <row r="78" spans="1:27" ht="75">
      <c r="A78" s="9">
        <v>77</v>
      </c>
      <c r="B78" s="15">
        <v>17</v>
      </c>
      <c r="C78" s="15" t="s">
        <v>4884</v>
      </c>
      <c r="D78" s="15" t="s">
        <v>4885</v>
      </c>
      <c r="E78" s="15" t="s">
        <v>4886</v>
      </c>
      <c r="F78" s="16" t="s">
        <v>4887</v>
      </c>
      <c r="G78" s="15"/>
      <c r="H78" s="16" t="s">
        <v>4946</v>
      </c>
      <c r="I78" s="16"/>
      <c r="J78" s="16" t="s">
        <v>4917</v>
      </c>
      <c r="K78" s="15" t="s">
        <v>2241</v>
      </c>
      <c r="L78" s="15" t="s">
        <v>7656</v>
      </c>
      <c r="M78" s="15" t="s">
        <v>4889</v>
      </c>
      <c r="N78" s="15">
        <v>5</v>
      </c>
      <c r="O78" s="15">
        <v>5</v>
      </c>
      <c r="P78" s="12" t="s">
        <v>5096</v>
      </c>
      <c r="Q78" s="13" t="s">
        <v>4853</v>
      </c>
      <c r="R78" s="13" t="s">
        <v>7643</v>
      </c>
      <c r="S78" s="19" t="s">
        <v>7601</v>
      </c>
      <c r="U78" s="14"/>
      <c r="Y78" s="12" t="s">
        <v>5097</v>
      </c>
      <c r="AA78" s="8">
        <v>5</v>
      </c>
    </row>
    <row r="79" spans="1:27" ht="30">
      <c r="A79" s="9">
        <v>78</v>
      </c>
      <c r="B79" s="10">
        <v>20</v>
      </c>
      <c r="C79" s="10" t="s">
        <v>5098</v>
      </c>
      <c r="D79" s="10" t="s">
        <v>4885</v>
      </c>
      <c r="E79" s="10" t="s">
        <v>4886</v>
      </c>
      <c r="F79" s="11" t="s">
        <v>4887</v>
      </c>
      <c r="H79" s="11" t="s">
        <v>4888</v>
      </c>
      <c r="J79" s="11" t="s">
        <v>5006</v>
      </c>
      <c r="K79" s="10" t="s">
        <v>5099</v>
      </c>
      <c r="L79" s="10" t="s">
        <v>5062</v>
      </c>
      <c r="M79" s="10" t="s">
        <v>4905</v>
      </c>
      <c r="N79" s="10">
        <v>1</v>
      </c>
      <c r="O79" s="10">
        <v>1</v>
      </c>
      <c r="P79" s="12" t="s">
        <v>5100</v>
      </c>
      <c r="Q79" s="13" t="s">
        <v>4853</v>
      </c>
      <c r="R79" s="13" t="s">
        <v>7663</v>
      </c>
      <c r="S79" s="19" t="s">
        <v>7606</v>
      </c>
      <c r="U79" s="14"/>
      <c r="Y79" s="12" t="s">
        <v>5101</v>
      </c>
    </row>
    <row r="80" spans="1:27" ht="120">
      <c r="A80" s="9">
        <v>79</v>
      </c>
      <c r="B80" s="10">
        <v>21</v>
      </c>
      <c r="C80" s="10" t="s">
        <v>5098</v>
      </c>
      <c r="D80" s="10" t="s">
        <v>4929</v>
      </c>
      <c r="E80" s="10" t="s">
        <v>5060</v>
      </c>
      <c r="F80" s="11" t="s">
        <v>4924</v>
      </c>
      <c r="H80" s="11" t="s">
        <v>4888</v>
      </c>
      <c r="J80" s="11" t="s">
        <v>5062</v>
      </c>
      <c r="K80" s="10" t="s">
        <v>5099</v>
      </c>
      <c r="L80" s="10" t="s">
        <v>5062</v>
      </c>
      <c r="M80" s="10" t="s">
        <v>4905</v>
      </c>
      <c r="N80" s="10">
        <v>2</v>
      </c>
      <c r="O80" s="10">
        <v>1</v>
      </c>
      <c r="P80" s="12" t="s">
        <v>5102</v>
      </c>
      <c r="Q80" s="13" t="s">
        <v>4854</v>
      </c>
      <c r="R80" s="13" t="s">
        <v>7648</v>
      </c>
      <c r="S80" s="19" t="s">
        <v>7609</v>
      </c>
      <c r="U80" s="14"/>
      <c r="X80" s="14" t="s">
        <v>50</v>
      </c>
      <c r="Y80" s="12" t="s">
        <v>5103</v>
      </c>
      <c r="Z80" s="12" t="s">
        <v>5104</v>
      </c>
      <c r="AA80" s="8">
        <v>1</v>
      </c>
    </row>
    <row r="81" spans="1:27" ht="60">
      <c r="A81" s="9">
        <v>80</v>
      </c>
      <c r="B81" s="15">
        <v>21</v>
      </c>
      <c r="C81" s="15" t="s">
        <v>5098</v>
      </c>
      <c r="D81" s="15" t="s">
        <v>4929</v>
      </c>
      <c r="E81" s="15" t="s">
        <v>5060</v>
      </c>
      <c r="F81" s="16" t="s">
        <v>4924</v>
      </c>
      <c r="G81" s="15"/>
      <c r="H81" s="16" t="s">
        <v>4888</v>
      </c>
      <c r="I81" s="16"/>
      <c r="J81" s="16" t="s">
        <v>5062</v>
      </c>
      <c r="K81" s="15" t="s">
        <v>5099</v>
      </c>
      <c r="L81" s="15" t="s">
        <v>5062</v>
      </c>
      <c r="M81" s="15" t="s">
        <v>4905</v>
      </c>
      <c r="N81" s="15">
        <v>2</v>
      </c>
      <c r="O81" s="15">
        <v>2</v>
      </c>
      <c r="P81" s="12" t="s">
        <v>5105</v>
      </c>
      <c r="Q81" s="13" t="s">
        <v>4853</v>
      </c>
      <c r="R81" s="13" t="s">
        <v>7663</v>
      </c>
      <c r="S81" s="19" t="s">
        <v>7606</v>
      </c>
      <c r="U81" s="14"/>
      <c r="X81" s="14" t="s">
        <v>50</v>
      </c>
      <c r="Y81" s="12" t="s">
        <v>5106</v>
      </c>
      <c r="AA81" s="8">
        <v>2</v>
      </c>
    </row>
    <row r="82" spans="1:27" ht="45">
      <c r="A82" s="9">
        <v>81</v>
      </c>
      <c r="B82" s="10">
        <v>22</v>
      </c>
      <c r="C82" s="10" t="s">
        <v>5098</v>
      </c>
      <c r="D82" s="10" t="s">
        <v>4885</v>
      </c>
      <c r="E82" s="10" t="s">
        <v>4886</v>
      </c>
      <c r="F82" s="11" t="s">
        <v>4887</v>
      </c>
      <c r="H82" s="11" t="s">
        <v>4888</v>
      </c>
      <c r="J82" s="11" t="s">
        <v>2</v>
      </c>
      <c r="K82" s="10" t="s">
        <v>2458</v>
      </c>
      <c r="L82" s="10" t="s">
        <v>7660</v>
      </c>
      <c r="M82" s="10" t="s">
        <v>4889</v>
      </c>
      <c r="N82" s="10">
        <v>6</v>
      </c>
      <c r="O82" s="10">
        <v>1</v>
      </c>
      <c r="P82" s="12" t="s">
        <v>5107</v>
      </c>
      <c r="Q82" s="13" t="s">
        <v>4854</v>
      </c>
      <c r="R82" s="13" t="s">
        <v>7648</v>
      </c>
      <c r="S82" s="19" t="s">
        <v>7609</v>
      </c>
      <c r="U82" s="14"/>
      <c r="Y82" s="12" t="s">
        <v>5108</v>
      </c>
      <c r="AA82" s="8">
        <v>1</v>
      </c>
    </row>
    <row r="83" spans="1:27" ht="30">
      <c r="A83" s="9">
        <v>82</v>
      </c>
      <c r="B83" s="15">
        <v>22</v>
      </c>
      <c r="C83" s="15" t="s">
        <v>5098</v>
      </c>
      <c r="D83" s="15" t="s">
        <v>4885</v>
      </c>
      <c r="E83" s="15" t="s">
        <v>4886</v>
      </c>
      <c r="F83" s="16" t="s">
        <v>4887</v>
      </c>
      <c r="G83" s="15"/>
      <c r="H83" s="16" t="s">
        <v>4888</v>
      </c>
      <c r="I83" s="16"/>
      <c r="J83" s="16" t="s">
        <v>2</v>
      </c>
      <c r="K83" s="15" t="s">
        <v>2458</v>
      </c>
      <c r="L83" s="31" t="s">
        <v>7660</v>
      </c>
      <c r="M83" s="15" t="s">
        <v>4889</v>
      </c>
      <c r="N83" s="15">
        <v>6</v>
      </c>
      <c r="O83" s="15">
        <v>2</v>
      </c>
      <c r="P83" s="12" t="s">
        <v>5109</v>
      </c>
      <c r="Q83" s="13" t="s">
        <v>4860</v>
      </c>
      <c r="R83" s="13" t="s">
        <v>7654</v>
      </c>
      <c r="S83" s="19" t="s">
        <v>7615</v>
      </c>
      <c r="U83" s="14"/>
      <c r="Y83" s="12" t="s">
        <v>5110</v>
      </c>
      <c r="AA83" s="8">
        <v>3</v>
      </c>
    </row>
    <row r="84" spans="1:27" ht="30">
      <c r="A84" s="9">
        <v>83</v>
      </c>
      <c r="B84" s="15">
        <v>22</v>
      </c>
      <c r="C84" s="15" t="s">
        <v>5098</v>
      </c>
      <c r="D84" s="15" t="s">
        <v>4885</v>
      </c>
      <c r="E84" s="15" t="s">
        <v>4886</v>
      </c>
      <c r="F84" s="16" t="s">
        <v>4887</v>
      </c>
      <c r="G84" s="15"/>
      <c r="H84" s="16" t="s">
        <v>4888</v>
      </c>
      <c r="I84" s="16"/>
      <c r="J84" s="16" t="s">
        <v>2</v>
      </c>
      <c r="K84" s="15" t="s">
        <v>2458</v>
      </c>
      <c r="L84" s="31" t="s">
        <v>7660</v>
      </c>
      <c r="M84" s="15" t="s">
        <v>4889</v>
      </c>
      <c r="N84" s="15">
        <v>6</v>
      </c>
      <c r="O84" s="15">
        <v>3</v>
      </c>
      <c r="P84" s="12" t="s">
        <v>5111</v>
      </c>
      <c r="Q84" s="13" t="s">
        <v>4860</v>
      </c>
      <c r="R84" s="13" t="s">
        <v>7654</v>
      </c>
      <c r="S84" s="19" t="s">
        <v>7613</v>
      </c>
      <c r="U84" s="14"/>
      <c r="Y84" s="12" t="s">
        <v>5112</v>
      </c>
      <c r="AA84" s="8">
        <v>2</v>
      </c>
    </row>
    <row r="85" spans="1:27" ht="45">
      <c r="A85" s="9">
        <v>84</v>
      </c>
      <c r="B85" s="15">
        <v>22</v>
      </c>
      <c r="C85" s="15" t="s">
        <v>5098</v>
      </c>
      <c r="D85" s="15" t="s">
        <v>4885</v>
      </c>
      <c r="E85" s="15" t="s">
        <v>4886</v>
      </c>
      <c r="F85" s="16" t="s">
        <v>4887</v>
      </c>
      <c r="G85" s="15"/>
      <c r="H85" s="16" t="s">
        <v>4888</v>
      </c>
      <c r="I85" s="16"/>
      <c r="J85" s="16" t="s">
        <v>2</v>
      </c>
      <c r="K85" s="15" t="s">
        <v>2458</v>
      </c>
      <c r="L85" s="31" t="s">
        <v>7660</v>
      </c>
      <c r="M85" s="15" t="s">
        <v>4889</v>
      </c>
      <c r="N85" s="15">
        <v>6</v>
      </c>
      <c r="O85" s="15">
        <v>4</v>
      </c>
      <c r="P85" s="12" t="s">
        <v>5113</v>
      </c>
      <c r="Q85" s="13" t="s">
        <v>4860</v>
      </c>
      <c r="R85" s="13" t="s">
        <v>7652</v>
      </c>
      <c r="S85" s="19" t="s">
        <v>7614</v>
      </c>
      <c r="U85" s="14"/>
      <c r="Y85" s="12" t="s">
        <v>5114</v>
      </c>
      <c r="AA85" s="8">
        <v>4</v>
      </c>
    </row>
    <row r="86" spans="1:27" ht="60">
      <c r="A86" s="9">
        <v>85</v>
      </c>
      <c r="B86" s="15">
        <v>22</v>
      </c>
      <c r="C86" s="15" t="s">
        <v>5098</v>
      </c>
      <c r="D86" s="15" t="s">
        <v>4885</v>
      </c>
      <c r="E86" s="15" t="s">
        <v>4886</v>
      </c>
      <c r="F86" s="16" t="s">
        <v>4887</v>
      </c>
      <c r="G86" s="15"/>
      <c r="H86" s="16" t="s">
        <v>4888</v>
      </c>
      <c r="I86" s="16"/>
      <c r="J86" s="16" t="s">
        <v>2</v>
      </c>
      <c r="K86" s="15" t="s">
        <v>2458</v>
      </c>
      <c r="L86" s="31" t="s">
        <v>7660</v>
      </c>
      <c r="M86" s="15" t="s">
        <v>4889</v>
      </c>
      <c r="N86" s="15">
        <v>6</v>
      </c>
      <c r="O86" s="15">
        <v>5</v>
      </c>
      <c r="P86" s="12" t="s">
        <v>5115</v>
      </c>
      <c r="Q86" s="13" t="s">
        <v>4851</v>
      </c>
      <c r="R86" s="13" t="s">
        <v>7640</v>
      </c>
      <c r="S86" s="19" t="s">
        <v>7587</v>
      </c>
      <c r="U86" s="14"/>
      <c r="AA86" s="8">
        <v>5</v>
      </c>
    </row>
    <row r="87" spans="1:27" ht="30">
      <c r="A87" s="9">
        <v>86</v>
      </c>
      <c r="B87" s="15">
        <v>22</v>
      </c>
      <c r="C87" s="15" t="s">
        <v>5098</v>
      </c>
      <c r="D87" s="15" t="s">
        <v>4885</v>
      </c>
      <c r="E87" s="15" t="s">
        <v>4886</v>
      </c>
      <c r="F87" s="16" t="s">
        <v>4887</v>
      </c>
      <c r="G87" s="15"/>
      <c r="H87" s="16" t="s">
        <v>4888</v>
      </c>
      <c r="I87" s="16"/>
      <c r="J87" s="16" t="s">
        <v>2</v>
      </c>
      <c r="K87" s="15" t="s">
        <v>2458</v>
      </c>
      <c r="L87" s="31" t="s">
        <v>7660</v>
      </c>
      <c r="M87" s="15" t="s">
        <v>4889</v>
      </c>
      <c r="N87" s="15">
        <v>6</v>
      </c>
      <c r="O87" s="15">
        <v>6</v>
      </c>
      <c r="P87" s="12" t="s">
        <v>5116</v>
      </c>
      <c r="Q87" s="13" t="s">
        <v>4860</v>
      </c>
      <c r="R87" s="13" t="s">
        <v>7654</v>
      </c>
      <c r="S87" s="19" t="s">
        <v>7613</v>
      </c>
      <c r="U87" s="14"/>
      <c r="AA87" s="8">
        <v>6</v>
      </c>
    </row>
    <row r="88" spans="1:27" ht="30">
      <c r="A88" s="9">
        <v>87</v>
      </c>
      <c r="B88" s="10">
        <v>23</v>
      </c>
      <c r="C88" s="10" t="s">
        <v>5098</v>
      </c>
      <c r="D88" s="10" t="s">
        <v>4929</v>
      </c>
      <c r="E88" s="10" t="s">
        <v>5060</v>
      </c>
      <c r="F88" s="11" t="s">
        <v>5117</v>
      </c>
      <c r="H88" s="11" t="s">
        <v>4916</v>
      </c>
      <c r="J88" s="11" t="s">
        <v>5062</v>
      </c>
      <c r="K88" s="10" t="s">
        <v>5099</v>
      </c>
      <c r="L88" s="10" t="s">
        <v>5062</v>
      </c>
      <c r="M88" s="10" t="s">
        <v>4889</v>
      </c>
      <c r="N88" s="10">
        <v>3</v>
      </c>
      <c r="O88" s="10">
        <v>1</v>
      </c>
      <c r="P88" s="12" t="s">
        <v>5118</v>
      </c>
      <c r="Q88" s="13" t="s">
        <v>4860</v>
      </c>
      <c r="R88" s="13" t="s">
        <v>4868</v>
      </c>
      <c r="S88" s="19" t="s">
        <v>7616</v>
      </c>
      <c r="U88" s="14"/>
      <c r="AA88" s="8">
        <v>2</v>
      </c>
    </row>
    <row r="89" spans="1:27" ht="15">
      <c r="A89" s="9">
        <v>88</v>
      </c>
      <c r="B89" s="15">
        <v>23</v>
      </c>
      <c r="C89" s="15" t="s">
        <v>5098</v>
      </c>
      <c r="D89" s="15" t="s">
        <v>4929</v>
      </c>
      <c r="E89" s="15" t="s">
        <v>5060</v>
      </c>
      <c r="F89" s="16" t="s">
        <v>5117</v>
      </c>
      <c r="G89" s="15"/>
      <c r="H89" s="16" t="s">
        <v>4916</v>
      </c>
      <c r="I89" s="16"/>
      <c r="J89" s="16" t="s">
        <v>5062</v>
      </c>
      <c r="K89" s="15" t="s">
        <v>5099</v>
      </c>
      <c r="L89" s="15" t="s">
        <v>5062</v>
      </c>
      <c r="M89" s="15" t="s">
        <v>4889</v>
      </c>
      <c r="N89" s="15">
        <v>3</v>
      </c>
      <c r="O89" s="15">
        <v>2</v>
      </c>
      <c r="P89" s="12" t="s">
        <v>5119</v>
      </c>
      <c r="Q89" s="13" t="s">
        <v>4853</v>
      </c>
      <c r="R89" s="13" t="s">
        <v>7643</v>
      </c>
      <c r="S89" s="19" t="s">
        <v>7608</v>
      </c>
      <c r="U89" s="14"/>
      <c r="AA89" s="8">
        <v>3</v>
      </c>
    </row>
    <row r="90" spans="1:27" ht="15">
      <c r="A90" s="9">
        <v>89</v>
      </c>
      <c r="B90" s="15">
        <v>23</v>
      </c>
      <c r="C90" s="15" t="s">
        <v>5098</v>
      </c>
      <c r="D90" s="15" t="s">
        <v>4929</v>
      </c>
      <c r="E90" s="15" t="s">
        <v>5060</v>
      </c>
      <c r="F90" s="16" t="s">
        <v>5117</v>
      </c>
      <c r="G90" s="15"/>
      <c r="H90" s="16" t="s">
        <v>4916</v>
      </c>
      <c r="I90" s="16"/>
      <c r="J90" s="16" t="s">
        <v>5062</v>
      </c>
      <c r="K90" s="15" t="s">
        <v>5099</v>
      </c>
      <c r="L90" s="15" t="s">
        <v>5062</v>
      </c>
      <c r="M90" s="15" t="s">
        <v>4889</v>
      </c>
      <c r="N90" s="15">
        <v>3</v>
      </c>
      <c r="O90" s="15">
        <v>3</v>
      </c>
      <c r="P90" s="12" t="s">
        <v>5120</v>
      </c>
      <c r="Q90" s="13" t="s">
        <v>4853</v>
      </c>
      <c r="R90" s="13" t="s">
        <v>7643</v>
      </c>
      <c r="S90" s="19" t="s">
        <v>7608</v>
      </c>
      <c r="U90" s="14"/>
      <c r="AA90" s="8">
        <v>1</v>
      </c>
    </row>
    <row r="91" spans="1:27" ht="60">
      <c r="A91" s="9">
        <v>90</v>
      </c>
      <c r="B91" s="10">
        <v>24</v>
      </c>
      <c r="C91" s="10" t="s">
        <v>5098</v>
      </c>
      <c r="D91" s="10" t="s">
        <v>4885</v>
      </c>
      <c r="E91" s="10" t="s">
        <v>4886</v>
      </c>
      <c r="F91" s="11" t="s">
        <v>4924</v>
      </c>
      <c r="H91" s="11" t="s">
        <v>4916</v>
      </c>
      <c r="J91" s="11" t="s">
        <v>5006</v>
      </c>
      <c r="K91" s="10" t="s">
        <v>949</v>
      </c>
      <c r="L91" s="10" t="s">
        <v>7660</v>
      </c>
      <c r="M91" s="10" t="s">
        <v>4905</v>
      </c>
      <c r="N91" s="10">
        <v>2</v>
      </c>
      <c r="O91" s="10">
        <v>1</v>
      </c>
      <c r="P91" s="12" t="s">
        <v>5121</v>
      </c>
      <c r="Q91" s="13" t="s">
        <v>4860</v>
      </c>
      <c r="R91" s="13" t="s">
        <v>7652</v>
      </c>
      <c r="S91" s="19" t="s">
        <v>7614</v>
      </c>
      <c r="U91" s="14"/>
      <c r="Y91" s="12" t="s">
        <v>5122</v>
      </c>
      <c r="Z91" s="12" t="s">
        <v>5123</v>
      </c>
      <c r="AA91" s="8">
        <v>11</v>
      </c>
    </row>
    <row r="92" spans="1:27" ht="60">
      <c r="A92" s="9">
        <v>91</v>
      </c>
      <c r="B92" s="15">
        <v>24</v>
      </c>
      <c r="C92" s="15" t="s">
        <v>5098</v>
      </c>
      <c r="D92" s="15" t="s">
        <v>4885</v>
      </c>
      <c r="E92" s="15" t="s">
        <v>4886</v>
      </c>
      <c r="F92" s="16" t="s">
        <v>4924</v>
      </c>
      <c r="G92" s="15"/>
      <c r="H92" s="16" t="s">
        <v>4916</v>
      </c>
      <c r="I92" s="16"/>
      <c r="J92" s="16" t="s">
        <v>5006</v>
      </c>
      <c r="K92" s="15" t="s">
        <v>949</v>
      </c>
      <c r="L92" s="15" t="s">
        <v>7660</v>
      </c>
      <c r="M92" s="15" t="s">
        <v>4905</v>
      </c>
      <c r="N92" s="15">
        <v>2</v>
      </c>
      <c r="O92" s="15">
        <v>2</v>
      </c>
      <c r="P92" s="12" t="s">
        <v>5124</v>
      </c>
      <c r="Q92" s="13" t="s">
        <v>4860</v>
      </c>
      <c r="R92" s="13" t="s">
        <v>7664</v>
      </c>
      <c r="S92" s="19" t="s">
        <v>7633</v>
      </c>
      <c r="U92" s="14"/>
      <c r="Y92" s="12" t="s">
        <v>5125</v>
      </c>
      <c r="Z92" s="12" t="s">
        <v>5126</v>
      </c>
      <c r="AA92" s="8">
        <v>9</v>
      </c>
    </row>
    <row r="93" spans="1:27" ht="75">
      <c r="A93" s="9">
        <v>92</v>
      </c>
      <c r="B93" s="10">
        <v>25</v>
      </c>
      <c r="C93" s="10" t="s">
        <v>5098</v>
      </c>
      <c r="D93" s="10" t="s">
        <v>4885</v>
      </c>
      <c r="E93" s="10" t="s">
        <v>4886</v>
      </c>
      <c r="F93" s="11" t="s">
        <v>4904</v>
      </c>
      <c r="H93" s="11" t="s">
        <v>4916</v>
      </c>
      <c r="J93" s="11" t="s">
        <v>2</v>
      </c>
      <c r="K93" s="10" t="s">
        <v>5127</v>
      </c>
      <c r="L93" s="10" t="s">
        <v>7661</v>
      </c>
      <c r="M93" s="10" t="s">
        <v>5007</v>
      </c>
      <c r="N93" s="10">
        <v>3</v>
      </c>
      <c r="O93" s="10">
        <v>1</v>
      </c>
      <c r="P93" s="12" t="s">
        <v>5128</v>
      </c>
      <c r="Q93" s="13" t="s">
        <v>4860</v>
      </c>
      <c r="R93" s="13" t="s">
        <v>7664</v>
      </c>
      <c r="S93" s="19" t="s">
        <v>7625</v>
      </c>
      <c r="U93" s="14"/>
      <c r="Y93" s="12" t="s">
        <v>5129</v>
      </c>
      <c r="Z93" s="12" t="s">
        <v>5130</v>
      </c>
      <c r="AA93" s="8">
        <v>2</v>
      </c>
    </row>
    <row r="94" spans="1:27" ht="45">
      <c r="A94" s="9">
        <v>93</v>
      </c>
      <c r="B94" s="15">
        <v>25</v>
      </c>
      <c r="C94" s="15" t="s">
        <v>5098</v>
      </c>
      <c r="D94" s="15" t="s">
        <v>4885</v>
      </c>
      <c r="E94" s="15" t="s">
        <v>4886</v>
      </c>
      <c r="F94" s="16" t="s">
        <v>4904</v>
      </c>
      <c r="G94" s="15"/>
      <c r="H94" s="16" t="s">
        <v>4916</v>
      </c>
      <c r="I94" s="16"/>
      <c r="J94" s="16" t="s">
        <v>2</v>
      </c>
      <c r="K94" s="15" t="s">
        <v>5127</v>
      </c>
      <c r="L94" s="15" t="s">
        <v>7661</v>
      </c>
      <c r="M94" s="15" t="s">
        <v>5007</v>
      </c>
      <c r="N94" s="15">
        <v>3</v>
      </c>
      <c r="O94" s="15">
        <v>2</v>
      </c>
      <c r="P94" s="12" t="s">
        <v>5131</v>
      </c>
      <c r="Q94" s="13" t="s">
        <v>4854</v>
      </c>
      <c r="R94" s="13" t="s">
        <v>7641</v>
      </c>
      <c r="S94" s="19" t="s">
        <v>7626</v>
      </c>
      <c r="U94" s="14"/>
      <c r="Y94" s="12" t="s">
        <v>5132</v>
      </c>
      <c r="Z94" s="12" t="s">
        <v>5130</v>
      </c>
      <c r="AA94" s="8">
        <v>3</v>
      </c>
    </row>
    <row r="95" spans="1:27" ht="45">
      <c r="A95" s="9">
        <v>94</v>
      </c>
      <c r="B95" s="15">
        <v>25</v>
      </c>
      <c r="C95" s="15" t="s">
        <v>5098</v>
      </c>
      <c r="D95" s="15" t="s">
        <v>4885</v>
      </c>
      <c r="E95" s="15" t="s">
        <v>4886</v>
      </c>
      <c r="F95" s="16" t="s">
        <v>4904</v>
      </c>
      <c r="G95" s="15"/>
      <c r="H95" s="16" t="s">
        <v>4916</v>
      </c>
      <c r="I95" s="16"/>
      <c r="J95" s="16" t="s">
        <v>2</v>
      </c>
      <c r="K95" s="15" t="s">
        <v>5127</v>
      </c>
      <c r="L95" s="15" t="s">
        <v>7661</v>
      </c>
      <c r="M95" s="15" t="s">
        <v>5007</v>
      </c>
      <c r="N95" s="15">
        <v>3</v>
      </c>
      <c r="O95" s="15">
        <v>3</v>
      </c>
      <c r="P95" s="12" t="s">
        <v>5133</v>
      </c>
      <c r="Q95" s="13" t="s">
        <v>4860</v>
      </c>
      <c r="R95" s="13" t="s">
        <v>7654</v>
      </c>
      <c r="S95" s="19" t="s">
        <v>7632</v>
      </c>
      <c r="U95" s="14"/>
      <c r="Y95" s="12" t="s">
        <v>5134</v>
      </c>
      <c r="Z95" s="12" t="s">
        <v>5130</v>
      </c>
      <c r="AA95" s="8">
        <v>1</v>
      </c>
    </row>
    <row r="96" spans="1:27" ht="255">
      <c r="A96" s="9">
        <v>95</v>
      </c>
      <c r="B96" s="10">
        <v>26</v>
      </c>
      <c r="C96" s="10" t="s">
        <v>5098</v>
      </c>
      <c r="D96" s="10" t="s">
        <v>4885</v>
      </c>
      <c r="E96" s="10" t="s">
        <v>4886</v>
      </c>
      <c r="F96" s="11" t="s">
        <v>4924</v>
      </c>
      <c r="H96" s="11" t="s">
        <v>4946</v>
      </c>
      <c r="J96" s="11" t="s">
        <v>5006</v>
      </c>
      <c r="K96" s="10" t="s">
        <v>1377</v>
      </c>
      <c r="L96" s="10" t="s">
        <v>7656</v>
      </c>
      <c r="M96" s="10" t="s">
        <v>5007</v>
      </c>
      <c r="N96" s="10">
        <v>1</v>
      </c>
      <c r="O96" s="10">
        <v>1</v>
      </c>
      <c r="P96" s="12" t="s">
        <v>5135</v>
      </c>
      <c r="Q96" s="13" t="s">
        <v>4851</v>
      </c>
      <c r="R96" s="13" t="s">
        <v>7638</v>
      </c>
      <c r="S96" s="19" t="s">
        <v>7576</v>
      </c>
      <c r="U96" s="14"/>
      <c r="AA96" s="8">
        <v>14</v>
      </c>
    </row>
    <row r="97" spans="1:27" ht="45">
      <c r="A97" s="9">
        <v>96</v>
      </c>
      <c r="B97" s="10">
        <v>27</v>
      </c>
      <c r="C97" s="10" t="s">
        <v>5098</v>
      </c>
      <c r="D97" s="10" t="s">
        <v>4885</v>
      </c>
      <c r="E97" s="10" t="s">
        <v>4886</v>
      </c>
      <c r="F97" s="11" t="s">
        <v>4887</v>
      </c>
      <c r="H97" s="11" t="s">
        <v>4888</v>
      </c>
      <c r="J97" s="11" t="s">
        <v>2</v>
      </c>
      <c r="K97" s="10" t="s">
        <v>72</v>
      </c>
      <c r="L97" s="10" t="s">
        <v>7659</v>
      </c>
      <c r="M97" s="10" t="s">
        <v>5007</v>
      </c>
      <c r="N97" s="10">
        <v>5</v>
      </c>
      <c r="O97" s="10">
        <v>1</v>
      </c>
      <c r="P97" s="12" t="s">
        <v>5136</v>
      </c>
      <c r="Q97" s="13" t="s">
        <v>4860</v>
      </c>
      <c r="R97" s="13" t="s">
        <v>7652</v>
      </c>
      <c r="S97" s="19" t="s">
        <v>7614</v>
      </c>
      <c r="U97" s="14"/>
      <c r="Y97" s="12" t="s">
        <v>5137</v>
      </c>
      <c r="Z97" s="12" t="s">
        <v>5138</v>
      </c>
    </row>
    <row r="98" spans="1:27" ht="15">
      <c r="A98" s="9">
        <v>97</v>
      </c>
      <c r="B98" s="15">
        <v>27</v>
      </c>
      <c r="C98" s="15" t="s">
        <v>5098</v>
      </c>
      <c r="D98" s="15" t="s">
        <v>4885</v>
      </c>
      <c r="E98" s="15" t="s">
        <v>4886</v>
      </c>
      <c r="F98" s="16" t="s">
        <v>4887</v>
      </c>
      <c r="G98" s="15"/>
      <c r="H98" s="16" t="s">
        <v>4888</v>
      </c>
      <c r="I98" s="16"/>
      <c r="J98" s="16" t="s">
        <v>2</v>
      </c>
      <c r="K98" s="15" t="s">
        <v>72</v>
      </c>
      <c r="L98" s="15" t="s">
        <v>7659</v>
      </c>
      <c r="M98" s="15" t="s">
        <v>5007</v>
      </c>
      <c r="N98" s="15">
        <v>5</v>
      </c>
      <c r="O98" s="15">
        <v>2</v>
      </c>
      <c r="P98" s="12" t="s">
        <v>5139</v>
      </c>
      <c r="Q98" s="13" t="s">
        <v>4852</v>
      </c>
      <c r="R98" s="14" t="s">
        <v>7647</v>
      </c>
      <c r="S98" s="19" t="s">
        <v>7592</v>
      </c>
      <c r="U98" s="14"/>
      <c r="Y98" s="12" t="s">
        <v>5140</v>
      </c>
      <c r="Z98" s="12" t="s">
        <v>5141</v>
      </c>
    </row>
    <row r="99" spans="1:27" ht="45">
      <c r="A99" s="9">
        <v>98</v>
      </c>
      <c r="B99" s="15">
        <v>27</v>
      </c>
      <c r="C99" s="15" t="s">
        <v>5098</v>
      </c>
      <c r="D99" s="15" t="s">
        <v>4885</v>
      </c>
      <c r="E99" s="15" t="s">
        <v>4886</v>
      </c>
      <c r="F99" s="16" t="s">
        <v>4887</v>
      </c>
      <c r="G99" s="15"/>
      <c r="H99" s="16" t="s">
        <v>4888</v>
      </c>
      <c r="I99" s="16"/>
      <c r="J99" s="16" t="s">
        <v>2</v>
      </c>
      <c r="K99" s="15" t="s">
        <v>72</v>
      </c>
      <c r="L99" s="15" t="s">
        <v>7659</v>
      </c>
      <c r="M99" s="15" t="s">
        <v>5007</v>
      </c>
      <c r="N99" s="15">
        <v>5</v>
      </c>
      <c r="O99" s="15">
        <v>3</v>
      </c>
      <c r="P99" s="12" t="s">
        <v>5142</v>
      </c>
      <c r="Q99" s="13" t="s">
        <v>4860</v>
      </c>
      <c r="R99" s="13" t="s">
        <v>7652</v>
      </c>
      <c r="S99" s="19" t="s">
        <v>7614</v>
      </c>
      <c r="U99" s="14"/>
      <c r="Y99" s="12" t="s">
        <v>5143</v>
      </c>
      <c r="Z99" s="12" t="s">
        <v>5144</v>
      </c>
    </row>
    <row r="100" spans="1:27" ht="45">
      <c r="A100" s="9">
        <v>99</v>
      </c>
      <c r="B100" s="15">
        <v>27</v>
      </c>
      <c r="C100" s="15" t="s">
        <v>5098</v>
      </c>
      <c r="D100" s="15" t="s">
        <v>4885</v>
      </c>
      <c r="E100" s="15" t="s">
        <v>4886</v>
      </c>
      <c r="F100" s="16" t="s">
        <v>4887</v>
      </c>
      <c r="G100" s="15"/>
      <c r="H100" s="16" t="s">
        <v>4888</v>
      </c>
      <c r="I100" s="16"/>
      <c r="J100" s="16" t="s">
        <v>2</v>
      </c>
      <c r="K100" s="15" t="s">
        <v>72</v>
      </c>
      <c r="L100" s="15" t="s">
        <v>7659</v>
      </c>
      <c r="M100" s="15" t="s">
        <v>5007</v>
      </c>
      <c r="N100" s="15">
        <v>5</v>
      </c>
      <c r="O100" s="15">
        <v>4</v>
      </c>
      <c r="P100" s="12" t="s">
        <v>5145</v>
      </c>
      <c r="Q100" s="13" t="s">
        <v>4860</v>
      </c>
      <c r="R100" s="13" t="s">
        <v>7652</v>
      </c>
      <c r="S100" s="19" t="s">
        <v>7614</v>
      </c>
      <c r="U100" s="14"/>
      <c r="Y100" s="12" t="s">
        <v>5146</v>
      </c>
      <c r="Z100" s="12" t="s">
        <v>5147</v>
      </c>
      <c r="AA100" s="8">
        <v>1</v>
      </c>
    </row>
    <row r="101" spans="1:27" ht="45">
      <c r="A101" s="9">
        <v>100</v>
      </c>
      <c r="B101" s="15">
        <v>27</v>
      </c>
      <c r="C101" s="15" t="s">
        <v>5098</v>
      </c>
      <c r="D101" s="15" t="s">
        <v>4885</v>
      </c>
      <c r="E101" s="15" t="s">
        <v>4886</v>
      </c>
      <c r="F101" s="16" t="s">
        <v>4887</v>
      </c>
      <c r="G101" s="15"/>
      <c r="H101" s="16" t="s">
        <v>4888</v>
      </c>
      <c r="I101" s="16"/>
      <c r="J101" s="16" t="s">
        <v>2</v>
      </c>
      <c r="K101" s="15" t="s">
        <v>72</v>
      </c>
      <c r="L101" s="15" t="s">
        <v>7659</v>
      </c>
      <c r="M101" s="15" t="s">
        <v>5007</v>
      </c>
      <c r="N101" s="15">
        <v>5</v>
      </c>
      <c r="O101" s="15">
        <v>5</v>
      </c>
      <c r="P101" s="12" t="s">
        <v>5148</v>
      </c>
      <c r="Q101" s="13" t="s">
        <v>4860</v>
      </c>
      <c r="R101" s="13" t="s">
        <v>7652</v>
      </c>
      <c r="S101" s="19" t="s">
        <v>7614</v>
      </c>
      <c r="U101" s="14"/>
      <c r="Y101" s="12" t="s">
        <v>5149</v>
      </c>
      <c r="Z101" s="12" t="s">
        <v>5144</v>
      </c>
    </row>
    <row r="102" spans="1:27" ht="30">
      <c r="A102" s="9">
        <v>101</v>
      </c>
      <c r="B102" s="10">
        <v>28</v>
      </c>
      <c r="C102" s="10" t="s">
        <v>5098</v>
      </c>
      <c r="D102" s="10" t="s">
        <v>4885</v>
      </c>
      <c r="E102" s="10" t="s">
        <v>4886</v>
      </c>
      <c r="F102" s="11" t="s">
        <v>4887</v>
      </c>
      <c r="H102" s="11" t="s">
        <v>4946</v>
      </c>
      <c r="J102" s="11" t="s">
        <v>2</v>
      </c>
      <c r="K102" s="10" t="s">
        <v>4998</v>
      </c>
      <c r="L102" s="10" t="s">
        <v>7658</v>
      </c>
      <c r="M102" s="10" t="s">
        <v>5007</v>
      </c>
      <c r="N102" s="10">
        <v>5</v>
      </c>
      <c r="O102" s="10">
        <v>1</v>
      </c>
      <c r="P102" s="12" t="s">
        <v>5150</v>
      </c>
      <c r="Q102" s="13" t="s">
        <v>4851</v>
      </c>
      <c r="R102" s="13" t="s">
        <v>7638</v>
      </c>
      <c r="S102" s="19" t="s">
        <v>7576</v>
      </c>
      <c r="U102" s="14"/>
      <c r="Y102" s="12" t="s">
        <v>5151</v>
      </c>
      <c r="AA102" s="8">
        <v>1</v>
      </c>
    </row>
    <row r="103" spans="1:27" ht="30">
      <c r="A103" s="9">
        <v>102</v>
      </c>
      <c r="B103" s="15">
        <v>28</v>
      </c>
      <c r="C103" s="15" t="s">
        <v>5098</v>
      </c>
      <c r="D103" s="15" t="s">
        <v>4885</v>
      </c>
      <c r="E103" s="15" t="s">
        <v>4886</v>
      </c>
      <c r="F103" s="16" t="s">
        <v>4887</v>
      </c>
      <c r="G103" s="15"/>
      <c r="H103" s="16" t="s">
        <v>4946</v>
      </c>
      <c r="I103" s="16"/>
      <c r="J103" s="16" t="s">
        <v>2</v>
      </c>
      <c r="K103" s="15" t="s">
        <v>4998</v>
      </c>
      <c r="L103" s="15" t="s">
        <v>7658</v>
      </c>
      <c r="M103" s="15" t="s">
        <v>5007</v>
      </c>
      <c r="N103" s="15">
        <v>5</v>
      </c>
      <c r="O103" s="15">
        <v>2</v>
      </c>
      <c r="P103" s="12" t="s">
        <v>5152</v>
      </c>
      <c r="Q103" s="13" t="s">
        <v>4860</v>
      </c>
      <c r="R103" s="13" t="s">
        <v>7654</v>
      </c>
      <c r="S103" s="19" t="s">
        <v>7615</v>
      </c>
      <c r="U103" s="14"/>
      <c r="Y103" s="12" t="s">
        <v>5151</v>
      </c>
      <c r="AA103" s="8">
        <v>3</v>
      </c>
    </row>
    <row r="104" spans="1:27" ht="15">
      <c r="A104" s="9">
        <v>103</v>
      </c>
      <c r="B104" s="15">
        <v>28</v>
      </c>
      <c r="C104" s="15" t="s">
        <v>5098</v>
      </c>
      <c r="D104" s="15" t="s">
        <v>4885</v>
      </c>
      <c r="E104" s="15" t="s">
        <v>4886</v>
      </c>
      <c r="F104" s="16" t="s">
        <v>4887</v>
      </c>
      <c r="G104" s="15"/>
      <c r="H104" s="16" t="s">
        <v>4946</v>
      </c>
      <c r="I104" s="16"/>
      <c r="J104" s="16" t="s">
        <v>2</v>
      </c>
      <c r="K104" s="15" t="s">
        <v>4998</v>
      </c>
      <c r="L104" s="15" t="s">
        <v>7658</v>
      </c>
      <c r="M104" s="15" t="s">
        <v>5007</v>
      </c>
      <c r="N104" s="15">
        <v>5</v>
      </c>
      <c r="O104" s="15">
        <v>3</v>
      </c>
      <c r="P104" s="12" t="s">
        <v>5153</v>
      </c>
      <c r="Q104" s="13" t="s">
        <v>4860</v>
      </c>
      <c r="R104" s="13" t="s">
        <v>7664</v>
      </c>
      <c r="S104" s="19" t="s">
        <v>7617</v>
      </c>
      <c r="U104" s="14"/>
      <c r="Y104" s="12" t="s">
        <v>5151</v>
      </c>
      <c r="AA104" s="8">
        <v>2</v>
      </c>
    </row>
    <row r="105" spans="1:27" ht="30">
      <c r="A105" s="9">
        <v>104</v>
      </c>
      <c r="B105" s="15">
        <v>28</v>
      </c>
      <c r="C105" s="15" t="s">
        <v>5098</v>
      </c>
      <c r="D105" s="15" t="s">
        <v>4885</v>
      </c>
      <c r="E105" s="15" t="s">
        <v>4886</v>
      </c>
      <c r="F105" s="16" t="s">
        <v>4887</v>
      </c>
      <c r="G105" s="15"/>
      <c r="H105" s="16" t="s">
        <v>4946</v>
      </c>
      <c r="I105" s="16"/>
      <c r="J105" s="16" t="s">
        <v>2</v>
      </c>
      <c r="K105" s="15" t="s">
        <v>4998</v>
      </c>
      <c r="L105" s="15" t="s">
        <v>7658</v>
      </c>
      <c r="M105" s="15" t="s">
        <v>5007</v>
      </c>
      <c r="N105" s="15">
        <v>5</v>
      </c>
      <c r="O105" s="15">
        <v>4</v>
      </c>
      <c r="P105" s="12" t="s">
        <v>5154</v>
      </c>
      <c r="Q105" s="13" t="s">
        <v>4854</v>
      </c>
      <c r="R105" s="13" t="s">
        <v>7648</v>
      </c>
      <c r="S105" s="19" t="s">
        <v>7610</v>
      </c>
      <c r="U105" s="14"/>
      <c r="Y105" s="12" t="s">
        <v>5151</v>
      </c>
      <c r="AA105" s="8">
        <v>5</v>
      </c>
    </row>
    <row r="106" spans="1:27" ht="15">
      <c r="A106" s="9">
        <v>105</v>
      </c>
      <c r="B106" s="15">
        <v>28</v>
      </c>
      <c r="C106" s="15" t="s">
        <v>5098</v>
      </c>
      <c r="D106" s="15" t="s">
        <v>4885</v>
      </c>
      <c r="E106" s="15" t="s">
        <v>4886</v>
      </c>
      <c r="F106" s="16" t="s">
        <v>4887</v>
      </c>
      <c r="G106" s="15"/>
      <c r="H106" s="16" t="s">
        <v>4946</v>
      </c>
      <c r="I106" s="16"/>
      <c r="J106" s="16" t="s">
        <v>2</v>
      </c>
      <c r="K106" s="15" t="s">
        <v>4998</v>
      </c>
      <c r="L106" s="15" t="s">
        <v>7658</v>
      </c>
      <c r="M106" s="15" t="s">
        <v>5007</v>
      </c>
      <c r="N106" s="15">
        <v>5</v>
      </c>
      <c r="O106" s="15">
        <v>5</v>
      </c>
      <c r="P106" s="12" t="s">
        <v>5155</v>
      </c>
      <c r="Q106" s="13" t="s">
        <v>4854</v>
      </c>
      <c r="R106" s="13" t="s">
        <v>7648</v>
      </c>
      <c r="S106" s="19" t="s">
        <v>7609</v>
      </c>
      <c r="U106" s="14"/>
      <c r="X106" s="14" t="s">
        <v>50</v>
      </c>
      <c r="Y106" s="12" t="s">
        <v>5151</v>
      </c>
      <c r="AA106" s="8">
        <v>4</v>
      </c>
    </row>
    <row r="107" spans="1:27" ht="30">
      <c r="A107" s="9">
        <v>106</v>
      </c>
      <c r="B107" s="10">
        <v>29</v>
      </c>
      <c r="C107" s="10" t="s">
        <v>5098</v>
      </c>
      <c r="D107" s="10" t="s">
        <v>4902</v>
      </c>
      <c r="E107" s="10" t="s">
        <v>4886</v>
      </c>
      <c r="F107" s="11" t="s">
        <v>4924</v>
      </c>
      <c r="H107" s="11" t="s">
        <v>4888</v>
      </c>
      <c r="J107" s="11" t="s">
        <v>2</v>
      </c>
      <c r="K107" s="10" t="s">
        <v>5156</v>
      </c>
      <c r="L107" s="10" t="s">
        <v>7660</v>
      </c>
      <c r="M107" s="10" t="s">
        <v>4905</v>
      </c>
      <c r="N107" s="10">
        <v>2</v>
      </c>
      <c r="O107" s="10">
        <v>1</v>
      </c>
      <c r="P107" s="12" t="s">
        <v>5157</v>
      </c>
      <c r="Q107" s="13" t="s">
        <v>4854</v>
      </c>
      <c r="R107" s="13" t="s">
        <v>7649</v>
      </c>
      <c r="S107" s="19" t="s">
        <v>7634</v>
      </c>
      <c r="T107" s="14" t="s">
        <v>4854</v>
      </c>
      <c r="U107" s="13" t="s">
        <v>7650</v>
      </c>
      <c r="V107" s="19" t="s">
        <v>7628</v>
      </c>
      <c r="Y107" s="12" t="s">
        <v>5158</v>
      </c>
      <c r="AA107" s="8">
        <v>15</v>
      </c>
    </row>
    <row r="108" spans="1:27" ht="30">
      <c r="A108" s="9">
        <v>107</v>
      </c>
      <c r="B108" s="15">
        <v>29</v>
      </c>
      <c r="C108" s="15" t="s">
        <v>5098</v>
      </c>
      <c r="D108" s="15" t="s">
        <v>4902</v>
      </c>
      <c r="E108" s="15" t="s">
        <v>4886</v>
      </c>
      <c r="F108" s="16" t="s">
        <v>4924</v>
      </c>
      <c r="G108" s="15"/>
      <c r="H108" s="16" t="s">
        <v>4888</v>
      </c>
      <c r="I108" s="16"/>
      <c r="J108" s="16" t="s">
        <v>2</v>
      </c>
      <c r="K108" s="15" t="s">
        <v>5156</v>
      </c>
      <c r="L108" s="15" t="s">
        <v>7660</v>
      </c>
      <c r="M108" s="15" t="s">
        <v>4905</v>
      </c>
      <c r="N108" s="15">
        <v>2</v>
      </c>
      <c r="O108" s="15">
        <v>2</v>
      </c>
      <c r="P108" s="12" t="s">
        <v>5159</v>
      </c>
      <c r="Q108" s="13" t="s">
        <v>4860</v>
      </c>
      <c r="R108" s="13" t="s">
        <v>7642</v>
      </c>
      <c r="S108" s="19" t="s">
        <v>7620</v>
      </c>
      <c r="U108" s="14"/>
      <c r="Y108" s="12" t="s">
        <v>5160</v>
      </c>
      <c r="AA108" s="8">
        <v>14</v>
      </c>
    </row>
    <row r="109" spans="1:27" ht="150">
      <c r="A109" s="9">
        <v>108</v>
      </c>
      <c r="B109" s="10">
        <v>30</v>
      </c>
      <c r="C109" s="10" t="s">
        <v>5098</v>
      </c>
      <c r="D109" s="10" t="s">
        <v>4915</v>
      </c>
      <c r="E109" s="10" t="s">
        <v>5060</v>
      </c>
      <c r="F109" s="11" t="s">
        <v>4887</v>
      </c>
      <c r="H109" s="11" t="s">
        <v>4888</v>
      </c>
      <c r="J109" s="11" t="s">
        <v>2</v>
      </c>
      <c r="K109" s="10" t="s">
        <v>2458</v>
      </c>
      <c r="L109" s="10" t="s">
        <v>7660</v>
      </c>
      <c r="M109" s="10" t="s">
        <v>4889</v>
      </c>
      <c r="N109" s="10">
        <v>4</v>
      </c>
      <c r="O109" s="10">
        <v>1</v>
      </c>
      <c r="P109" s="12" t="s">
        <v>5161</v>
      </c>
      <c r="Q109" s="13" t="s">
        <v>4852</v>
      </c>
      <c r="R109" s="13" t="s">
        <v>7646</v>
      </c>
      <c r="S109" s="19" t="s">
        <v>7591</v>
      </c>
      <c r="U109" s="14"/>
      <c r="X109" s="14" t="s">
        <v>50</v>
      </c>
      <c r="Y109" s="12" t="s">
        <v>5162</v>
      </c>
      <c r="Z109" s="12" t="s">
        <v>5163</v>
      </c>
      <c r="AA109" s="8">
        <v>1</v>
      </c>
    </row>
    <row r="110" spans="1:27" ht="150">
      <c r="A110" s="9">
        <v>109</v>
      </c>
      <c r="B110" s="15">
        <v>30</v>
      </c>
      <c r="C110" s="15" t="s">
        <v>5098</v>
      </c>
      <c r="D110" s="15" t="s">
        <v>4915</v>
      </c>
      <c r="E110" s="15" t="s">
        <v>5060</v>
      </c>
      <c r="F110" s="16" t="s">
        <v>4887</v>
      </c>
      <c r="G110" s="15"/>
      <c r="H110" s="16" t="s">
        <v>4888</v>
      </c>
      <c r="I110" s="16"/>
      <c r="J110" s="16" t="s">
        <v>2</v>
      </c>
      <c r="K110" s="15" t="s">
        <v>2458</v>
      </c>
      <c r="L110" s="15" t="s">
        <v>7660</v>
      </c>
      <c r="M110" s="15" t="s">
        <v>4889</v>
      </c>
      <c r="N110" s="15">
        <v>4</v>
      </c>
      <c r="O110" s="15">
        <v>2</v>
      </c>
      <c r="P110" s="12" t="s">
        <v>5164</v>
      </c>
      <c r="Q110" s="13" t="s">
        <v>4851</v>
      </c>
      <c r="R110" s="13" t="s">
        <v>7638</v>
      </c>
      <c r="S110" s="19" t="s">
        <v>7576</v>
      </c>
      <c r="U110" s="14"/>
      <c r="Y110" s="12" t="s">
        <v>5165</v>
      </c>
      <c r="Z110" s="12" t="s">
        <v>5166</v>
      </c>
      <c r="AA110" s="8">
        <v>2</v>
      </c>
    </row>
    <row r="111" spans="1:27" ht="90">
      <c r="A111" s="9">
        <v>110</v>
      </c>
      <c r="B111" s="15">
        <v>30</v>
      </c>
      <c r="C111" s="15" t="s">
        <v>5098</v>
      </c>
      <c r="D111" s="15" t="s">
        <v>4915</v>
      </c>
      <c r="E111" s="15" t="s">
        <v>5060</v>
      </c>
      <c r="F111" s="16" t="s">
        <v>4887</v>
      </c>
      <c r="G111" s="15"/>
      <c r="H111" s="16" t="s">
        <v>4888</v>
      </c>
      <c r="I111" s="16"/>
      <c r="J111" s="16" t="s">
        <v>2</v>
      </c>
      <c r="K111" s="15" t="s">
        <v>2458</v>
      </c>
      <c r="L111" s="15" t="s">
        <v>7660</v>
      </c>
      <c r="M111" s="15" t="s">
        <v>4889</v>
      </c>
      <c r="N111" s="15">
        <v>4</v>
      </c>
      <c r="O111" s="15">
        <v>3</v>
      </c>
      <c r="P111" s="12" t="s">
        <v>5167</v>
      </c>
      <c r="Q111" s="13" t="s">
        <v>4852</v>
      </c>
      <c r="R111" s="13" t="s">
        <v>7639</v>
      </c>
      <c r="S111" s="19" t="s">
        <v>7598</v>
      </c>
      <c r="U111" s="14"/>
      <c r="Y111" s="12" t="s">
        <v>5168</v>
      </c>
      <c r="AA111" s="8">
        <v>3</v>
      </c>
    </row>
    <row r="112" spans="1:27" ht="30">
      <c r="A112" s="9">
        <v>111</v>
      </c>
      <c r="B112" s="15">
        <v>30</v>
      </c>
      <c r="C112" s="15" t="s">
        <v>5098</v>
      </c>
      <c r="D112" s="15" t="s">
        <v>4915</v>
      </c>
      <c r="E112" s="15" t="s">
        <v>5060</v>
      </c>
      <c r="F112" s="16" t="s">
        <v>4887</v>
      </c>
      <c r="G112" s="15"/>
      <c r="H112" s="16" t="s">
        <v>4888</v>
      </c>
      <c r="I112" s="16"/>
      <c r="J112" s="16" t="s">
        <v>2</v>
      </c>
      <c r="K112" s="15" t="s">
        <v>2458</v>
      </c>
      <c r="L112" s="15" t="s">
        <v>7660</v>
      </c>
      <c r="M112" s="15" t="s">
        <v>4889</v>
      </c>
      <c r="N112" s="15">
        <v>4</v>
      </c>
      <c r="O112" s="15">
        <v>4</v>
      </c>
      <c r="P112" s="12" t="s">
        <v>5169</v>
      </c>
      <c r="Q112" s="13" t="s">
        <v>4852</v>
      </c>
      <c r="R112" s="14" t="s">
        <v>7647</v>
      </c>
      <c r="S112" s="19" t="s">
        <v>7592</v>
      </c>
      <c r="U112" s="14"/>
      <c r="Y112" s="12" t="s">
        <v>5170</v>
      </c>
      <c r="Z112" s="12" t="s">
        <v>5171</v>
      </c>
      <c r="AA112" s="8">
        <v>4</v>
      </c>
    </row>
    <row r="113" spans="1:27" ht="45">
      <c r="A113" s="9">
        <v>112</v>
      </c>
      <c r="B113" s="10">
        <v>31</v>
      </c>
      <c r="C113" s="10" t="s">
        <v>5098</v>
      </c>
      <c r="D113" s="10" t="s">
        <v>4902</v>
      </c>
      <c r="E113" s="10" t="s">
        <v>4886</v>
      </c>
      <c r="F113" s="11" t="s">
        <v>4887</v>
      </c>
      <c r="H113" s="11" t="s">
        <v>4888</v>
      </c>
      <c r="J113" s="11" t="s">
        <v>2</v>
      </c>
      <c r="K113" s="10" t="s">
        <v>949</v>
      </c>
      <c r="L113" s="10" t="s">
        <v>7660</v>
      </c>
      <c r="M113" s="10" t="s">
        <v>4905</v>
      </c>
      <c r="N113" s="10">
        <v>15</v>
      </c>
      <c r="O113" s="10">
        <v>1</v>
      </c>
      <c r="P113" s="12" t="s">
        <v>5172</v>
      </c>
      <c r="Q113" s="13" t="s">
        <v>4854</v>
      </c>
      <c r="R113" s="13" t="s">
        <v>7649</v>
      </c>
      <c r="S113" s="19" t="s">
        <v>7634</v>
      </c>
      <c r="U113" s="14"/>
      <c r="Y113" s="12" t="s">
        <v>5173</v>
      </c>
      <c r="Z113" s="12" t="s">
        <v>5174</v>
      </c>
      <c r="AA113" s="8">
        <v>1</v>
      </c>
    </row>
    <row r="114" spans="1:27" ht="60">
      <c r="A114" s="9">
        <v>113</v>
      </c>
      <c r="B114" s="15">
        <v>31</v>
      </c>
      <c r="C114" s="15" t="s">
        <v>5098</v>
      </c>
      <c r="D114" s="15" t="s">
        <v>4902</v>
      </c>
      <c r="E114" s="15" t="s">
        <v>4886</v>
      </c>
      <c r="F114" s="16" t="s">
        <v>4887</v>
      </c>
      <c r="G114" s="15"/>
      <c r="H114" s="16" t="s">
        <v>4888</v>
      </c>
      <c r="I114" s="16"/>
      <c r="J114" s="16" t="s">
        <v>2</v>
      </c>
      <c r="K114" s="15" t="s">
        <v>949</v>
      </c>
      <c r="L114" s="15" t="s">
        <v>7660</v>
      </c>
      <c r="M114" s="15" t="s">
        <v>4905</v>
      </c>
      <c r="N114" s="15">
        <v>15</v>
      </c>
      <c r="O114" s="15">
        <v>2</v>
      </c>
      <c r="P114" s="12" t="s">
        <v>5175</v>
      </c>
      <c r="Q114" s="13" t="s">
        <v>4860</v>
      </c>
      <c r="R114" s="13" t="s">
        <v>7654</v>
      </c>
      <c r="S114" s="19" t="s">
        <v>7613</v>
      </c>
      <c r="U114" s="14"/>
      <c r="Y114" s="12" t="s">
        <v>5176</v>
      </c>
      <c r="Z114" s="12" t="s">
        <v>5177</v>
      </c>
      <c r="AA114" s="8">
        <v>2</v>
      </c>
    </row>
    <row r="115" spans="1:27" ht="60">
      <c r="A115" s="9">
        <v>114</v>
      </c>
      <c r="B115" s="15">
        <v>31</v>
      </c>
      <c r="C115" s="15" t="s">
        <v>5098</v>
      </c>
      <c r="D115" s="15" t="s">
        <v>4902</v>
      </c>
      <c r="E115" s="15" t="s">
        <v>4886</v>
      </c>
      <c r="F115" s="16" t="s">
        <v>4887</v>
      </c>
      <c r="G115" s="15"/>
      <c r="H115" s="16" t="s">
        <v>4888</v>
      </c>
      <c r="I115" s="16"/>
      <c r="J115" s="16" t="s">
        <v>2</v>
      </c>
      <c r="K115" s="15" t="s">
        <v>949</v>
      </c>
      <c r="L115" s="15" t="s">
        <v>7660</v>
      </c>
      <c r="M115" s="15" t="s">
        <v>4905</v>
      </c>
      <c r="N115" s="15">
        <v>15</v>
      </c>
      <c r="O115" s="15">
        <v>3</v>
      </c>
      <c r="P115" s="12" t="s">
        <v>5178</v>
      </c>
      <c r="Q115" s="13" t="s">
        <v>4860</v>
      </c>
      <c r="R115" s="13" t="s">
        <v>7652</v>
      </c>
      <c r="S115" s="19" t="s">
        <v>7614</v>
      </c>
      <c r="U115" s="14"/>
      <c r="Y115" s="12" t="s">
        <v>5179</v>
      </c>
      <c r="Z115" s="12" t="s">
        <v>5180</v>
      </c>
      <c r="AA115" s="8">
        <v>5</v>
      </c>
    </row>
    <row r="116" spans="1:27" ht="45">
      <c r="A116" s="9">
        <v>115</v>
      </c>
      <c r="B116" s="15">
        <v>31</v>
      </c>
      <c r="C116" s="15" t="s">
        <v>5098</v>
      </c>
      <c r="D116" s="15" t="s">
        <v>4902</v>
      </c>
      <c r="E116" s="15" t="s">
        <v>4886</v>
      </c>
      <c r="F116" s="16" t="s">
        <v>4887</v>
      </c>
      <c r="G116" s="15"/>
      <c r="H116" s="16" t="s">
        <v>4888</v>
      </c>
      <c r="I116" s="16"/>
      <c r="J116" s="16" t="s">
        <v>2</v>
      </c>
      <c r="K116" s="15" t="s">
        <v>949</v>
      </c>
      <c r="L116" s="15" t="s">
        <v>7660</v>
      </c>
      <c r="M116" s="15" t="s">
        <v>4905</v>
      </c>
      <c r="N116" s="15">
        <v>15</v>
      </c>
      <c r="O116" s="15">
        <v>4</v>
      </c>
      <c r="P116" s="12" t="s">
        <v>5181</v>
      </c>
      <c r="Q116" s="13" t="s">
        <v>4854</v>
      </c>
      <c r="R116" s="13" t="s">
        <v>7650</v>
      </c>
      <c r="S116" s="19" t="s">
        <v>7628</v>
      </c>
      <c r="U116" s="14"/>
      <c r="Y116" s="12" t="s">
        <v>5182</v>
      </c>
      <c r="Z116" s="12" t="s">
        <v>5183</v>
      </c>
      <c r="AA116" s="8">
        <v>13</v>
      </c>
    </row>
    <row r="117" spans="1:27" ht="75">
      <c r="A117" s="9">
        <v>116</v>
      </c>
      <c r="B117" s="15">
        <v>31</v>
      </c>
      <c r="C117" s="15" t="s">
        <v>5098</v>
      </c>
      <c r="D117" s="15" t="s">
        <v>4902</v>
      </c>
      <c r="E117" s="15" t="s">
        <v>4886</v>
      </c>
      <c r="F117" s="16" t="s">
        <v>4887</v>
      </c>
      <c r="G117" s="15"/>
      <c r="H117" s="16" t="s">
        <v>4888</v>
      </c>
      <c r="I117" s="16"/>
      <c r="J117" s="16" t="s">
        <v>2</v>
      </c>
      <c r="K117" s="15" t="s">
        <v>949</v>
      </c>
      <c r="L117" s="15" t="s">
        <v>7660</v>
      </c>
      <c r="M117" s="15" t="s">
        <v>4905</v>
      </c>
      <c r="N117" s="15">
        <v>15</v>
      </c>
      <c r="O117" s="15">
        <v>5</v>
      </c>
      <c r="P117" s="12" t="s">
        <v>5184</v>
      </c>
      <c r="Q117" s="13" t="s">
        <v>4860</v>
      </c>
      <c r="R117" s="13" t="s">
        <v>7654</v>
      </c>
      <c r="S117" s="19" t="s">
        <v>7613</v>
      </c>
      <c r="U117" s="14"/>
      <c r="Y117" s="12" t="s">
        <v>5185</v>
      </c>
      <c r="Z117" s="12" t="s">
        <v>5186</v>
      </c>
      <c r="AA117" s="8">
        <v>15</v>
      </c>
    </row>
    <row r="118" spans="1:27" ht="60">
      <c r="A118" s="9">
        <v>117</v>
      </c>
      <c r="B118" s="15">
        <v>31</v>
      </c>
      <c r="C118" s="15" t="s">
        <v>5098</v>
      </c>
      <c r="D118" s="15" t="s">
        <v>4902</v>
      </c>
      <c r="E118" s="15" t="s">
        <v>4886</v>
      </c>
      <c r="F118" s="16" t="s">
        <v>4887</v>
      </c>
      <c r="G118" s="15"/>
      <c r="H118" s="16" t="s">
        <v>4888</v>
      </c>
      <c r="I118" s="16"/>
      <c r="J118" s="16" t="s">
        <v>2</v>
      </c>
      <c r="K118" s="15" t="s">
        <v>949</v>
      </c>
      <c r="L118" s="15" t="s">
        <v>7660</v>
      </c>
      <c r="M118" s="15" t="s">
        <v>4905</v>
      </c>
      <c r="N118" s="15">
        <v>15</v>
      </c>
      <c r="O118" s="15">
        <v>6</v>
      </c>
      <c r="P118" s="12" t="s">
        <v>5187</v>
      </c>
      <c r="Q118" s="13" t="s">
        <v>4860</v>
      </c>
      <c r="R118" s="13" t="s">
        <v>7652</v>
      </c>
      <c r="S118" s="19" t="s">
        <v>7614</v>
      </c>
      <c r="U118" s="14"/>
      <c r="Y118" s="12" t="s">
        <v>5188</v>
      </c>
      <c r="Z118" s="12" t="s">
        <v>5189</v>
      </c>
      <c r="AA118" s="8">
        <v>10</v>
      </c>
    </row>
    <row r="119" spans="1:27" ht="45">
      <c r="A119" s="9">
        <v>118</v>
      </c>
      <c r="B119" s="15">
        <v>31</v>
      </c>
      <c r="C119" s="15" t="s">
        <v>5098</v>
      </c>
      <c r="D119" s="15" t="s">
        <v>4902</v>
      </c>
      <c r="E119" s="15" t="s">
        <v>4886</v>
      </c>
      <c r="F119" s="16" t="s">
        <v>4887</v>
      </c>
      <c r="G119" s="15"/>
      <c r="H119" s="16" t="s">
        <v>4888</v>
      </c>
      <c r="I119" s="16"/>
      <c r="J119" s="16" t="s">
        <v>2</v>
      </c>
      <c r="K119" s="15" t="s">
        <v>949</v>
      </c>
      <c r="L119" s="15" t="s">
        <v>7660</v>
      </c>
      <c r="M119" s="15" t="s">
        <v>4905</v>
      </c>
      <c r="N119" s="15">
        <v>15</v>
      </c>
      <c r="O119" s="15">
        <v>7</v>
      </c>
      <c r="P119" s="12" t="s">
        <v>5190</v>
      </c>
      <c r="Q119" s="13" t="s">
        <v>4860</v>
      </c>
      <c r="R119" s="13" t="s">
        <v>7652</v>
      </c>
      <c r="S119" s="19" t="s">
        <v>7614</v>
      </c>
      <c r="U119" s="14"/>
      <c r="Z119" s="12" t="s">
        <v>5191</v>
      </c>
      <c r="AA119" s="8">
        <v>14</v>
      </c>
    </row>
    <row r="120" spans="1:27" ht="45">
      <c r="A120" s="9">
        <v>119</v>
      </c>
      <c r="B120" s="15">
        <v>31</v>
      </c>
      <c r="C120" s="15" t="s">
        <v>5098</v>
      </c>
      <c r="D120" s="15" t="s">
        <v>4902</v>
      </c>
      <c r="E120" s="15" t="s">
        <v>4886</v>
      </c>
      <c r="F120" s="16" t="s">
        <v>4887</v>
      </c>
      <c r="G120" s="15"/>
      <c r="H120" s="16" t="s">
        <v>4888</v>
      </c>
      <c r="I120" s="16"/>
      <c r="J120" s="16" t="s">
        <v>2</v>
      </c>
      <c r="K120" s="15" t="s">
        <v>949</v>
      </c>
      <c r="L120" s="15" t="s">
        <v>7660</v>
      </c>
      <c r="M120" s="15" t="s">
        <v>4905</v>
      </c>
      <c r="N120" s="15">
        <v>15</v>
      </c>
      <c r="O120" s="15">
        <v>8</v>
      </c>
      <c r="P120" s="12" t="s">
        <v>5192</v>
      </c>
      <c r="Q120" s="13" t="s">
        <v>4860</v>
      </c>
      <c r="R120" s="13" t="s">
        <v>7652</v>
      </c>
      <c r="S120" s="19" t="s">
        <v>7614</v>
      </c>
      <c r="U120" s="14"/>
      <c r="Z120" s="12" t="s">
        <v>5193</v>
      </c>
      <c r="AA120" s="8">
        <v>11</v>
      </c>
    </row>
    <row r="121" spans="1:27" ht="30">
      <c r="A121" s="9">
        <v>120</v>
      </c>
      <c r="B121" s="15">
        <v>31</v>
      </c>
      <c r="C121" s="15" t="s">
        <v>5098</v>
      </c>
      <c r="D121" s="15" t="s">
        <v>4902</v>
      </c>
      <c r="E121" s="15" t="s">
        <v>4886</v>
      </c>
      <c r="F121" s="16" t="s">
        <v>4887</v>
      </c>
      <c r="G121" s="15"/>
      <c r="H121" s="16" t="s">
        <v>4888</v>
      </c>
      <c r="I121" s="16"/>
      <c r="J121" s="16" t="s">
        <v>2</v>
      </c>
      <c r="K121" s="15" t="s">
        <v>949</v>
      </c>
      <c r="L121" s="15" t="s">
        <v>7660</v>
      </c>
      <c r="M121" s="15" t="s">
        <v>4905</v>
      </c>
      <c r="N121" s="15">
        <v>15</v>
      </c>
      <c r="O121" s="15">
        <v>9</v>
      </c>
      <c r="P121" s="12" t="s">
        <v>5194</v>
      </c>
      <c r="Q121" s="13" t="s">
        <v>4854</v>
      </c>
      <c r="R121" s="13" t="s">
        <v>7650</v>
      </c>
      <c r="S121" s="19" t="s">
        <v>7628</v>
      </c>
      <c r="U121" s="14"/>
      <c r="Z121" s="12" t="s">
        <v>5195</v>
      </c>
      <c r="AA121" s="8">
        <v>6</v>
      </c>
    </row>
    <row r="122" spans="1:27" ht="30">
      <c r="A122" s="9">
        <v>121</v>
      </c>
      <c r="B122" s="15">
        <v>31</v>
      </c>
      <c r="C122" s="15" t="s">
        <v>5098</v>
      </c>
      <c r="D122" s="15" t="s">
        <v>4902</v>
      </c>
      <c r="E122" s="15" t="s">
        <v>4886</v>
      </c>
      <c r="F122" s="16" t="s">
        <v>4887</v>
      </c>
      <c r="G122" s="15"/>
      <c r="H122" s="16" t="s">
        <v>4888</v>
      </c>
      <c r="I122" s="16"/>
      <c r="J122" s="16" t="s">
        <v>2</v>
      </c>
      <c r="K122" s="15" t="s">
        <v>949</v>
      </c>
      <c r="L122" s="15" t="s">
        <v>7660</v>
      </c>
      <c r="M122" s="15" t="s">
        <v>4905</v>
      </c>
      <c r="N122" s="15">
        <v>15</v>
      </c>
      <c r="O122" s="15">
        <v>10</v>
      </c>
      <c r="P122" s="12" t="s">
        <v>5196</v>
      </c>
      <c r="Q122" s="13" t="s">
        <v>4854</v>
      </c>
      <c r="R122" s="13" t="s">
        <v>7650</v>
      </c>
      <c r="S122" s="19" t="s">
        <v>7628</v>
      </c>
      <c r="U122" s="14"/>
      <c r="Z122" s="12" t="s">
        <v>5197</v>
      </c>
      <c r="AA122" s="8">
        <v>12</v>
      </c>
    </row>
    <row r="123" spans="1:27" ht="15">
      <c r="A123" s="9">
        <v>122</v>
      </c>
      <c r="B123" s="15">
        <v>31</v>
      </c>
      <c r="C123" s="15" t="s">
        <v>5098</v>
      </c>
      <c r="D123" s="15" t="s">
        <v>4902</v>
      </c>
      <c r="E123" s="15" t="s">
        <v>4886</v>
      </c>
      <c r="F123" s="16" t="s">
        <v>4887</v>
      </c>
      <c r="G123" s="15"/>
      <c r="H123" s="16" t="s">
        <v>4888</v>
      </c>
      <c r="I123" s="16"/>
      <c r="J123" s="16" t="s">
        <v>2</v>
      </c>
      <c r="K123" s="15" t="s">
        <v>949</v>
      </c>
      <c r="L123" s="15" t="s">
        <v>7660</v>
      </c>
      <c r="M123" s="15" t="s">
        <v>4905</v>
      </c>
      <c r="N123" s="15">
        <v>15</v>
      </c>
      <c r="O123" s="15">
        <v>11</v>
      </c>
      <c r="P123" s="12" t="s">
        <v>5198</v>
      </c>
      <c r="Q123" s="13" t="s">
        <v>4854</v>
      </c>
      <c r="R123" s="13" t="s">
        <v>7649</v>
      </c>
      <c r="S123" s="19" t="s">
        <v>7634</v>
      </c>
      <c r="U123" s="14"/>
      <c r="Z123" s="12" t="s">
        <v>5199</v>
      </c>
      <c r="AA123" s="8">
        <v>7</v>
      </c>
    </row>
    <row r="124" spans="1:27" ht="30">
      <c r="A124" s="9">
        <v>123</v>
      </c>
      <c r="B124" s="15">
        <v>31</v>
      </c>
      <c r="C124" s="15" t="s">
        <v>5098</v>
      </c>
      <c r="D124" s="15" t="s">
        <v>4902</v>
      </c>
      <c r="E124" s="15" t="s">
        <v>4886</v>
      </c>
      <c r="F124" s="16" t="s">
        <v>4887</v>
      </c>
      <c r="G124" s="15"/>
      <c r="H124" s="16" t="s">
        <v>4888</v>
      </c>
      <c r="I124" s="16"/>
      <c r="J124" s="16" t="s">
        <v>2</v>
      </c>
      <c r="K124" s="15" t="s">
        <v>949</v>
      </c>
      <c r="L124" s="15" t="s">
        <v>7660</v>
      </c>
      <c r="M124" s="15" t="s">
        <v>4905</v>
      </c>
      <c r="N124" s="15">
        <v>15</v>
      </c>
      <c r="O124" s="15">
        <v>12</v>
      </c>
      <c r="P124" s="12" t="s">
        <v>5200</v>
      </c>
      <c r="Q124" s="13" t="s">
        <v>4854</v>
      </c>
      <c r="R124" s="13" t="s">
        <v>7649</v>
      </c>
      <c r="S124" s="19" t="s">
        <v>7634</v>
      </c>
      <c r="U124" s="14"/>
      <c r="Z124" s="12" t="s">
        <v>5201</v>
      </c>
      <c r="AA124" s="8">
        <v>9</v>
      </c>
    </row>
    <row r="125" spans="1:27" ht="15">
      <c r="A125" s="9">
        <v>124</v>
      </c>
      <c r="B125" s="15">
        <v>31</v>
      </c>
      <c r="C125" s="15" t="s">
        <v>5098</v>
      </c>
      <c r="D125" s="15" t="s">
        <v>4902</v>
      </c>
      <c r="E125" s="15" t="s">
        <v>4886</v>
      </c>
      <c r="F125" s="16" t="s">
        <v>4887</v>
      </c>
      <c r="G125" s="15"/>
      <c r="H125" s="16" t="s">
        <v>4888</v>
      </c>
      <c r="I125" s="16"/>
      <c r="J125" s="16" t="s">
        <v>2</v>
      </c>
      <c r="K125" s="15" t="s">
        <v>949</v>
      </c>
      <c r="L125" s="15" t="s">
        <v>7660</v>
      </c>
      <c r="M125" s="15" t="s">
        <v>4905</v>
      </c>
      <c r="N125" s="15">
        <v>15</v>
      </c>
      <c r="O125" s="15">
        <v>13</v>
      </c>
      <c r="P125" s="12" t="s">
        <v>5202</v>
      </c>
      <c r="Q125" s="13" t="s">
        <v>4863</v>
      </c>
      <c r="R125" s="13" t="s">
        <v>4863</v>
      </c>
      <c r="S125" s="19" t="s">
        <v>4863</v>
      </c>
      <c r="U125" s="14"/>
      <c r="Z125" s="12" t="s">
        <v>5203</v>
      </c>
      <c r="AA125" s="8">
        <v>8</v>
      </c>
    </row>
    <row r="126" spans="1:27" ht="45">
      <c r="A126" s="9">
        <v>125</v>
      </c>
      <c r="B126" s="15">
        <v>31</v>
      </c>
      <c r="C126" s="15" t="s">
        <v>5098</v>
      </c>
      <c r="D126" s="15" t="s">
        <v>4902</v>
      </c>
      <c r="E126" s="15" t="s">
        <v>4886</v>
      </c>
      <c r="F126" s="16" t="s">
        <v>4887</v>
      </c>
      <c r="G126" s="15"/>
      <c r="H126" s="16" t="s">
        <v>4888</v>
      </c>
      <c r="I126" s="16"/>
      <c r="J126" s="16" t="s">
        <v>2</v>
      </c>
      <c r="K126" s="15" t="s">
        <v>949</v>
      </c>
      <c r="L126" s="15" t="s">
        <v>7660</v>
      </c>
      <c r="M126" s="15" t="s">
        <v>4905</v>
      </c>
      <c r="N126" s="15">
        <v>15</v>
      </c>
      <c r="O126" s="15">
        <v>14</v>
      </c>
      <c r="P126" s="12" t="s">
        <v>5204</v>
      </c>
      <c r="Q126" s="13" t="s">
        <v>4854</v>
      </c>
      <c r="R126" s="13" t="s">
        <v>7648</v>
      </c>
      <c r="S126" s="19" t="s">
        <v>7610</v>
      </c>
      <c r="U126" s="14"/>
      <c r="Y126" s="12" t="s">
        <v>5205</v>
      </c>
      <c r="Z126" s="12" t="s">
        <v>5206</v>
      </c>
      <c r="AA126" s="8">
        <v>4</v>
      </c>
    </row>
    <row r="127" spans="1:27" ht="75">
      <c r="A127" s="9">
        <v>126</v>
      </c>
      <c r="B127" s="15">
        <v>31</v>
      </c>
      <c r="C127" s="15" t="s">
        <v>5098</v>
      </c>
      <c r="D127" s="15" t="s">
        <v>4902</v>
      </c>
      <c r="E127" s="15" t="s">
        <v>4886</v>
      </c>
      <c r="F127" s="16" t="s">
        <v>4887</v>
      </c>
      <c r="G127" s="15"/>
      <c r="H127" s="16" t="s">
        <v>4888</v>
      </c>
      <c r="I127" s="16"/>
      <c r="J127" s="16" t="s">
        <v>2</v>
      </c>
      <c r="K127" s="15" t="s">
        <v>949</v>
      </c>
      <c r="L127" s="15" t="s">
        <v>7660</v>
      </c>
      <c r="M127" s="15" t="s">
        <v>4905</v>
      </c>
      <c r="N127" s="15">
        <v>15</v>
      </c>
      <c r="O127" s="15">
        <v>15</v>
      </c>
      <c r="P127" s="12" t="s">
        <v>5207</v>
      </c>
      <c r="Q127" s="13" t="s">
        <v>4860</v>
      </c>
      <c r="R127" s="13" t="s">
        <v>7664</v>
      </c>
      <c r="S127" s="19" t="s">
        <v>7633</v>
      </c>
      <c r="U127" s="14"/>
      <c r="Y127" s="12" t="s">
        <v>5208</v>
      </c>
      <c r="Z127" s="12" t="s">
        <v>5209</v>
      </c>
      <c r="AA127" s="8">
        <v>3</v>
      </c>
    </row>
    <row r="128" spans="1:27" ht="285">
      <c r="A128" s="9">
        <v>127</v>
      </c>
      <c r="B128" s="10">
        <v>32</v>
      </c>
      <c r="C128" s="10" t="s">
        <v>5098</v>
      </c>
      <c r="D128" s="10" t="s">
        <v>4885</v>
      </c>
      <c r="E128" s="10" t="s">
        <v>4886</v>
      </c>
      <c r="F128" s="11" t="s">
        <v>4887</v>
      </c>
      <c r="H128" s="11" t="s">
        <v>4888</v>
      </c>
      <c r="J128" s="11" t="s">
        <v>2</v>
      </c>
      <c r="K128" s="10" t="s">
        <v>905</v>
      </c>
      <c r="L128" s="10" t="s">
        <v>7656</v>
      </c>
      <c r="M128" s="10" t="s">
        <v>4889</v>
      </c>
      <c r="N128" s="10">
        <v>3</v>
      </c>
      <c r="O128" s="10">
        <v>1</v>
      </c>
      <c r="P128" s="12" t="s">
        <v>5210</v>
      </c>
      <c r="Q128" s="13" t="s">
        <v>4860</v>
      </c>
      <c r="R128" s="13" t="s">
        <v>7654</v>
      </c>
      <c r="S128" s="19" t="s">
        <v>7615</v>
      </c>
      <c r="U128" s="14"/>
      <c r="Y128" s="12" t="s">
        <v>5211</v>
      </c>
      <c r="Z128" s="12" t="s">
        <v>5212</v>
      </c>
      <c r="AA128" s="8">
        <v>1</v>
      </c>
    </row>
    <row r="129" spans="1:27" ht="120">
      <c r="A129" s="9">
        <v>128</v>
      </c>
      <c r="B129" s="15">
        <v>32</v>
      </c>
      <c r="C129" s="15" t="s">
        <v>5098</v>
      </c>
      <c r="D129" s="15" t="s">
        <v>4885</v>
      </c>
      <c r="E129" s="15" t="s">
        <v>4886</v>
      </c>
      <c r="F129" s="16" t="s">
        <v>4887</v>
      </c>
      <c r="G129" s="15"/>
      <c r="H129" s="16" t="s">
        <v>4888</v>
      </c>
      <c r="I129" s="16"/>
      <c r="J129" s="16" t="s">
        <v>2</v>
      </c>
      <c r="K129" s="15" t="s">
        <v>905</v>
      </c>
      <c r="L129" s="15" t="s">
        <v>7656</v>
      </c>
      <c r="M129" s="15" t="s">
        <v>4889</v>
      </c>
      <c r="N129" s="15">
        <v>3</v>
      </c>
      <c r="O129" s="15">
        <v>2</v>
      </c>
      <c r="P129" s="12" t="s">
        <v>5213</v>
      </c>
      <c r="Q129" s="13" t="s">
        <v>4860</v>
      </c>
      <c r="R129" s="13" t="s">
        <v>7654</v>
      </c>
      <c r="S129" s="19" t="s">
        <v>7613</v>
      </c>
      <c r="U129" s="14"/>
      <c r="Y129" s="12" t="s">
        <v>5214</v>
      </c>
      <c r="Z129" s="12" t="s">
        <v>5215</v>
      </c>
      <c r="AA129" s="8">
        <v>3</v>
      </c>
    </row>
    <row r="130" spans="1:27" ht="285">
      <c r="A130" s="9">
        <v>129</v>
      </c>
      <c r="B130" s="15">
        <v>32</v>
      </c>
      <c r="C130" s="15" t="s">
        <v>5098</v>
      </c>
      <c r="D130" s="15" t="s">
        <v>4885</v>
      </c>
      <c r="E130" s="15" t="s">
        <v>4886</v>
      </c>
      <c r="F130" s="16" t="s">
        <v>4887</v>
      </c>
      <c r="G130" s="15"/>
      <c r="H130" s="16" t="s">
        <v>4888</v>
      </c>
      <c r="I130" s="16"/>
      <c r="J130" s="16" t="s">
        <v>2</v>
      </c>
      <c r="K130" s="15" t="s">
        <v>905</v>
      </c>
      <c r="L130" s="15" t="s">
        <v>7656</v>
      </c>
      <c r="M130" s="15" t="s">
        <v>4889</v>
      </c>
      <c r="N130" s="15">
        <v>3</v>
      </c>
      <c r="O130" s="15">
        <v>3</v>
      </c>
      <c r="P130" s="12" t="s">
        <v>5216</v>
      </c>
      <c r="Q130" s="13" t="s">
        <v>4854</v>
      </c>
      <c r="R130" s="13" t="s">
        <v>7641</v>
      </c>
      <c r="S130" s="19" t="s">
        <v>7626</v>
      </c>
      <c r="U130" s="14"/>
      <c r="Y130" s="12" t="s">
        <v>5217</v>
      </c>
      <c r="Z130" s="12" t="s">
        <v>5218</v>
      </c>
      <c r="AA130" s="8">
        <v>2</v>
      </c>
    </row>
    <row r="131" spans="1:27" ht="75">
      <c r="A131" s="9">
        <v>130</v>
      </c>
      <c r="B131" s="10">
        <v>33</v>
      </c>
      <c r="C131" s="10" t="s">
        <v>5098</v>
      </c>
      <c r="D131" s="10" t="s">
        <v>4929</v>
      </c>
      <c r="E131" s="10" t="s">
        <v>4886</v>
      </c>
      <c r="F131" s="11" t="s">
        <v>4887</v>
      </c>
      <c r="H131" s="11" t="s">
        <v>5219</v>
      </c>
      <c r="J131" s="11" t="s">
        <v>5062</v>
      </c>
      <c r="K131" s="10" t="s">
        <v>5220</v>
      </c>
      <c r="L131" s="10" t="s">
        <v>7658</v>
      </c>
      <c r="M131" s="10" t="s">
        <v>4905</v>
      </c>
      <c r="N131" s="10">
        <v>4</v>
      </c>
      <c r="O131" s="10">
        <v>1</v>
      </c>
      <c r="P131" s="12" t="s">
        <v>5221</v>
      </c>
      <c r="Q131" s="13" t="s">
        <v>4854</v>
      </c>
      <c r="R131" s="13" t="s">
        <v>7648</v>
      </c>
      <c r="S131" s="19" t="s">
        <v>7610</v>
      </c>
      <c r="U131" s="14"/>
      <c r="Y131" s="12" t="s">
        <v>5222</v>
      </c>
      <c r="Z131" s="12" t="s">
        <v>5223</v>
      </c>
      <c r="AA131" s="8">
        <v>2</v>
      </c>
    </row>
    <row r="132" spans="1:27" ht="75">
      <c r="A132" s="9">
        <v>131</v>
      </c>
      <c r="B132" s="15">
        <v>33</v>
      </c>
      <c r="C132" s="15" t="s">
        <v>5098</v>
      </c>
      <c r="D132" s="15" t="s">
        <v>4929</v>
      </c>
      <c r="E132" s="15" t="s">
        <v>4886</v>
      </c>
      <c r="F132" s="16" t="s">
        <v>4887</v>
      </c>
      <c r="G132" s="15"/>
      <c r="H132" s="16" t="s">
        <v>5219</v>
      </c>
      <c r="I132" s="16"/>
      <c r="J132" s="16" t="s">
        <v>5062</v>
      </c>
      <c r="K132" s="15" t="s">
        <v>5220</v>
      </c>
      <c r="L132" s="15" t="s">
        <v>7658</v>
      </c>
      <c r="M132" s="15" t="s">
        <v>4905</v>
      </c>
      <c r="N132" s="15">
        <v>4</v>
      </c>
      <c r="O132" s="15">
        <v>2</v>
      </c>
      <c r="P132" s="12" t="s">
        <v>5224</v>
      </c>
      <c r="Q132" s="13" t="s">
        <v>4854</v>
      </c>
      <c r="R132" s="13" t="s">
        <v>7649</v>
      </c>
      <c r="S132" s="19" t="s">
        <v>7634</v>
      </c>
      <c r="U132" s="14"/>
      <c r="Y132" s="12" t="s">
        <v>5225</v>
      </c>
      <c r="Z132" s="12" t="s">
        <v>5223</v>
      </c>
      <c r="AA132" s="8">
        <v>3</v>
      </c>
    </row>
    <row r="133" spans="1:27" ht="75">
      <c r="A133" s="9">
        <v>132</v>
      </c>
      <c r="B133" s="15">
        <v>33</v>
      </c>
      <c r="C133" s="15" t="s">
        <v>5098</v>
      </c>
      <c r="D133" s="15" t="s">
        <v>4929</v>
      </c>
      <c r="E133" s="15" t="s">
        <v>4886</v>
      </c>
      <c r="F133" s="16" t="s">
        <v>4887</v>
      </c>
      <c r="G133" s="15"/>
      <c r="H133" s="16" t="s">
        <v>5219</v>
      </c>
      <c r="I133" s="16"/>
      <c r="J133" s="16" t="s">
        <v>5062</v>
      </c>
      <c r="K133" s="15" t="s">
        <v>5220</v>
      </c>
      <c r="L133" s="15" t="s">
        <v>7658</v>
      </c>
      <c r="M133" s="15" t="s">
        <v>4905</v>
      </c>
      <c r="N133" s="15">
        <v>4</v>
      </c>
      <c r="O133" s="15">
        <v>3</v>
      </c>
      <c r="P133" s="12" t="s">
        <v>5226</v>
      </c>
      <c r="Q133" s="13" t="s">
        <v>4854</v>
      </c>
      <c r="R133" s="13" t="s">
        <v>7650</v>
      </c>
      <c r="S133" s="19" t="s">
        <v>7628</v>
      </c>
      <c r="U133" s="14"/>
      <c r="Y133" s="12" t="s">
        <v>5227</v>
      </c>
      <c r="Z133" s="12" t="s">
        <v>5223</v>
      </c>
      <c r="AA133" s="8">
        <v>1</v>
      </c>
    </row>
    <row r="134" spans="1:27" ht="105">
      <c r="A134" s="9">
        <v>133</v>
      </c>
      <c r="B134" s="15">
        <v>33</v>
      </c>
      <c r="C134" s="15" t="s">
        <v>5098</v>
      </c>
      <c r="D134" s="15" t="s">
        <v>4929</v>
      </c>
      <c r="E134" s="15" t="s">
        <v>4886</v>
      </c>
      <c r="F134" s="16" t="s">
        <v>4887</v>
      </c>
      <c r="G134" s="15"/>
      <c r="H134" s="16" t="s">
        <v>5219</v>
      </c>
      <c r="I134" s="16"/>
      <c r="J134" s="16" t="s">
        <v>5062</v>
      </c>
      <c r="K134" s="15" t="s">
        <v>5220</v>
      </c>
      <c r="L134" s="15" t="s">
        <v>7658</v>
      </c>
      <c r="M134" s="15" t="s">
        <v>4905</v>
      </c>
      <c r="N134" s="15">
        <v>4</v>
      </c>
      <c r="O134" s="15">
        <v>4</v>
      </c>
      <c r="P134" s="12" t="s">
        <v>5228</v>
      </c>
      <c r="Q134" s="13" t="s">
        <v>4860</v>
      </c>
      <c r="R134" s="13" t="s">
        <v>7654</v>
      </c>
      <c r="S134" s="19" t="s">
        <v>7615</v>
      </c>
      <c r="U134" s="14"/>
      <c r="Y134" s="12" t="s">
        <v>5229</v>
      </c>
      <c r="Z134" s="12" t="s">
        <v>5230</v>
      </c>
      <c r="AA134" s="8">
        <v>4</v>
      </c>
    </row>
    <row r="135" spans="1:27" ht="45">
      <c r="A135" s="9">
        <v>134</v>
      </c>
      <c r="B135" s="10">
        <v>34</v>
      </c>
      <c r="C135" s="10" t="s">
        <v>5098</v>
      </c>
      <c r="D135" s="10" t="s">
        <v>4929</v>
      </c>
      <c r="E135" s="10" t="s">
        <v>4886</v>
      </c>
      <c r="F135" s="11" t="s">
        <v>4887</v>
      </c>
      <c r="H135" s="11" t="s">
        <v>5219</v>
      </c>
      <c r="J135" s="11" t="s">
        <v>5062</v>
      </c>
      <c r="K135" s="10" t="s">
        <v>5220</v>
      </c>
      <c r="L135" s="10" t="s">
        <v>7658</v>
      </c>
      <c r="M135" s="10" t="s">
        <v>4905</v>
      </c>
      <c r="N135" s="10">
        <v>5</v>
      </c>
      <c r="O135" s="10">
        <v>1</v>
      </c>
      <c r="P135" s="12" t="s">
        <v>5231</v>
      </c>
      <c r="Q135" s="13" t="s">
        <v>4860</v>
      </c>
      <c r="R135" s="13" t="s">
        <v>7664</v>
      </c>
      <c r="S135" s="19" t="s">
        <v>7633</v>
      </c>
      <c r="U135" s="14"/>
      <c r="Y135" s="12" t="s">
        <v>5232</v>
      </c>
      <c r="Z135" s="12" t="s">
        <v>5233</v>
      </c>
      <c r="AA135" s="8">
        <v>3</v>
      </c>
    </row>
    <row r="136" spans="1:27" ht="45">
      <c r="A136" s="9">
        <v>135</v>
      </c>
      <c r="B136" s="15">
        <v>34</v>
      </c>
      <c r="C136" s="15" t="s">
        <v>5098</v>
      </c>
      <c r="D136" s="15" t="s">
        <v>4929</v>
      </c>
      <c r="E136" s="15" t="s">
        <v>4886</v>
      </c>
      <c r="F136" s="16" t="s">
        <v>4887</v>
      </c>
      <c r="G136" s="15"/>
      <c r="H136" s="16" t="s">
        <v>5219</v>
      </c>
      <c r="I136" s="16"/>
      <c r="J136" s="16" t="s">
        <v>5062</v>
      </c>
      <c r="K136" s="15" t="s">
        <v>5220</v>
      </c>
      <c r="L136" s="15" t="s">
        <v>7658</v>
      </c>
      <c r="M136" s="15" t="s">
        <v>4905</v>
      </c>
      <c r="N136" s="15">
        <v>5</v>
      </c>
      <c r="O136" s="15">
        <v>2</v>
      </c>
      <c r="P136" s="12" t="s">
        <v>5234</v>
      </c>
      <c r="Q136" s="13" t="s">
        <v>4860</v>
      </c>
      <c r="R136" s="13" t="s">
        <v>7654</v>
      </c>
      <c r="S136" s="19" t="s">
        <v>7615</v>
      </c>
      <c r="U136" s="14"/>
      <c r="Y136" s="12" t="s">
        <v>5235</v>
      </c>
      <c r="Z136" s="12" t="s">
        <v>5236</v>
      </c>
      <c r="AA136" s="8">
        <v>1</v>
      </c>
    </row>
    <row r="137" spans="1:27" ht="60">
      <c r="A137" s="9">
        <v>136</v>
      </c>
      <c r="B137" s="15">
        <v>34</v>
      </c>
      <c r="C137" s="15" t="s">
        <v>5098</v>
      </c>
      <c r="D137" s="15" t="s">
        <v>4929</v>
      </c>
      <c r="E137" s="15" t="s">
        <v>4886</v>
      </c>
      <c r="F137" s="16" t="s">
        <v>4887</v>
      </c>
      <c r="G137" s="15"/>
      <c r="H137" s="16" t="s">
        <v>5219</v>
      </c>
      <c r="I137" s="16"/>
      <c r="J137" s="16" t="s">
        <v>5062</v>
      </c>
      <c r="K137" s="15" t="s">
        <v>5220</v>
      </c>
      <c r="L137" s="15" t="s">
        <v>7658</v>
      </c>
      <c r="M137" s="15" t="s">
        <v>4905</v>
      </c>
      <c r="N137" s="15">
        <v>5</v>
      </c>
      <c r="O137" s="15">
        <v>3</v>
      </c>
      <c r="P137" s="12" t="s">
        <v>5237</v>
      </c>
      <c r="Q137" s="13" t="s">
        <v>4860</v>
      </c>
      <c r="R137" s="13" t="s">
        <v>7654</v>
      </c>
      <c r="S137" s="19" t="s">
        <v>7613</v>
      </c>
      <c r="U137" s="14"/>
      <c r="Y137" s="12" t="s">
        <v>5238</v>
      </c>
      <c r="Z137" s="12" t="s">
        <v>5239</v>
      </c>
      <c r="AA137" s="8">
        <v>4</v>
      </c>
    </row>
    <row r="138" spans="1:27" ht="60">
      <c r="A138" s="9">
        <v>137</v>
      </c>
      <c r="B138" s="15">
        <v>34</v>
      </c>
      <c r="C138" s="15" t="s">
        <v>5098</v>
      </c>
      <c r="D138" s="15" t="s">
        <v>4929</v>
      </c>
      <c r="E138" s="15" t="s">
        <v>4886</v>
      </c>
      <c r="F138" s="16" t="s">
        <v>4887</v>
      </c>
      <c r="G138" s="15"/>
      <c r="H138" s="16" t="s">
        <v>5219</v>
      </c>
      <c r="I138" s="16"/>
      <c r="J138" s="16" t="s">
        <v>5062</v>
      </c>
      <c r="K138" s="15" t="s">
        <v>5220</v>
      </c>
      <c r="L138" s="15" t="s">
        <v>7658</v>
      </c>
      <c r="M138" s="15" t="s">
        <v>4905</v>
      </c>
      <c r="N138" s="15">
        <v>5</v>
      </c>
      <c r="O138" s="15">
        <v>4</v>
      </c>
      <c r="P138" s="12" t="s">
        <v>5240</v>
      </c>
      <c r="Q138" s="13" t="s">
        <v>4860</v>
      </c>
      <c r="R138" s="13" t="s">
        <v>7654</v>
      </c>
      <c r="S138" s="19" t="s">
        <v>7613</v>
      </c>
      <c r="U138" s="14"/>
      <c r="Y138" s="12" t="s">
        <v>5241</v>
      </c>
      <c r="Z138" s="12" t="s">
        <v>5242</v>
      </c>
      <c r="AA138" s="8">
        <v>5</v>
      </c>
    </row>
    <row r="139" spans="1:27" ht="45">
      <c r="A139" s="9">
        <v>138</v>
      </c>
      <c r="B139" s="15">
        <v>34</v>
      </c>
      <c r="C139" s="15" t="s">
        <v>5098</v>
      </c>
      <c r="D139" s="15" t="s">
        <v>4929</v>
      </c>
      <c r="E139" s="15" t="s">
        <v>4886</v>
      </c>
      <c r="F139" s="16" t="s">
        <v>4887</v>
      </c>
      <c r="G139" s="15"/>
      <c r="H139" s="16" t="s">
        <v>5219</v>
      </c>
      <c r="I139" s="16"/>
      <c r="J139" s="16" t="s">
        <v>5062</v>
      </c>
      <c r="K139" s="15" t="s">
        <v>5220</v>
      </c>
      <c r="L139" s="15" t="s">
        <v>7658</v>
      </c>
      <c r="M139" s="15" t="s">
        <v>4905</v>
      </c>
      <c r="N139" s="15">
        <v>5</v>
      </c>
      <c r="O139" s="15">
        <v>5</v>
      </c>
      <c r="P139" s="12" t="s">
        <v>5243</v>
      </c>
      <c r="Q139" s="13" t="s">
        <v>4860</v>
      </c>
      <c r="R139" s="13" t="s">
        <v>7664</v>
      </c>
      <c r="S139" s="19" t="s">
        <v>7633</v>
      </c>
      <c r="U139" s="14"/>
      <c r="Y139" s="12" t="s">
        <v>5244</v>
      </c>
      <c r="Z139" s="12" t="s">
        <v>5245</v>
      </c>
      <c r="AA139" s="8">
        <v>2</v>
      </c>
    </row>
    <row r="140" spans="1:27" ht="120">
      <c r="A140" s="9">
        <v>139</v>
      </c>
      <c r="B140" s="10">
        <v>35</v>
      </c>
      <c r="C140" s="10" t="s">
        <v>5098</v>
      </c>
      <c r="D140" s="10" t="s">
        <v>4885</v>
      </c>
      <c r="E140" s="10" t="s">
        <v>4886</v>
      </c>
      <c r="F140" s="11" t="s">
        <v>4887</v>
      </c>
      <c r="H140" s="11" t="s">
        <v>4888</v>
      </c>
      <c r="J140" s="11" t="s">
        <v>4917</v>
      </c>
      <c r="K140" s="10" t="s">
        <v>492</v>
      </c>
      <c r="L140" s="10" t="s">
        <v>7660</v>
      </c>
      <c r="M140" s="10" t="s">
        <v>5007</v>
      </c>
      <c r="N140" s="10">
        <v>15</v>
      </c>
      <c r="O140" s="10">
        <v>1</v>
      </c>
      <c r="P140" s="12" t="s">
        <v>5246</v>
      </c>
      <c r="Q140" s="13" t="s">
        <v>4860</v>
      </c>
      <c r="R140" s="13" t="s">
        <v>7654</v>
      </c>
      <c r="S140" s="19" t="s">
        <v>7615</v>
      </c>
      <c r="U140" s="14"/>
      <c r="Y140" s="12" t="s">
        <v>5247</v>
      </c>
      <c r="Z140" s="12" t="s">
        <v>5248</v>
      </c>
      <c r="AA140" s="8">
        <v>1</v>
      </c>
    </row>
    <row r="141" spans="1:27" ht="135">
      <c r="A141" s="9">
        <v>140</v>
      </c>
      <c r="B141" s="15">
        <v>35</v>
      </c>
      <c r="C141" s="15" t="s">
        <v>5098</v>
      </c>
      <c r="D141" s="15" t="s">
        <v>4885</v>
      </c>
      <c r="E141" s="15" t="s">
        <v>4886</v>
      </c>
      <c r="F141" s="16" t="s">
        <v>4887</v>
      </c>
      <c r="G141" s="15"/>
      <c r="H141" s="16" t="s">
        <v>4888</v>
      </c>
      <c r="I141" s="16"/>
      <c r="J141" s="16" t="s">
        <v>4917</v>
      </c>
      <c r="K141" s="15" t="s">
        <v>492</v>
      </c>
      <c r="L141" s="15" t="s">
        <v>7660</v>
      </c>
      <c r="M141" s="15" t="s">
        <v>5007</v>
      </c>
      <c r="N141" s="15">
        <v>15</v>
      </c>
      <c r="O141" s="15">
        <v>2</v>
      </c>
      <c r="P141" s="12" t="s">
        <v>5249</v>
      </c>
      <c r="Q141" s="13" t="s">
        <v>4851</v>
      </c>
      <c r="R141" s="13" t="s">
        <v>7638</v>
      </c>
      <c r="S141" s="19" t="s">
        <v>7576</v>
      </c>
      <c r="U141" s="14"/>
      <c r="Y141" s="12" t="s">
        <v>5250</v>
      </c>
      <c r="Z141" s="12" t="s">
        <v>5251</v>
      </c>
      <c r="AA141" s="8">
        <v>2</v>
      </c>
    </row>
    <row r="142" spans="1:27" ht="120">
      <c r="A142" s="9">
        <v>141</v>
      </c>
      <c r="B142" s="15">
        <v>35</v>
      </c>
      <c r="C142" s="15" t="s">
        <v>5098</v>
      </c>
      <c r="D142" s="15" t="s">
        <v>4885</v>
      </c>
      <c r="E142" s="15" t="s">
        <v>4886</v>
      </c>
      <c r="F142" s="16" t="s">
        <v>4887</v>
      </c>
      <c r="G142" s="15"/>
      <c r="H142" s="16" t="s">
        <v>4888</v>
      </c>
      <c r="I142" s="16"/>
      <c r="J142" s="16" t="s">
        <v>4917</v>
      </c>
      <c r="K142" s="15" t="s">
        <v>492</v>
      </c>
      <c r="L142" s="15" t="s">
        <v>7660</v>
      </c>
      <c r="M142" s="15" t="s">
        <v>5007</v>
      </c>
      <c r="N142" s="15">
        <v>15</v>
      </c>
      <c r="O142" s="15">
        <v>3</v>
      </c>
      <c r="P142" s="12" t="s">
        <v>5252</v>
      </c>
      <c r="Q142" s="13" t="s">
        <v>4852</v>
      </c>
      <c r="R142" s="13" t="s">
        <v>4868</v>
      </c>
      <c r="S142" s="19" t="s">
        <v>7594</v>
      </c>
      <c r="U142" s="14"/>
      <c r="Y142" s="12" t="s">
        <v>5253</v>
      </c>
      <c r="Z142" s="12" t="s">
        <v>5254</v>
      </c>
      <c r="AA142" s="8">
        <v>3</v>
      </c>
    </row>
    <row r="143" spans="1:27" ht="30">
      <c r="A143" s="9">
        <v>142</v>
      </c>
      <c r="B143" s="15">
        <v>35</v>
      </c>
      <c r="C143" s="15" t="s">
        <v>5098</v>
      </c>
      <c r="D143" s="15" t="s">
        <v>4885</v>
      </c>
      <c r="E143" s="15" t="s">
        <v>4886</v>
      </c>
      <c r="F143" s="16" t="s">
        <v>4887</v>
      </c>
      <c r="G143" s="15"/>
      <c r="H143" s="16" t="s">
        <v>4888</v>
      </c>
      <c r="I143" s="16"/>
      <c r="J143" s="16" t="s">
        <v>4917</v>
      </c>
      <c r="K143" s="15" t="s">
        <v>492</v>
      </c>
      <c r="L143" s="15" t="s">
        <v>7660</v>
      </c>
      <c r="M143" s="15" t="s">
        <v>5007</v>
      </c>
      <c r="N143" s="15">
        <v>15</v>
      </c>
      <c r="O143" s="15">
        <v>4</v>
      </c>
      <c r="P143" s="12" t="s">
        <v>5255</v>
      </c>
      <c r="Q143" s="13" t="s">
        <v>4860</v>
      </c>
      <c r="R143" s="13" t="s">
        <v>7654</v>
      </c>
      <c r="S143" s="19" t="s">
        <v>7615</v>
      </c>
      <c r="T143" s="14" t="s">
        <v>4852</v>
      </c>
      <c r="U143" s="13" t="s">
        <v>7645</v>
      </c>
      <c r="V143" s="19" t="s">
        <v>7597</v>
      </c>
      <c r="Y143" s="12" t="s">
        <v>5256</v>
      </c>
      <c r="AA143" s="8">
        <v>4</v>
      </c>
    </row>
    <row r="144" spans="1:27" ht="30">
      <c r="A144" s="9">
        <v>143</v>
      </c>
      <c r="B144" s="15">
        <v>35</v>
      </c>
      <c r="C144" s="15" t="s">
        <v>5098</v>
      </c>
      <c r="D144" s="15" t="s">
        <v>4885</v>
      </c>
      <c r="E144" s="15" t="s">
        <v>4886</v>
      </c>
      <c r="F144" s="16" t="s">
        <v>4887</v>
      </c>
      <c r="G144" s="15"/>
      <c r="H144" s="16" t="s">
        <v>4888</v>
      </c>
      <c r="I144" s="16"/>
      <c r="J144" s="16" t="s">
        <v>4917</v>
      </c>
      <c r="K144" s="15" t="s">
        <v>492</v>
      </c>
      <c r="L144" s="15" t="s">
        <v>7660</v>
      </c>
      <c r="M144" s="15" t="s">
        <v>5007</v>
      </c>
      <c r="N144" s="15">
        <v>15</v>
      </c>
      <c r="O144" s="15">
        <v>5</v>
      </c>
      <c r="P144" s="12" t="s">
        <v>5257</v>
      </c>
      <c r="Q144" s="13" t="s">
        <v>4851</v>
      </c>
      <c r="R144" s="13" t="s">
        <v>7643</v>
      </c>
      <c r="S144" s="19" t="s">
        <v>7582</v>
      </c>
      <c r="U144" s="14"/>
      <c r="Y144" s="12" t="s">
        <v>5258</v>
      </c>
      <c r="AA144" s="8">
        <v>5</v>
      </c>
    </row>
    <row r="145" spans="1:27" ht="75">
      <c r="A145" s="9">
        <v>144</v>
      </c>
      <c r="B145" s="15">
        <v>35</v>
      </c>
      <c r="C145" s="15" t="s">
        <v>5098</v>
      </c>
      <c r="D145" s="15" t="s">
        <v>4885</v>
      </c>
      <c r="E145" s="15" t="s">
        <v>4886</v>
      </c>
      <c r="F145" s="16" t="s">
        <v>4887</v>
      </c>
      <c r="G145" s="15"/>
      <c r="H145" s="16" t="s">
        <v>4888</v>
      </c>
      <c r="I145" s="16"/>
      <c r="J145" s="16" t="s">
        <v>4917</v>
      </c>
      <c r="K145" s="15" t="s">
        <v>492</v>
      </c>
      <c r="L145" s="15" t="s">
        <v>7660</v>
      </c>
      <c r="M145" s="15" t="s">
        <v>5007</v>
      </c>
      <c r="N145" s="15">
        <v>15</v>
      </c>
      <c r="O145" s="15">
        <v>6</v>
      </c>
      <c r="P145" s="12" t="s">
        <v>5259</v>
      </c>
      <c r="Q145" s="13" t="s">
        <v>4852</v>
      </c>
      <c r="R145" s="13" t="s">
        <v>7645</v>
      </c>
      <c r="S145" s="19" t="s">
        <v>7590</v>
      </c>
      <c r="U145" s="14"/>
      <c r="W145" s="14" t="s">
        <v>50</v>
      </c>
      <c r="Y145" s="12" t="s">
        <v>3221</v>
      </c>
      <c r="Z145" s="12" t="s">
        <v>3222</v>
      </c>
      <c r="AA145" s="8">
        <v>10</v>
      </c>
    </row>
    <row r="146" spans="1:27" ht="45">
      <c r="A146" s="9">
        <v>145</v>
      </c>
      <c r="B146" s="15">
        <v>35</v>
      </c>
      <c r="C146" s="15" t="s">
        <v>5098</v>
      </c>
      <c r="D146" s="15" t="s">
        <v>4885</v>
      </c>
      <c r="E146" s="15" t="s">
        <v>4886</v>
      </c>
      <c r="F146" s="16" t="s">
        <v>4887</v>
      </c>
      <c r="G146" s="15"/>
      <c r="H146" s="16" t="s">
        <v>4888</v>
      </c>
      <c r="I146" s="16"/>
      <c r="J146" s="16" t="s">
        <v>4917</v>
      </c>
      <c r="K146" s="15" t="s">
        <v>492</v>
      </c>
      <c r="L146" s="15" t="s">
        <v>7660</v>
      </c>
      <c r="M146" s="15" t="s">
        <v>5007</v>
      </c>
      <c r="N146" s="15">
        <v>15</v>
      </c>
      <c r="O146" s="15">
        <v>7</v>
      </c>
      <c r="P146" s="12" t="s">
        <v>5260</v>
      </c>
      <c r="Q146" s="13" t="s">
        <v>4853</v>
      </c>
      <c r="R146" s="13" t="s">
        <v>7643</v>
      </c>
      <c r="S146" s="19" t="s">
        <v>7608</v>
      </c>
      <c r="U146" s="14"/>
      <c r="Y146" s="12" t="s">
        <v>5261</v>
      </c>
      <c r="AA146" s="8">
        <v>6</v>
      </c>
    </row>
    <row r="147" spans="1:27" ht="105">
      <c r="A147" s="9">
        <v>146</v>
      </c>
      <c r="B147" s="15">
        <v>35</v>
      </c>
      <c r="C147" s="15" t="s">
        <v>5098</v>
      </c>
      <c r="D147" s="15" t="s">
        <v>4885</v>
      </c>
      <c r="E147" s="15" t="s">
        <v>4886</v>
      </c>
      <c r="F147" s="16" t="s">
        <v>4887</v>
      </c>
      <c r="G147" s="15"/>
      <c r="H147" s="16" t="s">
        <v>4888</v>
      </c>
      <c r="I147" s="16"/>
      <c r="J147" s="16" t="s">
        <v>4917</v>
      </c>
      <c r="K147" s="15" t="s">
        <v>492</v>
      </c>
      <c r="L147" s="15" t="s">
        <v>7660</v>
      </c>
      <c r="M147" s="15" t="s">
        <v>5007</v>
      </c>
      <c r="N147" s="15">
        <v>15</v>
      </c>
      <c r="O147" s="15">
        <v>8</v>
      </c>
      <c r="P147" s="12" t="s">
        <v>5262</v>
      </c>
      <c r="Q147" s="13" t="s">
        <v>4852</v>
      </c>
      <c r="R147" s="13" t="s">
        <v>7646</v>
      </c>
      <c r="S147" s="19" t="s">
        <v>7591</v>
      </c>
      <c r="U147" s="14"/>
      <c r="Y147" s="12" t="s">
        <v>5263</v>
      </c>
      <c r="AA147" s="8">
        <v>7</v>
      </c>
    </row>
    <row r="148" spans="1:27" ht="90">
      <c r="A148" s="9">
        <v>147</v>
      </c>
      <c r="B148" s="15">
        <v>35</v>
      </c>
      <c r="C148" s="15" t="s">
        <v>5098</v>
      </c>
      <c r="D148" s="15" t="s">
        <v>4885</v>
      </c>
      <c r="E148" s="15" t="s">
        <v>4886</v>
      </c>
      <c r="F148" s="16" t="s">
        <v>4887</v>
      </c>
      <c r="G148" s="15"/>
      <c r="H148" s="16" t="s">
        <v>4888</v>
      </c>
      <c r="I148" s="16"/>
      <c r="J148" s="16" t="s">
        <v>4917</v>
      </c>
      <c r="K148" s="15" t="s">
        <v>492</v>
      </c>
      <c r="L148" s="15" t="s">
        <v>7660</v>
      </c>
      <c r="M148" s="15" t="s">
        <v>5007</v>
      </c>
      <c r="N148" s="15">
        <v>15</v>
      </c>
      <c r="O148" s="15">
        <v>9</v>
      </c>
      <c r="P148" s="12" t="s">
        <v>5264</v>
      </c>
      <c r="Q148" s="13" t="s">
        <v>4860</v>
      </c>
      <c r="R148" s="13" t="s">
        <v>7654</v>
      </c>
      <c r="S148" s="19" t="s">
        <v>7615</v>
      </c>
      <c r="U148" s="14"/>
      <c r="Y148" s="12" t="s">
        <v>5265</v>
      </c>
      <c r="Z148" s="12" t="s">
        <v>5266</v>
      </c>
      <c r="AA148" s="8">
        <v>8</v>
      </c>
    </row>
    <row r="149" spans="1:27" ht="75">
      <c r="A149" s="9">
        <v>148</v>
      </c>
      <c r="B149" s="15">
        <v>35</v>
      </c>
      <c r="C149" s="15" t="s">
        <v>5098</v>
      </c>
      <c r="D149" s="15" t="s">
        <v>4885</v>
      </c>
      <c r="E149" s="15" t="s">
        <v>4886</v>
      </c>
      <c r="F149" s="16" t="s">
        <v>4887</v>
      </c>
      <c r="G149" s="15"/>
      <c r="H149" s="16" t="s">
        <v>4888</v>
      </c>
      <c r="I149" s="16"/>
      <c r="J149" s="16" t="s">
        <v>4917</v>
      </c>
      <c r="K149" s="15" t="s">
        <v>492</v>
      </c>
      <c r="L149" s="15" t="s">
        <v>7660</v>
      </c>
      <c r="M149" s="15" t="s">
        <v>5007</v>
      </c>
      <c r="N149" s="15">
        <v>15</v>
      </c>
      <c r="O149" s="15">
        <v>10</v>
      </c>
      <c r="P149" s="12" t="s">
        <v>5267</v>
      </c>
      <c r="Q149" s="13" t="s">
        <v>4853</v>
      </c>
      <c r="R149" s="13" t="s">
        <v>7663</v>
      </c>
      <c r="S149" s="19" t="s">
        <v>7606</v>
      </c>
      <c r="U149" s="14"/>
      <c r="Y149" s="12" t="s">
        <v>5268</v>
      </c>
      <c r="AA149" s="8">
        <v>15</v>
      </c>
    </row>
    <row r="150" spans="1:27" ht="90">
      <c r="A150" s="9">
        <v>149</v>
      </c>
      <c r="B150" s="15">
        <v>35</v>
      </c>
      <c r="C150" s="15" t="s">
        <v>5098</v>
      </c>
      <c r="D150" s="15" t="s">
        <v>4885</v>
      </c>
      <c r="E150" s="15" t="s">
        <v>4886</v>
      </c>
      <c r="F150" s="16" t="s">
        <v>4887</v>
      </c>
      <c r="G150" s="15"/>
      <c r="H150" s="16" t="s">
        <v>4888</v>
      </c>
      <c r="I150" s="16"/>
      <c r="J150" s="16" t="s">
        <v>4917</v>
      </c>
      <c r="K150" s="15" t="s">
        <v>492</v>
      </c>
      <c r="L150" s="15" t="s">
        <v>7660</v>
      </c>
      <c r="M150" s="15" t="s">
        <v>5007</v>
      </c>
      <c r="N150" s="15">
        <v>15</v>
      </c>
      <c r="O150" s="15">
        <v>11</v>
      </c>
      <c r="P150" s="12" t="s">
        <v>5269</v>
      </c>
      <c r="Q150" s="13" t="s">
        <v>4853</v>
      </c>
      <c r="R150" s="13" t="s">
        <v>7643</v>
      </c>
      <c r="S150" s="19" t="s">
        <v>7601</v>
      </c>
      <c r="U150" s="14"/>
      <c r="Y150" s="12" t="s">
        <v>5265</v>
      </c>
      <c r="AA150" s="8">
        <v>11</v>
      </c>
    </row>
    <row r="151" spans="1:27" ht="135">
      <c r="A151" s="9">
        <v>150</v>
      </c>
      <c r="B151" s="15">
        <v>35</v>
      </c>
      <c r="C151" s="15" t="s">
        <v>5098</v>
      </c>
      <c r="D151" s="15" t="s">
        <v>4885</v>
      </c>
      <c r="E151" s="15" t="s">
        <v>4886</v>
      </c>
      <c r="F151" s="16" t="s">
        <v>4887</v>
      </c>
      <c r="G151" s="15"/>
      <c r="H151" s="16" t="s">
        <v>4888</v>
      </c>
      <c r="I151" s="16"/>
      <c r="J151" s="16" t="s">
        <v>4917</v>
      </c>
      <c r="K151" s="15" t="s">
        <v>492</v>
      </c>
      <c r="L151" s="15" t="s">
        <v>7660</v>
      </c>
      <c r="M151" s="15" t="s">
        <v>5007</v>
      </c>
      <c r="N151" s="15">
        <v>15</v>
      </c>
      <c r="O151" s="15">
        <v>12</v>
      </c>
      <c r="P151" s="12" t="s">
        <v>5270</v>
      </c>
      <c r="Q151" s="13" t="s">
        <v>4860</v>
      </c>
      <c r="R151" s="13" t="s">
        <v>4868</v>
      </c>
      <c r="S151" s="19" t="s">
        <v>7616</v>
      </c>
      <c r="U151" s="14"/>
      <c r="Y151" s="12" t="s">
        <v>5271</v>
      </c>
      <c r="Z151" s="12" t="s">
        <v>5272</v>
      </c>
      <c r="AA151" s="8">
        <v>12</v>
      </c>
    </row>
    <row r="152" spans="1:27" ht="90">
      <c r="A152" s="9">
        <v>151</v>
      </c>
      <c r="B152" s="15">
        <v>35</v>
      </c>
      <c r="C152" s="15" t="s">
        <v>5098</v>
      </c>
      <c r="D152" s="15" t="s">
        <v>4885</v>
      </c>
      <c r="E152" s="15" t="s">
        <v>4886</v>
      </c>
      <c r="F152" s="16" t="s">
        <v>4887</v>
      </c>
      <c r="G152" s="15"/>
      <c r="H152" s="16" t="s">
        <v>4888</v>
      </c>
      <c r="I152" s="16"/>
      <c r="J152" s="16" t="s">
        <v>4917</v>
      </c>
      <c r="K152" s="15" t="s">
        <v>492</v>
      </c>
      <c r="L152" s="15" t="s">
        <v>7660</v>
      </c>
      <c r="M152" s="15" t="s">
        <v>5007</v>
      </c>
      <c r="N152" s="15">
        <v>15</v>
      </c>
      <c r="O152" s="15">
        <v>13</v>
      </c>
      <c r="P152" s="12" t="s">
        <v>5273</v>
      </c>
      <c r="Q152" s="13" t="s">
        <v>4860</v>
      </c>
      <c r="R152" s="13" t="s">
        <v>7654</v>
      </c>
      <c r="S152" s="19" t="s">
        <v>7613</v>
      </c>
      <c r="U152" s="14"/>
      <c r="Y152" s="12" t="s">
        <v>5274</v>
      </c>
      <c r="Z152" s="12" t="s">
        <v>5275</v>
      </c>
      <c r="AA152" s="8">
        <v>9</v>
      </c>
    </row>
    <row r="153" spans="1:27" ht="60">
      <c r="A153" s="9">
        <v>152</v>
      </c>
      <c r="B153" s="15">
        <v>35</v>
      </c>
      <c r="C153" s="15" t="s">
        <v>5098</v>
      </c>
      <c r="D153" s="15" t="s">
        <v>4885</v>
      </c>
      <c r="E153" s="15" t="s">
        <v>4886</v>
      </c>
      <c r="F153" s="16" t="s">
        <v>4887</v>
      </c>
      <c r="G153" s="15"/>
      <c r="H153" s="16" t="s">
        <v>4888</v>
      </c>
      <c r="I153" s="16"/>
      <c r="J153" s="16" t="s">
        <v>4917</v>
      </c>
      <c r="K153" s="15" t="s">
        <v>492</v>
      </c>
      <c r="L153" s="15" t="s">
        <v>7660</v>
      </c>
      <c r="M153" s="15" t="s">
        <v>5007</v>
      </c>
      <c r="N153" s="15">
        <v>15</v>
      </c>
      <c r="O153" s="15">
        <v>14</v>
      </c>
      <c r="P153" s="12" t="s">
        <v>5276</v>
      </c>
      <c r="Q153" s="13" t="s">
        <v>4854</v>
      </c>
      <c r="R153" s="13" t="s">
        <v>7649</v>
      </c>
      <c r="S153" s="19" t="s">
        <v>7634</v>
      </c>
      <c r="U153" s="14"/>
      <c r="Y153" s="12" t="s">
        <v>5277</v>
      </c>
      <c r="AA153" s="8">
        <v>14</v>
      </c>
    </row>
    <row r="154" spans="1:27" ht="180">
      <c r="A154" s="9">
        <v>153</v>
      </c>
      <c r="B154" s="15">
        <v>35</v>
      </c>
      <c r="C154" s="15" t="s">
        <v>5098</v>
      </c>
      <c r="D154" s="15" t="s">
        <v>4885</v>
      </c>
      <c r="E154" s="15" t="s">
        <v>4886</v>
      </c>
      <c r="F154" s="16" t="s">
        <v>4887</v>
      </c>
      <c r="G154" s="15"/>
      <c r="H154" s="16" t="s">
        <v>4888</v>
      </c>
      <c r="I154" s="16"/>
      <c r="J154" s="16" t="s">
        <v>4917</v>
      </c>
      <c r="K154" s="15" t="s">
        <v>492</v>
      </c>
      <c r="L154" s="15" t="s">
        <v>7660</v>
      </c>
      <c r="M154" s="15" t="s">
        <v>5007</v>
      </c>
      <c r="N154" s="15">
        <v>15</v>
      </c>
      <c r="O154" s="15">
        <v>15</v>
      </c>
      <c r="P154" s="12" t="s">
        <v>5278</v>
      </c>
      <c r="Q154" s="13" t="s">
        <v>4854</v>
      </c>
      <c r="R154" s="13" t="s">
        <v>7648</v>
      </c>
      <c r="S154" s="19" t="s">
        <v>7610</v>
      </c>
      <c r="U154" s="14"/>
      <c r="Y154" s="12" t="s">
        <v>5279</v>
      </c>
      <c r="Z154" s="12" t="s">
        <v>5280</v>
      </c>
      <c r="AA154" s="8">
        <v>13</v>
      </c>
    </row>
    <row r="155" spans="1:27" ht="30">
      <c r="A155" s="9">
        <v>154</v>
      </c>
      <c r="B155" s="10">
        <v>36</v>
      </c>
      <c r="C155" s="10" t="s">
        <v>5098</v>
      </c>
      <c r="D155" s="10" t="s">
        <v>4929</v>
      </c>
      <c r="E155" s="10" t="s">
        <v>4886</v>
      </c>
      <c r="F155" s="11" t="s">
        <v>4887</v>
      </c>
      <c r="H155" s="11" t="s">
        <v>4888</v>
      </c>
      <c r="J155" s="11" t="s">
        <v>2</v>
      </c>
      <c r="K155" s="10" t="s">
        <v>72</v>
      </c>
      <c r="L155" s="10" t="s">
        <v>7659</v>
      </c>
      <c r="M155" s="10" t="s">
        <v>4889</v>
      </c>
      <c r="N155" s="10">
        <v>15</v>
      </c>
      <c r="O155" s="10">
        <v>1</v>
      </c>
      <c r="P155" s="12" t="s">
        <v>5281</v>
      </c>
      <c r="Q155" s="13" t="s">
        <v>4860</v>
      </c>
      <c r="R155" s="13" t="s">
        <v>4868</v>
      </c>
      <c r="S155" s="19" t="s">
        <v>7616</v>
      </c>
      <c r="U155" s="14"/>
      <c r="Y155" s="12" t="s">
        <v>5282</v>
      </c>
      <c r="AA155" s="8">
        <v>13</v>
      </c>
    </row>
    <row r="156" spans="1:27" ht="30">
      <c r="A156" s="9">
        <v>155</v>
      </c>
      <c r="B156" s="15">
        <v>36</v>
      </c>
      <c r="C156" s="15" t="s">
        <v>5098</v>
      </c>
      <c r="D156" s="15" t="s">
        <v>4929</v>
      </c>
      <c r="E156" s="15" t="s">
        <v>4886</v>
      </c>
      <c r="F156" s="16" t="s">
        <v>4887</v>
      </c>
      <c r="G156" s="15"/>
      <c r="H156" s="16" t="s">
        <v>4888</v>
      </c>
      <c r="I156" s="16"/>
      <c r="J156" s="16" t="s">
        <v>2</v>
      </c>
      <c r="K156" s="15" t="s">
        <v>72</v>
      </c>
      <c r="L156" s="15" t="s">
        <v>7659</v>
      </c>
      <c r="M156" s="15" t="s">
        <v>4889</v>
      </c>
      <c r="N156" s="15">
        <v>15</v>
      </c>
      <c r="O156" s="15">
        <v>2</v>
      </c>
      <c r="P156" s="12" t="s">
        <v>5283</v>
      </c>
      <c r="Q156" s="13" t="s">
        <v>4854</v>
      </c>
      <c r="R156" s="13" t="s">
        <v>7648</v>
      </c>
      <c r="S156" s="19" t="s">
        <v>7612</v>
      </c>
      <c r="U156" s="14"/>
      <c r="W156" s="14" t="s">
        <v>50</v>
      </c>
      <c r="AA156" s="8">
        <v>14</v>
      </c>
    </row>
    <row r="157" spans="1:27" ht="30">
      <c r="A157" s="9">
        <v>156</v>
      </c>
      <c r="B157" s="15">
        <v>36</v>
      </c>
      <c r="C157" s="15" t="s">
        <v>5098</v>
      </c>
      <c r="D157" s="15" t="s">
        <v>4929</v>
      </c>
      <c r="E157" s="15" t="s">
        <v>4886</v>
      </c>
      <c r="F157" s="16" t="s">
        <v>4887</v>
      </c>
      <c r="G157" s="15"/>
      <c r="H157" s="16" t="s">
        <v>4888</v>
      </c>
      <c r="I157" s="16"/>
      <c r="J157" s="16" t="s">
        <v>2</v>
      </c>
      <c r="K157" s="15" t="s">
        <v>72</v>
      </c>
      <c r="L157" s="15" t="s">
        <v>7659</v>
      </c>
      <c r="M157" s="15" t="s">
        <v>4889</v>
      </c>
      <c r="N157" s="15">
        <v>15</v>
      </c>
      <c r="O157" s="15">
        <v>3</v>
      </c>
      <c r="P157" s="12" t="s">
        <v>5284</v>
      </c>
      <c r="Q157" s="13" t="s">
        <v>4851</v>
      </c>
      <c r="R157" s="13" t="s">
        <v>7643</v>
      </c>
      <c r="S157" s="19" t="s">
        <v>7582</v>
      </c>
      <c r="U157" s="14"/>
      <c r="AA157" s="8">
        <v>12</v>
      </c>
    </row>
    <row r="158" spans="1:27" ht="30">
      <c r="A158" s="9">
        <v>157</v>
      </c>
      <c r="B158" s="15">
        <v>36</v>
      </c>
      <c r="C158" s="15" t="s">
        <v>5098</v>
      </c>
      <c r="D158" s="15" t="s">
        <v>4929</v>
      </c>
      <c r="E158" s="15" t="s">
        <v>4886</v>
      </c>
      <c r="F158" s="16" t="s">
        <v>4887</v>
      </c>
      <c r="G158" s="15"/>
      <c r="H158" s="16" t="s">
        <v>4888</v>
      </c>
      <c r="I158" s="16"/>
      <c r="J158" s="16" t="s">
        <v>2</v>
      </c>
      <c r="K158" s="15" t="s">
        <v>72</v>
      </c>
      <c r="L158" s="15" t="s">
        <v>7659</v>
      </c>
      <c r="M158" s="15" t="s">
        <v>4889</v>
      </c>
      <c r="N158" s="15">
        <v>15</v>
      </c>
      <c r="O158" s="15">
        <v>4</v>
      </c>
      <c r="P158" s="12" t="s">
        <v>5285</v>
      </c>
      <c r="Q158" s="13" t="s">
        <v>4854</v>
      </c>
      <c r="R158" s="13" t="s">
        <v>7648</v>
      </c>
      <c r="S158" s="19" t="s">
        <v>7611</v>
      </c>
      <c r="U158" s="14"/>
      <c r="Y158" s="12" t="s">
        <v>5286</v>
      </c>
      <c r="AA158" s="8">
        <v>11</v>
      </c>
    </row>
    <row r="159" spans="1:27" ht="15">
      <c r="A159" s="9">
        <v>158</v>
      </c>
      <c r="B159" s="15">
        <v>36</v>
      </c>
      <c r="C159" s="15" t="s">
        <v>5098</v>
      </c>
      <c r="D159" s="15" t="s">
        <v>4929</v>
      </c>
      <c r="E159" s="15" t="s">
        <v>4886</v>
      </c>
      <c r="F159" s="16" t="s">
        <v>4887</v>
      </c>
      <c r="G159" s="15"/>
      <c r="H159" s="16" t="s">
        <v>4888</v>
      </c>
      <c r="I159" s="16"/>
      <c r="J159" s="16" t="s">
        <v>2</v>
      </c>
      <c r="K159" s="15" t="s">
        <v>72</v>
      </c>
      <c r="L159" s="15" t="s">
        <v>7659</v>
      </c>
      <c r="M159" s="15" t="s">
        <v>4889</v>
      </c>
      <c r="N159" s="15">
        <v>15</v>
      </c>
      <c r="O159" s="15">
        <v>5</v>
      </c>
      <c r="P159" s="12" t="s">
        <v>5287</v>
      </c>
      <c r="Q159" s="13" t="s">
        <v>4852</v>
      </c>
      <c r="R159" s="14" t="s">
        <v>7647</v>
      </c>
      <c r="S159" s="19" t="s">
        <v>7592</v>
      </c>
      <c r="U159" s="14"/>
      <c r="Y159" s="12" t="s">
        <v>5288</v>
      </c>
    </row>
    <row r="160" spans="1:27" ht="135">
      <c r="A160" s="9">
        <v>159</v>
      </c>
      <c r="B160" s="15">
        <v>36</v>
      </c>
      <c r="C160" s="15" t="s">
        <v>5098</v>
      </c>
      <c r="D160" s="15" t="s">
        <v>4929</v>
      </c>
      <c r="E160" s="15" t="s">
        <v>4886</v>
      </c>
      <c r="F160" s="16" t="s">
        <v>4887</v>
      </c>
      <c r="G160" s="15"/>
      <c r="H160" s="16" t="s">
        <v>4888</v>
      </c>
      <c r="I160" s="16"/>
      <c r="J160" s="16" t="s">
        <v>2</v>
      </c>
      <c r="K160" s="15" t="s">
        <v>72</v>
      </c>
      <c r="L160" s="15" t="s">
        <v>7659</v>
      </c>
      <c r="M160" s="15" t="s">
        <v>4889</v>
      </c>
      <c r="N160" s="15">
        <v>15</v>
      </c>
      <c r="O160" s="15">
        <v>6</v>
      </c>
      <c r="P160" s="12" t="s">
        <v>5289</v>
      </c>
      <c r="Q160" s="13" t="s">
        <v>4852</v>
      </c>
      <c r="R160" s="13" t="s">
        <v>7646</v>
      </c>
      <c r="S160" s="19" t="s">
        <v>7591</v>
      </c>
      <c r="U160" s="14"/>
      <c r="Y160" s="12" t="s">
        <v>5290</v>
      </c>
      <c r="AA160" s="8">
        <v>10</v>
      </c>
    </row>
    <row r="161" spans="1:27" ht="30">
      <c r="A161" s="9">
        <v>160</v>
      </c>
      <c r="B161" s="15">
        <v>36</v>
      </c>
      <c r="C161" s="15" t="s">
        <v>5098</v>
      </c>
      <c r="D161" s="15" t="s">
        <v>4929</v>
      </c>
      <c r="E161" s="15" t="s">
        <v>4886</v>
      </c>
      <c r="F161" s="16" t="s">
        <v>4887</v>
      </c>
      <c r="G161" s="15"/>
      <c r="H161" s="16" t="s">
        <v>4888</v>
      </c>
      <c r="I161" s="16"/>
      <c r="J161" s="16" t="s">
        <v>2</v>
      </c>
      <c r="K161" s="15" t="s">
        <v>72</v>
      </c>
      <c r="L161" s="15" t="s">
        <v>7659</v>
      </c>
      <c r="M161" s="15" t="s">
        <v>4889</v>
      </c>
      <c r="N161" s="15">
        <v>15</v>
      </c>
      <c r="O161" s="15">
        <v>7</v>
      </c>
      <c r="P161" s="12" t="s">
        <v>5291</v>
      </c>
      <c r="Q161" s="13" t="s">
        <v>4852</v>
      </c>
      <c r="R161" s="13" t="s">
        <v>4868</v>
      </c>
      <c r="S161" s="19" t="s">
        <v>7594</v>
      </c>
      <c r="U161" s="14"/>
      <c r="AA161" s="8">
        <v>9</v>
      </c>
    </row>
    <row r="162" spans="1:27" ht="15">
      <c r="A162" s="9">
        <v>161</v>
      </c>
      <c r="B162" s="15">
        <v>36</v>
      </c>
      <c r="C162" s="15" t="s">
        <v>5098</v>
      </c>
      <c r="D162" s="15" t="s">
        <v>4929</v>
      </c>
      <c r="E162" s="15" t="s">
        <v>4886</v>
      </c>
      <c r="F162" s="16" t="s">
        <v>4887</v>
      </c>
      <c r="G162" s="15"/>
      <c r="H162" s="16" t="s">
        <v>4888</v>
      </c>
      <c r="I162" s="16"/>
      <c r="J162" s="16" t="s">
        <v>2</v>
      </c>
      <c r="K162" s="15" t="s">
        <v>72</v>
      </c>
      <c r="L162" s="15" t="s">
        <v>7659</v>
      </c>
      <c r="M162" s="15" t="s">
        <v>4889</v>
      </c>
      <c r="N162" s="15">
        <v>15</v>
      </c>
      <c r="O162" s="15">
        <v>8</v>
      </c>
      <c r="P162" s="12" t="s">
        <v>5292</v>
      </c>
      <c r="Q162" s="13" t="s">
        <v>4852</v>
      </c>
      <c r="R162" s="13" t="s">
        <v>7646</v>
      </c>
      <c r="S162" s="19" t="s">
        <v>7591</v>
      </c>
      <c r="U162" s="14"/>
      <c r="AA162" s="8">
        <v>8</v>
      </c>
    </row>
    <row r="163" spans="1:27" ht="15">
      <c r="A163" s="9">
        <v>162</v>
      </c>
      <c r="B163" s="15">
        <v>36</v>
      </c>
      <c r="C163" s="15" t="s">
        <v>5098</v>
      </c>
      <c r="D163" s="15" t="s">
        <v>4929</v>
      </c>
      <c r="E163" s="15" t="s">
        <v>4886</v>
      </c>
      <c r="F163" s="16" t="s">
        <v>4887</v>
      </c>
      <c r="G163" s="15"/>
      <c r="H163" s="16" t="s">
        <v>4888</v>
      </c>
      <c r="I163" s="16"/>
      <c r="J163" s="16" t="s">
        <v>2</v>
      </c>
      <c r="K163" s="15" t="s">
        <v>72</v>
      </c>
      <c r="L163" s="15" t="s">
        <v>7659</v>
      </c>
      <c r="M163" s="15" t="s">
        <v>4889</v>
      </c>
      <c r="N163" s="15">
        <v>15</v>
      </c>
      <c r="O163" s="15">
        <v>9</v>
      </c>
      <c r="P163" s="12" t="s">
        <v>5293</v>
      </c>
      <c r="Q163" s="13" t="s">
        <v>4852</v>
      </c>
      <c r="R163" s="13" t="s">
        <v>7646</v>
      </c>
      <c r="S163" s="19" t="s">
        <v>7591</v>
      </c>
      <c r="U163" s="14"/>
      <c r="AA163" s="8">
        <v>7</v>
      </c>
    </row>
    <row r="164" spans="1:27" ht="15">
      <c r="A164" s="9">
        <v>163</v>
      </c>
      <c r="B164" s="15">
        <v>36</v>
      </c>
      <c r="C164" s="15" t="s">
        <v>5098</v>
      </c>
      <c r="D164" s="15" t="s">
        <v>4929</v>
      </c>
      <c r="E164" s="15" t="s">
        <v>4886</v>
      </c>
      <c r="F164" s="16" t="s">
        <v>4887</v>
      </c>
      <c r="G164" s="15"/>
      <c r="H164" s="16" t="s">
        <v>4888</v>
      </c>
      <c r="I164" s="16"/>
      <c r="J164" s="16" t="s">
        <v>2</v>
      </c>
      <c r="K164" s="15" t="s">
        <v>72</v>
      </c>
      <c r="L164" s="15" t="s">
        <v>7659</v>
      </c>
      <c r="M164" s="15" t="s">
        <v>4889</v>
      </c>
      <c r="N164" s="15">
        <v>15</v>
      </c>
      <c r="O164" s="15">
        <v>10</v>
      </c>
      <c r="P164" s="12" t="s">
        <v>5294</v>
      </c>
      <c r="Q164" s="13" t="s">
        <v>4852</v>
      </c>
      <c r="R164" s="13" t="s">
        <v>7646</v>
      </c>
      <c r="S164" s="19" t="s">
        <v>7591</v>
      </c>
      <c r="U164" s="14"/>
      <c r="AA164" s="8">
        <v>6</v>
      </c>
    </row>
    <row r="165" spans="1:27" ht="15">
      <c r="A165" s="9">
        <v>164</v>
      </c>
      <c r="B165" s="15">
        <v>36</v>
      </c>
      <c r="C165" s="15" t="s">
        <v>5098</v>
      </c>
      <c r="D165" s="15" t="s">
        <v>4929</v>
      </c>
      <c r="E165" s="15" t="s">
        <v>4886</v>
      </c>
      <c r="F165" s="16" t="s">
        <v>4887</v>
      </c>
      <c r="G165" s="15"/>
      <c r="H165" s="16" t="s">
        <v>4888</v>
      </c>
      <c r="I165" s="16"/>
      <c r="J165" s="16" t="s">
        <v>2</v>
      </c>
      <c r="K165" s="15" t="s">
        <v>72</v>
      </c>
      <c r="L165" s="15" t="s">
        <v>7659</v>
      </c>
      <c r="M165" s="15" t="s">
        <v>4889</v>
      </c>
      <c r="N165" s="15">
        <v>15</v>
      </c>
      <c r="O165" s="15">
        <v>11</v>
      </c>
      <c r="P165" s="12" t="s">
        <v>5295</v>
      </c>
      <c r="Q165" s="13" t="s">
        <v>4853</v>
      </c>
      <c r="R165" s="13" t="s">
        <v>7643</v>
      </c>
      <c r="S165" s="19" t="s">
        <v>7605</v>
      </c>
      <c r="U165" s="14"/>
      <c r="AA165" s="8">
        <v>5</v>
      </c>
    </row>
    <row r="166" spans="1:27" ht="45">
      <c r="A166" s="9">
        <v>165</v>
      </c>
      <c r="B166" s="15">
        <v>36</v>
      </c>
      <c r="C166" s="15" t="s">
        <v>5098</v>
      </c>
      <c r="D166" s="15" t="s">
        <v>4929</v>
      </c>
      <c r="E166" s="15" t="s">
        <v>4886</v>
      </c>
      <c r="F166" s="16" t="s">
        <v>4887</v>
      </c>
      <c r="G166" s="15"/>
      <c r="H166" s="16" t="s">
        <v>4888</v>
      </c>
      <c r="I166" s="16"/>
      <c r="J166" s="16" t="s">
        <v>2</v>
      </c>
      <c r="K166" s="15" t="s">
        <v>72</v>
      </c>
      <c r="L166" s="15" t="s">
        <v>7659</v>
      </c>
      <c r="M166" s="15" t="s">
        <v>4889</v>
      </c>
      <c r="N166" s="15">
        <v>15</v>
      </c>
      <c r="O166" s="15">
        <v>12</v>
      </c>
      <c r="P166" s="12" t="s">
        <v>5296</v>
      </c>
      <c r="Q166" s="13" t="s">
        <v>4852</v>
      </c>
      <c r="R166" s="13" t="s">
        <v>7645</v>
      </c>
      <c r="S166" s="19" t="s">
        <v>7597</v>
      </c>
      <c r="T166" s="14" t="s">
        <v>4852</v>
      </c>
      <c r="U166" s="13" t="s">
        <v>4868</v>
      </c>
      <c r="V166" s="19" t="s">
        <v>7594</v>
      </c>
      <c r="AA166" s="8">
        <v>4</v>
      </c>
    </row>
    <row r="167" spans="1:27" ht="45">
      <c r="A167" s="9">
        <v>166</v>
      </c>
      <c r="B167" s="15">
        <v>36</v>
      </c>
      <c r="C167" s="15" t="s">
        <v>5098</v>
      </c>
      <c r="D167" s="15" t="s">
        <v>4929</v>
      </c>
      <c r="E167" s="15" t="s">
        <v>4886</v>
      </c>
      <c r="F167" s="16" t="s">
        <v>4887</v>
      </c>
      <c r="G167" s="15"/>
      <c r="H167" s="16" t="s">
        <v>4888</v>
      </c>
      <c r="I167" s="16"/>
      <c r="J167" s="16" t="s">
        <v>2</v>
      </c>
      <c r="K167" s="15" t="s">
        <v>72</v>
      </c>
      <c r="L167" s="15" t="s">
        <v>7659</v>
      </c>
      <c r="M167" s="15" t="s">
        <v>4889</v>
      </c>
      <c r="N167" s="15">
        <v>15</v>
      </c>
      <c r="O167" s="15">
        <v>13</v>
      </c>
      <c r="P167" s="12" t="s">
        <v>5297</v>
      </c>
      <c r="Q167" s="13" t="s">
        <v>4853</v>
      </c>
      <c r="R167" s="13" t="s">
        <v>7643</v>
      </c>
      <c r="S167" s="19" t="s">
        <v>7601</v>
      </c>
      <c r="U167" s="14"/>
      <c r="Y167" s="12" t="s">
        <v>5298</v>
      </c>
      <c r="AA167" s="8">
        <v>3</v>
      </c>
    </row>
    <row r="168" spans="1:27" ht="45">
      <c r="A168" s="9">
        <v>167</v>
      </c>
      <c r="B168" s="15">
        <v>36</v>
      </c>
      <c r="C168" s="15" t="s">
        <v>5098</v>
      </c>
      <c r="D168" s="15" t="s">
        <v>4929</v>
      </c>
      <c r="E168" s="15" t="s">
        <v>4886</v>
      </c>
      <c r="F168" s="16" t="s">
        <v>4887</v>
      </c>
      <c r="G168" s="15"/>
      <c r="H168" s="16" t="s">
        <v>4888</v>
      </c>
      <c r="I168" s="16"/>
      <c r="J168" s="16" t="s">
        <v>2</v>
      </c>
      <c r="K168" s="15" t="s">
        <v>72</v>
      </c>
      <c r="L168" s="15" t="s">
        <v>7659</v>
      </c>
      <c r="M168" s="15" t="s">
        <v>4889</v>
      </c>
      <c r="N168" s="15">
        <v>15</v>
      </c>
      <c r="O168" s="15">
        <v>14</v>
      </c>
      <c r="P168" s="12" t="s">
        <v>5299</v>
      </c>
      <c r="Q168" s="13" t="s">
        <v>4852</v>
      </c>
      <c r="R168" s="13" t="s">
        <v>7645</v>
      </c>
      <c r="S168" s="19" t="s">
        <v>7597</v>
      </c>
      <c r="T168" s="14" t="s">
        <v>4852</v>
      </c>
      <c r="U168" s="13" t="s">
        <v>4868</v>
      </c>
      <c r="V168" s="19" t="s">
        <v>7594</v>
      </c>
      <c r="W168" s="14" t="s">
        <v>50</v>
      </c>
      <c r="AA168" s="8">
        <v>2</v>
      </c>
    </row>
    <row r="169" spans="1:27" ht="45">
      <c r="A169" s="9">
        <v>168</v>
      </c>
      <c r="B169" s="15">
        <v>36</v>
      </c>
      <c r="C169" s="15" t="s">
        <v>5098</v>
      </c>
      <c r="D169" s="15" t="s">
        <v>4929</v>
      </c>
      <c r="E169" s="15" t="s">
        <v>4886</v>
      </c>
      <c r="F169" s="16" t="s">
        <v>4887</v>
      </c>
      <c r="G169" s="15"/>
      <c r="H169" s="16" t="s">
        <v>4888</v>
      </c>
      <c r="I169" s="16"/>
      <c r="J169" s="16" t="s">
        <v>2</v>
      </c>
      <c r="K169" s="15" t="s">
        <v>72</v>
      </c>
      <c r="L169" s="15" t="s">
        <v>7659</v>
      </c>
      <c r="M169" s="15" t="s">
        <v>4889</v>
      </c>
      <c r="N169" s="15">
        <v>15</v>
      </c>
      <c r="O169" s="15">
        <v>15</v>
      </c>
      <c r="P169" s="12" t="s">
        <v>5300</v>
      </c>
      <c r="Q169" s="13" t="s">
        <v>4852</v>
      </c>
      <c r="R169" s="13" t="s">
        <v>7645</v>
      </c>
      <c r="S169" s="19" t="s">
        <v>7597</v>
      </c>
      <c r="T169" s="14" t="s">
        <v>4852</v>
      </c>
      <c r="U169" s="13" t="s">
        <v>4868</v>
      </c>
      <c r="V169" s="19" t="s">
        <v>7594</v>
      </c>
      <c r="AA169" s="8">
        <v>1</v>
      </c>
    </row>
    <row r="170" spans="1:27" ht="165">
      <c r="A170" s="9">
        <v>169</v>
      </c>
      <c r="B170" s="10">
        <v>37</v>
      </c>
      <c r="C170" s="10" t="s">
        <v>5098</v>
      </c>
      <c r="D170" s="10" t="s">
        <v>4885</v>
      </c>
      <c r="E170" s="10" t="s">
        <v>5060</v>
      </c>
      <c r="F170" s="11" t="s">
        <v>5301</v>
      </c>
      <c r="H170" s="11" t="s">
        <v>4888</v>
      </c>
      <c r="J170" s="11" t="s">
        <v>5062</v>
      </c>
      <c r="K170" s="10" t="s">
        <v>5099</v>
      </c>
      <c r="L170" s="10" t="s">
        <v>5062</v>
      </c>
      <c r="M170" s="10" t="s">
        <v>4889</v>
      </c>
      <c r="N170" s="10">
        <v>1</v>
      </c>
      <c r="O170" s="10">
        <v>1</v>
      </c>
      <c r="P170" s="12" t="s">
        <v>5302</v>
      </c>
      <c r="Q170" s="13" t="s">
        <v>4852</v>
      </c>
      <c r="R170" s="13" t="s">
        <v>4868</v>
      </c>
      <c r="S170" s="19" t="s">
        <v>7594</v>
      </c>
      <c r="U170" s="14"/>
      <c r="Y170" s="12" t="s">
        <v>5303</v>
      </c>
      <c r="Z170" s="12" t="s">
        <v>5304</v>
      </c>
      <c r="AA170" s="8">
        <v>1</v>
      </c>
    </row>
    <row r="171" spans="1:27">
      <c r="A171" s="9">
        <v>170</v>
      </c>
      <c r="B171" s="10">
        <v>38</v>
      </c>
      <c r="C171" s="10" t="s">
        <v>5098</v>
      </c>
      <c r="D171" s="10" t="s">
        <v>4929</v>
      </c>
      <c r="E171" s="10" t="s">
        <v>4886</v>
      </c>
      <c r="F171" s="11" t="s">
        <v>4887</v>
      </c>
      <c r="H171" s="11" t="s">
        <v>4916</v>
      </c>
      <c r="J171" s="11" t="s">
        <v>2</v>
      </c>
      <c r="K171" s="10" t="s">
        <v>492</v>
      </c>
      <c r="L171" s="10" t="s">
        <v>7660</v>
      </c>
      <c r="M171" s="10" t="s">
        <v>4905</v>
      </c>
      <c r="N171" s="10">
        <v>7</v>
      </c>
      <c r="O171" s="10">
        <v>1</v>
      </c>
      <c r="P171" s="12" t="s">
        <v>5305</v>
      </c>
      <c r="Q171" s="13" t="s">
        <v>4854</v>
      </c>
      <c r="R171" s="13" t="s">
        <v>7649</v>
      </c>
      <c r="S171" s="19" t="s">
        <v>7634</v>
      </c>
      <c r="U171" s="14"/>
      <c r="Y171" s="12" t="s">
        <v>5306</v>
      </c>
      <c r="Z171" s="12" t="s">
        <v>5307</v>
      </c>
      <c r="AA171" s="8">
        <v>1</v>
      </c>
    </row>
    <row r="172" spans="1:27" ht="45">
      <c r="A172" s="9">
        <v>171</v>
      </c>
      <c r="B172" s="15">
        <v>38</v>
      </c>
      <c r="C172" s="15" t="s">
        <v>5098</v>
      </c>
      <c r="D172" s="15" t="s">
        <v>4929</v>
      </c>
      <c r="E172" s="15" t="s">
        <v>4886</v>
      </c>
      <c r="F172" s="16" t="s">
        <v>4887</v>
      </c>
      <c r="G172" s="15"/>
      <c r="H172" s="16" t="s">
        <v>4916</v>
      </c>
      <c r="I172" s="16"/>
      <c r="J172" s="16" t="s">
        <v>2</v>
      </c>
      <c r="K172" s="15" t="s">
        <v>492</v>
      </c>
      <c r="L172" s="15" t="s">
        <v>7660</v>
      </c>
      <c r="M172" s="15" t="s">
        <v>4905</v>
      </c>
      <c r="N172" s="15">
        <v>7</v>
      </c>
      <c r="O172" s="15">
        <v>2</v>
      </c>
      <c r="P172" s="12" t="s">
        <v>4862</v>
      </c>
      <c r="Q172" s="13" t="s">
        <v>4860</v>
      </c>
      <c r="R172" s="13" t="s">
        <v>7652</v>
      </c>
      <c r="S172" s="19" t="s">
        <v>7614</v>
      </c>
      <c r="U172" s="14"/>
      <c r="Y172" s="12" t="s">
        <v>5308</v>
      </c>
      <c r="Z172" s="12" t="s">
        <v>5309</v>
      </c>
      <c r="AA172" s="8">
        <v>5</v>
      </c>
    </row>
    <row r="173" spans="1:27" ht="60">
      <c r="A173" s="9">
        <v>172</v>
      </c>
      <c r="B173" s="15">
        <v>38</v>
      </c>
      <c r="C173" s="15" t="s">
        <v>5098</v>
      </c>
      <c r="D173" s="15" t="s">
        <v>4929</v>
      </c>
      <c r="E173" s="15" t="s">
        <v>4886</v>
      </c>
      <c r="F173" s="16" t="s">
        <v>4887</v>
      </c>
      <c r="G173" s="15"/>
      <c r="H173" s="16" t="s">
        <v>4916</v>
      </c>
      <c r="I173" s="16"/>
      <c r="J173" s="16" t="s">
        <v>2</v>
      </c>
      <c r="K173" s="15" t="s">
        <v>492</v>
      </c>
      <c r="L173" s="15" t="s">
        <v>7660</v>
      </c>
      <c r="M173" s="15" t="s">
        <v>4905</v>
      </c>
      <c r="N173" s="15">
        <v>7</v>
      </c>
      <c r="O173" s="15">
        <v>3</v>
      </c>
      <c r="P173" s="12" t="s">
        <v>5310</v>
      </c>
      <c r="Q173" s="13" t="s">
        <v>4854</v>
      </c>
      <c r="R173" s="13" t="s">
        <v>7650</v>
      </c>
      <c r="S173" s="19" t="s">
        <v>7628</v>
      </c>
      <c r="U173" s="14"/>
      <c r="Y173" s="12" t="s">
        <v>5311</v>
      </c>
      <c r="Z173" s="12" t="s">
        <v>5312</v>
      </c>
      <c r="AA173" s="8">
        <v>4</v>
      </c>
    </row>
    <row r="174" spans="1:27" ht="30">
      <c r="A174" s="9">
        <v>173</v>
      </c>
      <c r="B174" s="15">
        <v>38</v>
      </c>
      <c r="C174" s="15" t="s">
        <v>5098</v>
      </c>
      <c r="D174" s="15" t="s">
        <v>4929</v>
      </c>
      <c r="E174" s="15" t="s">
        <v>4886</v>
      </c>
      <c r="F174" s="16" t="s">
        <v>4887</v>
      </c>
      <c r="G174" s="15"/>
      <c r="H174" s="16" t="s">
        <v>4916</v>
      </c>
      <c r="I174" s="16"/>
      <c r="J174" s="16" t="s">
        <v>2</v>
      </c>
      <c r="K174" s="15" t="s">
        <v>492</v>
      </c>
      <c r="L174" s="15" t="s">
        <v>7660</v>
      </c>
      <c r="M174" s="15" t="s">
        <v>4905</v>
      </c>
      <c r="N174" s="15">
        <v>7</v>
      </c>
      <c r="O174" s="15">
        <v>4</v>
      </c>
      <c r="P174" s="12" t="s">
        <v>5313</v>
      </c>
      <c r="Q174" s="13" t="s">
        <v>4854</v>
      </c>
      <c r="R174" s="13" t="s">
        <v>7650</v>
      </c>
      <c r="S174" s="19" t="s">
        <v>7628</v>
      </c>
      <c r="U174" s="14"/>
      <c r="Y174" s="12" t="s">
        <v>5314</v>
      </c>
      <c r="Z174" s="12" t="s">
        <v>5315</v>
      </c>
      <c r="AA174" s="8">
        <v>2</v>
      </c>
    </row>
    <row r="175" spans="1:27" ht="30">
      <c r="A175" s="9">
        <v>174</v>
      </c>
      <c r="B175" s="15">
        <v>38</v>
      </c>
      <c r="C175" s="15" t="s">
        <v>5098</v>
      </c>
      <c r="D175" s="15" t="s">
        <v>4929</v>
      </c>
      <c r="E175" s="15" t="s">
        <v>4886</v>
      </c>
      <c r="F175" s="16" t="s">
        <v>4887</v>
      </c>
      <c r="G175" s="15"/>
      <c r="H175" s="16" t="s">
        <v>4916</v>
      </c>
      <c r="I175" s="16"/>
      <c r="J175" s="16" t="s">
        <v>2</v>
      </c>
      <c r="K175" s="15" t="s">
        <v>492</v>
      </c>
      <c r="L175" s="15" t="s">
        <v>7660</v>
      </c>
      <c r="M175" s="15" t="s">
        <v>4905</v>
      </c>
      <c r="N175" s="15">
        <v>7</v>
      </c>
      <c r="O175" s="15">
        <v>5</v>
      </c>
      <c r="P175" s="12" t="s">
        <v>5316</v>
      </c>
      <c r="Q175" s="13" t="s">
        <v>4860</v>
      </c>
      <c r="R175" s="13" t="s">
        <v>7654</v>
      </c>
      <c r="S175" s="19" t="s">
        <v>7613</v>
      </c>
      <c r="U175" s="14"/>
      <c r="Y175" s="12" t="s">
        <v>5317</v>
      </c>
      <c r="Z175" s="12" t="s">
        <v>5318</v>
      </c>
      <c r="AA175" s="8">
        <v>6</v>
      </c>
    </row>
    <row r="176" spans="1:27" ht="60">
      <c r="A176" s="9">
        <v>175</v>
      </c>
      <c r="B176" s="15">
        <v>38</v>
      </c>
      <c r="C176" s="15" t="s">
        <v>5098</v>
      </c>
      <c r="D176" s="15" t="s">
        <v>4929</v>
      </c>
      <c r="E176" s="15" t="s">
        <v>4886</v>
      </c>
      <c r="F176" s="16" t="s">
        <v>4887</v>
      </c>
      <c r="G176" s="15"/>
      <c r="H176" s="16" t="s">
        <v>4916</v>
      </c>
      <c r="I176" s="16"/>
      <c r="J176" s="16" t="s">
        <v>2</v>
      </c>
      <c r="K176" s="15" t="s">
        <v>492</v>
      </c>
      <c r="L176" s="15" t="s">
        <v>7660</v>
      </c>
      <c r="M176" s="15" t="s">
        <v>4905</v>
      </c>
      <c r="N176" s="15">
        <v>7</v>
      </c>
      <c r="O176" s="15">
        <v>6</v>
      </c>
      <c r="P176" s="12" t="s">
        <v>5319</v>
      </c>
      <c r="Q176" s="13" t="s">
        <v>4860</v>
      </c>
      <c r="R176" s="13" t="s">
        <v>7652</v>
      </c>
      <c r="S176" s="19" t="s">
        <v>7614</v>
      </c>
      <c r="U176" s="14"/>
      <c r="Y176" s="12" t="s">
        <v>5320</v>
      </c>
      <c r="Z176" s="12" t="s">
        <v>5321</v>
      </c>
      <c r="AA176" s="8">
        <v>7</v>
      </c>
    </row>
    <row r="177" spans="1:27" ht="60">
      <c r="A177" s="9">
        <v>176</v>
      </c>
      <c r="B177" s="15">
        <v>38</v>
      </c>
      <c r="C177" s="15" t="s">
        <v>5098</v>
      </c>
      <c r="D177" s="15" t="s">
        <v>4929</v>
      </c>
      <c r="E177" s="15" t="s">
        <v>4886</v>
      </c>
      <c r="F177" s="16" t="s">
        <v>4887</v>
      </c>
      <c r="G177" s="15"/>
      <c r="H177" s="16" t="s">
        <v>4916</v>
      </c>
      <c r="I177" s="16"/>
      <c r="J177" s="16" t="s">
        <v>2</v>
      </c>
      <c r="K177" s="15" t="s">
        <v>492</v>
      </c>
      <c r="L177" s="15" t="s">
        <v>7660</v>
      </c>
      <c r="M177" s="15" t="s">
        <v>4905</v>
      </c>
      <c r="N177" s="15">
        <v>7</v>
      </c>
      <c r="O177" s="15">
        <v>7</v>
      </c>
      <c r="P177" s="12" t="s">
        <v>5322</v>
      </c>
      <c r="Q177" s="13" t="s">
        <v>4854</v>
      </c>
      <c r="R177" s="13" t="s">
        <v>7650</v>
      </c>
      <c r="S177" s="19" t="s">
        <v>7628</v>
      </c>
      <c r="U177" s="14"/>
      <c r="Y177" s="12" t="s">
        <v>5323</v>
      </c>
      <c r="Z177" s="12" t="s">
        <v>5324</v>
      </c>
      <c r="AA177" s="8">
        <v>3</v>
      </c>
    </row>
    <row r="178" spans="1:27" ht="75">
      <c r="A178" s="9">
        <v>177</v>
      </c>
      <c r="B178" s="10">
        <v>39</v>
      </c>
      <c r="C178" s="10" t="s">
        <v>5098</v>
      </c>
      <c r="D178" s="10" t="s">
        <v>4885</v>
      </c>
      <c r="E178" s="10" t="s">
        <v>4886</v>
      </c>
      <c r="F178" s="11" t="s">
        <v>4887</v>
      </c>
      <c r="H178" s="11" t="s">
        <v>4888</v>
      </c>
      <c r="J178" s="11" t="s">
        <v>2</v>
      </c>
      <c r="K178" s="10" t="s">
        <v>1377</v>
      </c>
      <c r="L178" s="10" t="s">
        <v>7656</v>
      </c>
      <c r="M178" s="10" t="s">
        <v>5007</v>
      </c>
      <c r="N178" s="10">
        <v>2</v>
      </c>
      <c r="O178" s="10">
        <v>1</v>
      </c>
      <c r="P178" s="12" t="s">
        <v>5325</v>
      </c>
      <c r="Q178" s="13" t="s">
        <v>4854</v>
      </c>
      <c r="R178" s="13" t="s">
        <v>7649</v>
      </c>
      <c r="S178" s="19" t="s">
        <v>7634</v>
      </c>
      <c r="U178" s="14"/>
      <c r="Y178" s="12" t="s">
        <v>5326</v>
      </c>
      <c r="Z178" s="12" t="s">
        <v>5327</v>
      </c>
      <c r="AA178" s="8">
        <v>1</v>
      </c>
    </row>
    <row r="179" spans="1:27" ht="75">
      <c r="A179" s="9">
        <v>178</v>
      </c>
      <c r="B179" s="15">
        <v>39</v>
      </c>
      <c r="C179" s="15" t="s">
        <v>5098</v>
      </c>
      <c r="D179" s="15" t="s">
        <v>4885</v>
      </c>
      <c r="E179" s="15" t="s">
        <v>4886</v>
      </c>
      <c r="F179" s="16" t="s">
        <v>4887</v>
      </c>
      <c r="G179" s="15"/>
      <c r="H179" s="16" t="s">
        <v>4888</v>
      </c>
      <c r="I179" s="16"/>
      <c r="J179" s="16" t="s">
        <v>2</v>
      </c>
      <c r="K179" s="15" t="s">
        <v>1377</v>
      </c>
      <c r="L179" s="31" t="s">
        <v>7656</v>
      </c>
      <c r="M179" s="15" t="s">
        <v>5007</v>
      </c>
      <c r="N179" s="15">
        <v>2</v>
      </c>
      <c r="O179" s="15">
        <v>2</v>
      </c>
      <c r="P179" s="12" t="s">
        <v>5328</v>
      </c>
      <c r="Q179" s="13" t="s">
        <v>4860</v>
      </c>
      <c r="R179" s="13" t="s">
        <v>4868</v>
      </c>
      <c r="S179" s="19" t="s">
        <v>7616</v>
      </c>
      <c r="U179" s="14"/>
      <c r="Y179" s="12" t="s">
        <v>5329</v>
      </c>
      <c r="Z179" s="12" t="s">
        <v>5330</v>
      </c>
      <c r="AA179" s="8">
        <v>2</v>
      </c>
    </row>
    <row r="180" spans="1:27" ht="90">
      <c r="A180" s="9">
        <v>179</v>
      </c>
      <c r="B180" s="10">
        <v>40</v>
      </c>
      <c r="C180" s="10" t="s">
        <v>5098</v>
      </c>
      <c r="D180" s="10" t="s">
        <v>4929</v>
      </c>
      <c r="E180" s="10" t="s">
        <v>4886</v>
      </c>
      <c r="F180" s="11" t="s">
        <v>4904</v>
      </c>
      <c r="H180" s="11" t="s">
        <v>4916</v>
      </c>
      <c r="J180" s="11" t="s">
        <v>4917</v>
      </c>
      <c r="K180" s="10" t="s">
        <v>1377</v>
      </c>
      <c r="L180" s="10" t="s">
        <v>7656</v>
      </c>
      <c r="M180" s="10" t="s">
        <v>4905</v>
      </c>
      <c r="N180" s="10">
        <v>6</v>
      </c>
      <c r="O180" s="10">
        <v>1</v>
      </c>
      <c r="P180" s="12" t="s">
        <v>5331</v>
      </c>
      <c r="Q180" s="13" t="s">
        <v>4854</v>
      </c>
      <c r="R180" s="13" t="s">
        <v>7649</v>
      </c>
      <c r="S180" s="19" t="s">
        <v>7634</v>
      </c>
      <c r="U180" s="14"/>
      <c r="Y180" s="12" t="s">
        <v>5332</v>
      </c>
      <c r="Z180" s="12" t="s">
        <v>5333</v>
      </c>
      <c r="AA180" s="8">
        <v>2</v>
      </c>
    </row>
    <row r="181" spans="1:27" ht="120">
      <c r="A181" s="9">
        <v>180</v>
      </c>
      <c r="B181" s="15">
        <v>40</v>
      </c>
      <c r="C181" s="15" t="s">
        <v>5098</v>
      </c>
      <c r="D181" s="15" t="s">
        <v>4929</v>
      </c>
      <c r="E181" s="15" t="s">
        <v>4886</v>
      </c>
      <c r="F181" s="16" t="s">
        <v>4904</v>
      </c>
      <c r="G181" s="15"/>
      <c r="H181" s="16" t="s">
        <v>4916</v>
      </c>
      <c r="I181" s="16"/>
      <c r="J181" s="16" t="s">
        <v>4917</v>
      </c>
      <c r="K181" s="15" t="s">
        <v>1377</v>
      </c>
      <c r="L181" s="31" t="s">
        <v>7656</v>
      </c>
      <c r="M181" s="15" t="s">
        <v>4905</v>
      </c>
      <c r="N181" s="15">
        <v>6</v>
      </c>
      <c r="O181" s="15">
        <v>2</v>
      </c>
      <c r="P181" s="12" t="s">
        <v>5334</v>
      </c>
      <c r="Q181" s="13" t="s">
        <v>4860</v>
      </c>
      <c r="R181" s="13" t="s">
        <v>7652</v>
      </c>
      <c r="S181" s="19" t="s">
        <v>7614</v>
      </c>
      <c r="U181" s="14"/>
      <c r="Y181" s="12" t="s">
        <v>5335</v>
      </c>
      <c r="Z181" s="12" t="s">
        <v>5336</v>
      </c>
      <c r="AA181" s="8">
        <v>1</v>
      </c>
    </row>
    <row r="182" spans="1:27" ht="165">
      <c r="A182" s="9">
        <v>181</v>
      </c>
      <c r="B182" s="15">
        <v>40</v>
      </c>
      <c r="C182" s="15" t="s">
        <v>5098</v>
      </c>
      <c r="D182" s="15" t="s">
        <v>4929</v>
      </c>
      <c r="E182" s="15" t="s">
        <v>4886</v>
      </c>
      <c r="F182" s="16" t="s">
        <v>4904</v>
      </c>
      <c r="G182" s="15"/>
      <c r="H182" s="16" t="s">
        <v>4916</v>
      </c>
      <c r="I182" s="16"/>
      <c r="J182" s="16" t="s">
        <v>4917</v>
      </c>
      <c r="K182" s="15" t="s">
        <v>1377</v>
      </c>
      <c r="L182" s="31" t="s">
        <v>7656</v>
      </c>
      <c r="M182" s="15" t="s">
        <v>4905</v>
      </c>
      <c r="N182" s="15">
        <v>6</v>
      </c>
      <c r="O182" s="15">
        <v>3</v>
      </c>
      <c r="P182" s="12" t="s">
        <v>5337</v>
      </c>
      <c r="Q182" s="13" t="s">
        <v>4860</v>
      </c>
      <c r="R182" s="13" t="s">
        <v>7654</v>
      </c>
      <c r="S182" s="19" t="s">
        <v>7613</v>
      </c>
      <c r="U182" s="14"/>
      <c r="Y182" s="12" t="s">
        <v>5338</v>
      </c>
      <c r="Z182" s="12" t="s">
        <v>5339</v>
      </c>
      <c r="AA182" s="8">
        <v>4</v>
      </c>
    </row>
    <row r="183" spans="1:27" ht="75">
      <c r="A183" s="9">
        <v>182</v>
      </c>
      <c r="B183" s="15">
        <v>40</v>
      </c>
      <c r="C183" s="15" t="s">
        <v>5098</v>
      </c>
      <c r="D183" s="15" t="s">
        <v>4929</v>
      </c>
      <c r="E183" s="15" t="s">
        <v>4886</v>
      </c>
      <c r="F183" s="16" t="s">
        <v>4904</v>
      </c>
      <c r="G183" s="15"/>
      <c r="H183" s="16" t="s">
        <v>4916</v>
      </c>
      <c r="I183" s="16"/>
      <c r="J183" s="16" t="s">
        <v>4917</v>
      </c>
      <c r="K183" s="15" t="s">
        <v>1377</v>
      </c>
      <c r="L183" s="31" t="s">
        <v>7656</v>
      </c>
      <c r="M183" s="15" t="s">
        <v>4905</v>
      </c>
      <c r="N183" s="15">
        <v>6</v>
      </c>
      <c r="O183" s="15">
        <v>4</v>
      </c>
      <c r="P183" s="12" t="s">
        <v>5340</v>
      </c>
      <c r="Q183" s="13" t="s">
        <v>4852</v>
      </c>
      <c r="R183" s="14" t="s">
        <v>7647</v>
      </c>
      <c r="S183" s="19" t="s">
        <v>7592</v>
      </c>
      <c r="U183" s="14"/>
      <c r="Y183" s="12" t="s">
        <v>5341</v>
      </c>
      <c r="Z183" s="12" t="s">
        <v>5342</v>
      </c>
      <c r="AA183" s="8">
        <v>6</v>
      </c>
    </row>
    <row r="184" spans="1:27" ht="75">
      <c r="A184" s="9">
        <v>183</v>
      </c>
      <c r="B184" s="15">
        <v>40</v>
      </c>
      <c r="C184" s="15" t="s">
        <v>5098</v>
      </c>
      <c r="D184" s="15" t="s">
        <v>4929</v>
      </c>
      <c r="E184" s="15" t="s">
        <v>4886</v>
      </c>
      <c r="F184" s="16" t="s">
        <v>4904</v>
      </c>
      <c r="G184" s="15"/>
      <c r="H184" s="16" t="s">
        <v>4916</v>
      </c>
      <c r="I184" s="16"/>
      <c r="J184" s="16" t="s">
        <v>4917</v>
      </c>
      <c r="K184" s="15" t="s">
        <v>1377</v>
      </c>
      <c r="L184" s="31" t="s">
        <v>7656</v>
      </c>
      <c r="M184" s="15" t="s">
        <v>4905</v>
      </c>
      <c r="N184" s="15">
        <v>6</v>
      </c>
      <c r="O184" s="15">
        <v>5</v>
      </c>
      <c r="P184" s="12" t="s">
        <v>5343</v>
      </c>
      <c r="Q184" s="13" t="s">
        <v>4853</v>
      </c>
      <c r="R184" s="13" t="s">
        <v>7663</v>
      </c>
      <c r="S184" s="19" t="s">
        <v>7606</v>
      </c>
      <c r="U184" s="14"/>
      <c r="Y184" s="12" t="s">
        <v>5344</v>
      </c>
      <c r="Z184" s="12" t="s">
        <v>5345</v>
      </c>
      <c r="AA184" s="8">
        <v>5</v>
      </c>
    </row>
    <row r="185" spans="1:27" ht="75">
      <c r="A185" s="9">
        <v>184</v>
      </c>
      <c r="B185" s="15">
        <v>40</v>
      </c>
      <c r="C185" s="15" t="s">
        <v>5098</v>
      </c>
      <c r="D185" s="15" t="s">
        <v>4929</v>
      </c>
      <c r="E185" s="15" t="s">
        <v>4886</v>
      </c>
      <c r="F185" s="16" t="s">
        <v>4904</v>
      </c>
      <c r="G185" s="15"/>
      <c r="H185" s="16" t="s">
        <v>4916</v>
      </c>
      <c r="I185" s="16"/>
      <c r="J185" s="16" t="s">
        <v>4917</v>
      </c>
      <c r="K185" s="15" t="s">
        <v>1377</v>
      </c>
      <c r="L185" s="31" t="s">
        <v>7656</v>
      </c>
      <c r="M185" s="15" t="s">
        <v>4905</v>
      </c>
      <c r="N185" s="15">
        <v>6</v>
      </c>
      <c r="O185" s="15">
        <v>6</v>
      </c>
      <c r="P185" s="12" t="s">
        <v>5346</v>
      </c>
      <c r="Q185" s="13" t="s">
        <v>4854</v>
      </c>
      <c r="R185" s="13" t="s">
        <v>7641</v>
      </c>
      <c r="S185" s="19" t="s">
        <v>7626</v>
      </c>
      <c r="U185" s="14"/>
      <c r="Y185" s="12" t="s">
        <v>5347</v>
      </c>
      <c r="Z185" s="12" t="s">
        <v>5348</v>
      </c>
      <c r="AA185" s="8">
        <v>3</v>
      </c>
    </row>
    <row r="186" spans="1:27" ht="120">
      <c r="A186" s="9">
        <v>185</v>
      </c>
      <c r="B186" s="10">
        <v>41</v>
      </c>
      <c r="C186" s="10" t="s">
        <v>5098</v>
      </c>
      <c r="D186" s="10" t="s">
        <v>4885</v>
      </c>
      <c r="E186" s="10" t="s">
        <v>4886</v>
      </c>
      <c r="F186" s="11" t="s">
        <v>4887</v>
      </c>
      <c r="H186" s="11" t="s">
        <v>4916</v>
      </c>
      <c r="J186" s="11" t="s">
        <v>2</v>
      </c>
      <c r="K186" s="10" t="s">
        <v>5349</v>
      </c>
      <c r="L186" s="10" t="s">
        <v>7660</v>
      </c>
      <c r="M186" s="10" t="s">
        <v>5007</v>
      </c>
      <c r="N186" s="10">
        <v>3</v>
      </c>
      <c r="O186" s="10">
        <v>1</v>
      </c>
      <c r="P186" s="12" t="s">
        <v>5350</v>
      </c>
      <c r="Q186" s="13" t="s">
        <v>4860</v>
      </c>
      <c r="R186" s="13" t="s">
        <v>7654</v>
      </c>
      <c r="S186" s="19" t="s">
        <v>7615</v>
      </c>
      <c r="U186" s="14"/>
      <c r="Y186" s="12" t="s">
        <v>5351</v>
      </c>
      <c r="Z186" s="12" t="s">
        <v>5352</v>
      </c>
      <c r="AA186" s="8">
        <v>1</v>
      </c>
    </row>
    <row r="187" spans="1:27" ht="75">
      <c r="A187" s="9">
        <v>186</v>
      </c>
      <c r="B187" s="15">
        <v>41</v>
      </c>
      <c r="C187" s="15" t="s">
        <v>5098</v>
      </c>
      <c r="D187" s="15" t="s">
        <v>4885</v>
      </c>
      <c r="E187" s="15" t="s">
        <v>4886</v>
      </c>
      <c r="F187" s="16" t="s">
        <v>4887</v>
      </c>
      <c r="G187" s="15"/>
      <c r="H187" s="16" t="s">
        <v>4916</v>
      </c>
      <c r="I187" s="16"/>
      <c r="J187" s="16" t="s">
        <v>2</v>
      </c>
      <c r="K187" s="15" t="s">
        <v>5349</v>
      </c>
      <c r="L187" s="15" t="s">
        <v>7660</v>
      </c>
      <c r="M187" s="15" t="s">
        <v>5007</v>
      </c>
      <c r="N187" s="15">
        <v>3</v>
      </c>
      <c r="O187" s="15">
        <v>2</v>
      </c>
      <c r="P187" s="12" t="s">
        <v>5353</v>
      </c>
      <c r="Q187" s="13" t="s">
        <v>4860</v>
      </c>
      <c r="R187" s="13" t="s">
        <v>7652</v>
      </c>
      <c r="S187" s="19" t="s">
        <v>7614</v>
      </c>
      <c r="U187" s="14"/>
      <c r="Y187" s="12" t="s">
        <v>5354</v>
      </c>
      <c r="Z187" s="12" t="s">
        <v>5355</v>
      </c>
      <c r="AA187" s="8">
        <v>2</v>
      </c>
    </row>
    <row r="188" spans="1:27" ht="60">
      <c r="A188" s="9">
        <v>187</v>
      </c>
      <c r="B188" s="15">
        <v>41</v>
      </c>
      <c r="C188" s="15" t="s">
        <v>5098</v>
      </c>
      <c r="D188" s="15" t="s">
        <v>4885</v>
      </c>
      <c r="E188" s="15" t="s">
        <v>4886</v>
      </c>
      <c r="F188" s="16" t="s">
        <v>4887</v>
      </c>
      <c r="G188" s="15"/>
      <c r="H188" s="16" t="s">
        <v>4916</v>
      </c>
      <c r="I188" s="16"/>
      <c r="J188" s="16" t="s">
        <v>2</v>
      </c>
      <c r="K188" s="15" t="s">
        <v>5349</v>
      </c>
      <c r="L188" s="15" t="s">
        <v>7660</v>
      </c>
      <c r="M188" s="15" t="s">
        <v>5007</v>
      </c>
      <c r="N188" s="15">
        <v>3</v>
      </c>
      <c r="O188" s="15">
        <v>3</v>
      </c>
      <c r="P188" s="12" t="s">
        <v>5356</v>
      </c>
      <c r="Q188" s="13" t="s">
        <v>4854</v>
      </c>
      <c r="R188" s="13" t="s">
        <v>7648</v>
      </c>
      <c r="S188" s="19" t="s">
        <v>7610</v>
      </c>
      <c r="U188" s="14"/>
      <c r="Y188" s="12" t="s">
        <v>5357</v>
      </c>
      <c r="Z188" s="12" t="s">
        <v>5358</v>
      </c>
      <c r="AA188" s="8">
        <v>3</v>
      </c>
    </row>
    <row r="189" spans="1:27" ht="135">
      <c r="A189" s="9">
        <v>188</v>
      </c>
      <c r="B189" s="10">
        <v>42</v>
      </c>
      <c r="C189" s="10" t="s">
        <v>5098</v>
      </c>
      <c r="D189" s="10" t="s">
        <v>4915</v>
      </c>
      <c r="E189" s="10" t="s">
        <v>4886</v>
      </c>
      <c r="F189" s="11" t="s">
        <v>4887</v>
      </c>
      <c r="H189" s="11" t="s">
        <v>4888</v>
      </c>
      <c r="J189" s="11" t="s">
        <v>2</v>
      </c>
      <c r="K189" s="10" t="s">
        <v>72</v>
      </c>
      <c r="L189" s="10" t="s">
        <v>7659</v>
      </c>
      <c r="M189" s="10" t="s">
        <v>4889</v>
      </c>
      <c r="N189" s="10">
        <v>4</v>
      </c>
      <c r="O189" s="10">
        <v>1</v>
      </c>
      <c r="P189" s="12" t="s">
        <v>5359</v>
      </c>
      <c r="Q189" s="13" t="s">
        <v>4860</v>
      </c>
      <c r="R189" s="13" t="s">
        <v>7652</v>
      </c>
      <c r="S189" s="19" t="s">
        <v>7614</v>
      </c>
      <c r="U189" s="14"/>
      <c r="Y189" s="12" t="s">
        <v>5360</v>
      </c>
      <c r="Z189" s="12" t="s">
        <v>3282</v>
      </c>
      <c r="AA189" s="8">
        <v>2</v>
      </c>
    </row>
    <row r="190" spans="1:27" ht="60">
      <c r="A190" s="9">
        <v>189</v>
      </c>
      <c r="B190" s="15">
        <v>42</v>
      </c>
      <c r="C190" s="15" t="s">
        <v>5098</v>
      </c>
      <c r="D190" s="15" t="s">
        <v>4915</v>
      </c>
      <c r="E190" s="15" t="s">
        <v>4886</v>
      </c>
      <c r="F190" s="16" t="s">
        <v>4887</v>
      </c>
      <c r="G190" s="15"/>
      <c r="H190" s="16" t="s">
        <v>4888</v>
      </c>
      <c r="I190" s="16"/>
      <c r="J190" s="16" t="s">
        <v>2</v>
      </c>
      <c r="K190" s="15" t="s">
        <v>72</v>
      </c>
      <c r="L190" s="15" t="s">
        <v>7659</v>
      </c>
      <c r="M190" s="15" t="s">
        <v>4889</v>
      </c>
      <c r="N190" s="15">
        <v>4</v>
      </c>
      <c r="O190" s="15">
        <v>2</v>
      </c>
      <c r="P190" s="12" t="s">
        <v>5361</v>
      </c>
      <c r="Q190" s="13" t="s">
        <v>4860</v>
      </c>
      <c r="R190" s="13" t="s">
        <v>7654</v>
      </c>
      <c r="S190" s="19" t="s">
        <v>7613</v>
      </c>
      <c r="U190" s="14"/>
      <c r="Y190" s="12" t="s">
        <v>5362</v>
      </c>
      <c r="Z190" s="12" t="s">
        <v>5363</v>
      </c>
      <c r="AA190" s="8">
        <v>1</v>
      </c>
    </row>
    <row r="191" spans="1:27" ht="90">
      <c r="A191" s="9">
        <v>190</v>
      </c>
      <c r="B191" s="15">
        <v>42</v>
      </c>
      <c r="C191" s="15" t="s">
        <v>5098</v>
      </c>
      <c r="D191" s="15" t="s">
        <v>4915</v>
      </c>
      <c r="E191" s="15" t="s">
        <v>4886</v>
      </c>
      <c r="F191" s="16" t="s">
        <v>4887</v>
      </c>
      <c r="G191" s="15"/>
      <c r="H191" s="16" t="s">
        <v>4888</v>
      </c>
      <c r="I191" s="16"/>
      <c r="J191" s="16" t="s">
        <v>2</v>
      </c>
      <c r="K191" s="15" t="s">
        <v>72</v>
      </c>
      <c r="L191" s="15" t="s">
        <v>7659</v>
      </c>
      <c r="M191" s="15" t="s">
        <v>4889</v>
      </c>
      <c r="N191" s="15">
        <v>4</v>
      </c>
      <c r="O191" s="15">
        <v>3</v>
      </c>
      <c r="P191" s="12" t="s">
        <v>5364</v>
      </c>
      <c r="Q191" s="13" t="s">
        <v>4854</v>
      </c>
      <c r="R191" s="13" t="s">
        <v>7641</v>
      </c>
      <c r="S191" s="19" t="s">
        <v>7626</v>
      </c>
      <c r="U191" s="14"/>
      <c r="Y191" s="12" t="s">
        <v>5365</v>
      </c>
      <c r="Z191" s="12" t="s">
        <v>5366</v>
      </c>
      <c r="AA191" s="8">
        <v>3</v>
      </c>
    </row>
    <row r="192" spans="1:27" ht="120">
      <c r="A192" s="9">
        <v>191</v>
      </c>
      <c r="B192" s="15">
        <v>42</v>
      </c>
      <c r="C192" s="15" t="s">
        <v>5098</v>
      </c>
      <c r="D192" s="15" t="s">
        <v>4915</v>
      </c>
      <c r="E192" s="15" t="s">
        <v>4886</v>
      </c>
      <c r="F192" s="16" t="s">
        <v>4887</v>
      </c>
      <c r="G192" s="15"/>
      <c r="H192" s="16" t="s">
        <v>4888</v>
      </c>
      <c r="I192" s="16"/>
      <c r="J192" s="16" t="s">
        <v>2</v>
      </c>
      <c r="K192" s="15" t="s">
        <v>72</v>
      </c>
      <c r="L192" s="15" t="s">
        <v>7659</v>
      </c>
      <c r="M192" s="15" t="s">
        <v>4889</v>
      </c>
      <c r="N192" s="15">
        <v>4</v>
      </c>
      <c r="O192" s="15">
        <v>4</v>
      </c>
      <c r="P192" s="12" t="s">
        <v>5367</v>
      </c>
      <c r="Q192" s="13" t="s">
        <v>4860</v>
      </c>
      <c r="R192" s="13" t="s">
        <v>4868</v>
      </c>
      <c r="S192" s="19" t="s">
        <v>7616</v>
      </c>
      <c r="U192" s="14"/>
      <c r="Y192" s="12" t="s">
        <v>5368</v>
      </c>
      <c r="Z192" s="12" t="s">
        <v>5369</v>
      </c>
      <c r="AA192" s="8">
        <v>4</v>
      </c>
    </row>
    <row r="193" spans="1:27" ht="75">
      <c r="A193" s="9">
        <v>192</v>
      </c>
      <c r="B193" s="10">
        <v>43</v>
      </c>
      <c r="C193" s="10" t="s">
        <v>5098</v>
      </c>
      <c r="D193" s="10" t="s">
        <v>4929</v>
      </c>
      <c r="E193" s="10" t="s">
        <v>5060</v>
      </c>
      <c r="F193" s="11" t="s">
        <v>4924</v>
      </c>
      <c r="H193" s="11" t="s">
        <v>4916</v>
      </c>
      <c r="J193" s="11" t="s">
        <v>5062</v>
      </c>
      <c r="K193" s="10" t="s">
        <v>5220</v>
      </c>
      <c r="L193" s="10" t="s">
        <v>7658</v>
      </c>
      <c r="M193" s="10" t="s">
        <v>5007</v>
      </c>
      <c r="N193" s="10">
        <v>4</v>
      </c>
      <c r="O193" s="10">
        <v>1</v>
      </c>
      <c r="P193" s="12" t="s">
        <v>5370</v>
      </c>
      <c r="Q193" s="13" t="s">
        <v>4860</v>
      </c>
      <c r="R193" s="13" t="s">
        <v>4868</v>
      </c>
      <c r="S193" s="19" t="s">
        <v>7616</v>
      </c>
      <c r="U193" s="14"/>
      <c r="Y193" s="12" t="s">
        <v>5371</v>
      </c>
      <c r="Z193" s="12" t="s">
        <v>5372</v>
      </c>
      <c r="AA193" s="8">
        <v>1</v>
      </c>
    </row>
    <row r="194" spans="1:27" ht="150">
      <c r="A194" s="9">
        <v>193</v>
      </c>
      <c r="B194" s="15">
        <v>43</v>
      </c>
      <c r="C194" s="15" t="s">
        <v>5098</v>
      </c>
      <c r="D194" s="15" t="s">
        <v>4929</v>
      </c>
      <c r="E194" s="15" t="s">
        <v>5060</v>
      </c>
      <c r="F194" s="16" t="s">
        <v>4924</v>
      </c>
      <c r="G194" s="15"/>
      <c r="H194" s="16" t="s">
        <v>4916</v>
      </c>
      <c r="I194" s="16"/>
      <c r="J194" s="16" t="s">
        <v>5062</v>
      </c>
      <c r="K194" s="15" t="s">
        <v>5220</v>
      </c>
      <c r="L194" s="15" t="s">
        <v>7658</v>
      </c>
      <c r="M194" s="15" t="s">
        <v>5007</v>
      </c>
      <c r="N194" s="15">
        <v>4</v>
      </c>
      <c r="O194" s="15">
        <v>2</v>
      </c>
      <c r="P194" s="12" t="s">
        <v>5373</v>
      </c>
      <c r="Q194" s="13" t="s">
        <v>4853</v>
      </c>
      <c r="R194" s="13" t="s">
        <v>7643</v>
      </c>
      <c r="S194" s="19" t="s">
        <v>7608</v>
      </c>
      <c r="U194" s="14"/>
      <c r="Y194" s="12" t="s">
        <v>5374</v>
      </c>
      <c r="Z194" s="12" t="s">
        <v>5375</v>
      </c>
      <c r="AA194" s="8">
        <v>4</v>
      </c>
    </row>
    <row r="195" spans="1:27" ht="135">
      <c r="A195" s="9">
        <v>194</v>
      </c>
      <c r="B195" s="15">
        <v>43</v>
      </c>
      <c r="C195" s="15" t="s">
        <v>5098</v>
      </c>
      <c r="D195" s="15" t="s">
        <v>4929</v>
      </c>
      <c r="E195" s="15" t="s">
        <v>5060</v>
      </c>
      <c r="F195" s="16" t="s">
        <v>4924</v>
      </c>
      <c r="G195" s="15"/>
      <c r="H195" s="16" t="s">
        <v>4916</v>
      </c>
      <c r="I195" s="16"/>
      <c r="J195" s="16" t="s">
        <v>5062</v>
      </c>
      <c r="K195" s="15" t="s">
        <v>5220</v>
      </c>
      <c r="L195" s="15" t="s">
        <v>7658</v>
      </c>
      <c r="M195" s="15" t="s">
        <v>5007</v>
      </c>
      <c r="N195" s="15">
        <v>4</v>
      </c>
      <c r="O195" s="15">
        <v>3</v>
      </c>
      <c r="P195" s="12" t="s">
        <v>5376</v>
      </c>
      <c r="Q195" s="13" t="s">
        <v>4854</v>
      </c>
      <c r="R195" s="13" t="s">
        <v>7648</v>
      </c>
      <c r="S195" s="19" t="s">
        <v>7612</v>
      </c>
      <c r="U195" s="14"/>
      <c r="Y195" s="12" t="s">
        <v>5377</v>
      </c>
      <c r="Z195" s="12" t="s">
        <v>5378</v>
      </c>
      <c r="AA195" s="8">
        <v>2</v>
      </c>
    </row>
    <row r="196" spans="1:27" ht="135">
      <c r="A196" s="9">
        <v>195</v>
      </c>
      <c r="B196" s="15">
        <v>43</v>
      </c>
      <c r="C196" s="15" t="s">
        <v>5098</v>
      </c>
      <c r="D196" s="15" t="s">
        <v>4929</v>
      </c>
      <c r="E196" s="15" t="s">
        <v>5060</v>
      </c>
      <c r="F196" s="16" t="s">
        <v>4924</v>
      </c>
      <c r="G196" s="15"/>
      <c r="H196" s="16" t="s">
        <v>4916</v>
      </c>
      <c r="I196" s="16"/>
      <c r="J196" s="16" t="s">
        <v>5062</v>
      </c>
      <c r="K196" s="15" t="s">
        <v>5220</v>
      </c>
      <c r="L196" s="15" t="s">
        <v>7658</v>
      </c>
      <c r="M196" s="15" t="s">
        <v>5007</v>
      </c>
      <c r="N196" s="15">
        <v>4</v>
      </c>
      <c r="O196" s="15">
        <v>4</v>
      </c>
      <c r="P196" s="12" t="s">
        <v>5379</v>
      </c>
      <c r="Q196" s="13" t="s">
        <v>4854</v>
      </c>
      <c r="R196" s="13" t="s">
        <v>4868</v>
      </c>
      <c r="S196" s="19" t="s">
        <v>7616</v>
      </c>
      <c r="U196" s="14"/>
      <c r="Y196" s="12" t="s">
        <v>5380</v>
      </c>
      <c r="Z196" s="12" t="s">
        <v>5381</v>
      </c>
      <c r="AA196" s="8">
        <v>3</v>
      </c>
    </row>
    <row r="197" spans="1:27" ht="45">
      <c r="A197" s="9">
        <v>196</v>
      </c>
      <c r="B197" s="10">
        <v>44</v>
      </c>
      <c r="C197" s="10" t="s">
        <v>5098</v>
      </c>
      <c r="D197" s="10" t="s">
        <v>4929</v>
      </c>
      <c r="E197" s="10" t="s">
        <v>4886</v>
      </c>
      <c r="F197" s="11" t="s">
        <v>4904</v>
      </c>
      <c r="H197" s="11" t="s">
        <v>4916</v>
      </c>
      <c r="J197" s="11" t="s">
        <v>2</v>
      </c>
      <c r="K197" s="10" t="s">
        <v>791</v>
      </c>
      <c r="L197" s="10" t="s">
        <v>7659</v>
      </c>
      <c r="M197" s="10" t="s">
        <v>4905</v>
      </c>
      <c r="N197" s="10">
        <v>3</v>
      </c>
      <c r="O197" s="10">
        <v>1</v>
      </c>
      <c r="P197" s="12" t="s">
        <v>5382</v>
      </c>
      <c r="Q197" s="13" t="s">
        <v>4854</v>
      </c>
      <c r="R197" s="13" t="s">
        <v>7648</v>
      </c>
      <c r="S197" s="19" t="s">
        <v>7612</v>
      </c>
      <c r="U197" s="14"/>
      <c r="Y197" s="12" t="s">
        <v>5383</v>
      </c>
      <c r="AA197" s="8">
        <v>1</v>
      </c>
    </row>
    <row r="198" spans="1:27" ht="30">
      <c r="A198" s="9">
        <v>197</v>
      </c>
      <c r="B198" s="15">
        <v>44</v>
      </c>
      <c r="C198" s="15" t="s">
        <v>5098</v>
      </c>
      <c r="D198" s="15" t="s">
        <v>4929</v>
      </c>
      <c r="E198" s="15" t="s">
        <v>4886</v>
      </c>
      <c r="F198" s="16" t="s">
        <v>4904</v>
      </c>
      <c r="G198" s="15"/>
      <c r="H198" s="16" t="s">
        <v>4916</v>
      </c>
      <c r="I198" s="16"/>
      <c r="J198" s="16" t="s">
        <v>2</v>
      </c>
      <c r="K198" s="15" t="s">
        <v>791</v>
      </c>
      <c r="L198" s="15" t="s">
        <v>7659</v>
      </c>
      <c r="M198" s="15" t="s">
        <v>4905</v>
      </c>
      <c r="N198" s="15">
        <v>3</v>
      </c>
      <c r="O198" s="15">
        <v>2</v>
      </c>
      <c r="P198" s="12" t="s">
        <v>5384</v>
      </c>
      <c r="Q198" s="13" t="s">
        <v>4852</v>
      </c>
      <c r="R198" s="13" t="s">
        <v>7645</v>
      </c>
      <c r="S198" s="19" t="s">
        <v>7589</v>
      </c>
      <c r="U198" s="14"/>
      <c r="Y198" s="12" t="s">
        <v>5385</v>
      </c>
      <c r="AA198" s="8">
        <v>2</v>
      </c>
    </row>
    <row r="199" spans="1:27" ht="45">
      <c r="A199" s="9">
        <v>198</v>
      </c>
      <c r="B199" s="15">
        <v>44</v>
      </c>
      <c r="C199" s="15" t="s">
        <v>5098</v>
      </c>
      <c r="D199" s="15" t="s">
        <v>4929</v>
      </c>
      <c r="E199" s="15" t="s">
        <v>4886</v>
      </c>
      <c r="F199" s="16" t="s">
        <v>4904</v>
      </c>
      <c r="G199" s="15"/>
      <c r="H199" s="16" t="s">
        <v>4916</v>
      </c>
      <c r="I199" s="16"/>
      <c r="J199" s="16" t="s">
        <v>2</v>
      </c>
      <c r="K199" s="15" t="s">
        <v>791</v>
      </c>
      <c r="L199" s="15" t="s">
        <v>7659</v>
      </c>
      <c r="M199" s="15" t="s">
        <v>4905</v>
      </c>
      <c r="N199" s="15">
        <v>3</v>
      </c>
      <c r="O199" s="15">
        <v>3</v>
      </c>
      <c r="P199" s="12" t="s">
        <v>5386</v>
      </c>
      <c r="Q199" s="13" t="s">
        <v>4853</v>
      </c>
      <c r="R199" s="13" t="s">
        <v>7643</v>
      </c>
      <c r="S199" s="19" t="s">
        <v>7601</v>
      </c>
      <c r="U199" s="14"/>
      <c r="Y199" s="12" t="s">
        <v>5387</v>
      </c>
      <c r="AA199" s="8">
        <v>3</v>
      </c>
    </row>
    <row r="200" spans="1:27" ht="60">
      <c r="A200" s="9">
        <v>199</v>
      </c>
      <c r="B200" s="10">
        <v>45</v>
      </c>
      <c r="C200" s="10" t="s">
        <v>5098</v>
      </c>
      <c r="D200" s="10" t="s">
        <v>4885</v>
      </c>
      <c r="E200" s="10" t="s">
        <v>4886</v>
      </c>
      <c r="F200" s="11" t="s">
        <v>4887</v>
      </c>
      <c r="H200" s="11" t="s">
        <v>4888</v>
      </c>
      <c r="J200" s="11" t="s">
        <v>2</v>
      </c>
      <c r="K200" s="10" t="s">
        <v>791</v>
      </c>
      <c r="L200" s="10" t="s">
        <v>7659</v>
      </c>
      <c r="M200" s="10" t="s">
        <v>4889</v>
      </c>
      <c r="N200" s="10">
        <v>1</v>
      </c>
      <c r="O200" s="10">
        <v>1</v>
      </c>
      <c r="P200" s="12" t="s">
        <v>5388</v>
      </c>
      <c r="Q200" s="13" t="s">
        <v>4854</v>
      </c>
      <c r="R200" s="13" t="s">
        <v>7641</v>
      </c>
      <c r="S200" s="19" t="s">
        <v>7626</v>
      </c>
      <c r="U200" s="14"/>
      <c r="Y200" s="12" t="s">
        <v>5389</v>
      </c>
      <c r="AA200" s="8">
        <v>1</v>
      </c>
    </row>
    <row r="201" spans="1:27" ht="120">
      <c r="A201" s="9">
        <v>200</v>
      </c>
      <c r="B201" s="10">
        <v>46</v>
      </c>
      <c r="C201" s="10" t="s">
        <v>5098</v>
      </c>
      <c r="D201" s="10" t="s">
        <v>4885</v>
      </c>
      <c r="E201" s="10" t="s">
        <v>4886</v>
      </c>
      <c r="F201" s="11" t="s">
        <v>4904</v>
      </c>
      <c r="H201" s="11" t="s">
        <v>4888</v>
      </c>
      <c r="J201" s="11" t="s">
        <v>2</v>
      </c>
      <c r="K201" s="10" t="s">
        <v>1377</v>
      </c>
      <c r="L201" s="10" t="s">
        <v>7656</v>
      </c>
      <c r="M201" s="10" t="s">
        <v>4905</v>
      </c>
      <c r="N201" s="10">
        <v>2</v>
      </c>
      <c r="O201" s="10">
        <v>1</v>
      </c>
      <c r="P201" s="12" t="s">
        <v>5390</v>
      </c>
      <c r="Q201" s="13" t="s">
        <v>4854</v>
      </c>
      <c r="R201" s="13" t="s">
        <v>7649</v>
      </c>
      <c r="S201" s="19" t="s">
        <v>7634</v>
      </c>
      <c r="U201" s="14"/>
      <c r="Y201" s="12" t="s">
        <v>5391</v>
      </c>
      <c r="Z201" s="12" t="s">
        <v>5392</v>
      </c>
      <c r="AA201" s="8">
        <v>1</v>
      </c>
    </row>
    <row r="202" spans="1:27" ht="135">
      <c r="A202" s="9">
        <v>201</v>
      </c>
      <c r="B202" s="15">
        <v>46</v>
      </c>
      <c r="C202" s="15" t="s">
        <v>5098</v>
      </c>
      <c r="D202" s="15" t="s">
        <v>4885</v>
      </c>
      <c r="E202" s="15" t="s">
        <v>4886</v>
      </c>
      <c r="F202" s="16" t="s">
        <v>4904</v>
      </c>
      <c r="G202" s="15"/>
      <c r="H202" s="16" t="s">
        <v>4888</v>
      </c>
      <c r="I202" s="16"/>
      <c r="J202" s="16" t="s">
        <v>2</v>
      </c>
      <c r="K202" s="15" t="s">
        <v>1377</v>
      </c>
      <c r="L202" s="31" t="s">
        <v>7656</v>
      </c>
      <c r="M202" s="15" t="s">
        <v>4905</v>
      </c>
      <c r="N202" s="15">
        <v>2</v>
      </c>
      <c r="O202" s="15">
        <v>2</v>
      </c>
      <c r="P202" s="12" t="s">
        <v>5393</v>
      </c>
      <c r="Q202" s="13" t="s">
        <v>4854</v>
      </c>
      <c r="R202" s="13" t="s">
        <v>7650</v>
      </c>
      <c r="S202" s="19" t="s">
        <v>7628</v>
      </c>
      <c r="U202" s="14"/>
      <c r="Y202" s="12" t="s">
        <v>5394</v>
      </c>
      <c r="Z202" s="12" t="s">
        <v>5395</v>
      </c>
      <c r="AA202" s="8">
        <v>2</v>
      </c>
    </row>
    <row r="203" spans="1:27" ht="45">
      <c r="A203" s="9">
        <v>202</v>
      </c>
      <c r="B203" s="10">
        <v>47</v>
      </c>
      <c r="C203" s="10" t="s">
        <v>5098</v>
      </c>
      <c r="D203" s="10" t="s">
        <v>4929</v>
      </c>
      <c r="E203" s="10" t="s">
        <v>4886</v>
      </c>
      <c r="F203" s="11" t="s">
        <v>4904</v>
      </c>
      <c r="H203" s="11" t="s">
        <v>4916</v>
      </c>
      <c r="J203" s="11" t="s">
        <v>4917</v>
      </c>
      <c r="K203" s="10" t="s">
        <v>791</v>
      </c>
      <c r="L203" s="10" t="s">
        <v>7659</v>
      </c>
      <c r="M203" s="10" t="s">
        <v>4905</v>
      </c>
      <c r="N203" s="10">
        <v>3</v>
      </c>
      <c r="O203" s="10">
        <v>1</v>
      </c>
      <c r="P203" s="12" t="s">
        <v>5396</v>
      </c>
      <c r="Q203" s="13" t="s">
        <v>4860</v>
      </c>
      <c r="R203" s="13" t="s">
        <v>7664</v>
      </c>
      <c r="S203" s="19" t="s">
        <v>7623</v>
      </c>
      <c r="U203" s="14"/>
      <c r="Y203" s="12" t="s">
        <v>5397</v>
      </c>
      <c r="Z203" s="12" t="s">
        <v>5398</v>
      </c>
      <c r="AA203" s="8">
        <v>3</v>
      </c>
    </row>
    <row r="204" spans="1:27" ht="45">
      <c r="A204" s="9">
        <v>203</v>
      </c>
      <c r="B204" s="15">
        <v>47</v>
      </c>
      <c r="C204" s="15" t="s">
        <v>5098</v>
      </c>
      <c r="D204" s="15" t="s">
        <v>4929</v>
      </c>
      <c r="E204" s="15" t="s">
        <v>4886</v>
      </c>
      <c r="F204" s="16" t="s">
        <v>4904</v>
      </c>
      <c r="G204" s="15"/>
      <c r="H204" s="16" t="s">
        <v>4916</v>
      </c>
      <c r="I204" s="16"/>
      <c r="J204" s="16" t="s">
        <v>4917</v>
      </c>
      <c r="K204" s="15" t="s">
        <v>791</v>
      </c>
      <c r="L204" s="15" t="s">
        <v>7659</v>
      </c>
      <c r="M204" s="15" t="s">
        <v>4905</v>
      </c>
      <c r="N204" s="15">
        <v>3</v>
      </c>
      <c r="O204" s="15">
        <v>2</v>
      </c>
      <c r="P204" s="12" t="s">
        <v>5399</v>
      </c>
      <c r="Q204" s="13" t="s">
        <v>4854</v>
      </c>
      <c r="R204" s="13" t="s">
        <v>7650</v>
      </c>
      <c r="S204" s="19" t="s">
        <v>7628</v>
      </c>
      <c r="U204" s="14"/>
      <c r="Y204" s="12" t="s">
        <v>5400</v>
      </c>
      <c r="Z204" s="12" t="s">
        <v>5401</v>
      </c>
      <c r="AA204" s="8">
        <v>2</v>
      </c>
    </row>
    <row r="205" spans="1:27" ht="30">
      <c r="A205" s="9">
        <v>204</v>
      </c>
      <c r="B205" s="15">
        <v>47</v>
      </c>
      <c r="C205" s="15" t="s">
        <v>5098</v>
      </c>
      <c r="D205" s="15" t="s">
        <v>4929</v>
      </c>
      <c r="E205" s="15" t="s">
        <v>4886</v>
      </c>
      <c r="F205" s="16" t="s">
        <v>4904</v>
      </c>
      <c r="G205" s="15"/>
      <c r="H205" s="16" t="s">
        <v>4916</v>
      </c>
      <c r="I205" s="16"/>
      <c r="J205" s="16" t="s">
        <v>4917</v>
      </c>
      <c r="K205" s="15" t="s">
        <v>791</v>
      </c>
      <c r="L205" s="15" t="s">
        <v>7659</v>
      </c>
      <c r="M205" s="15" t="s">
        <v>4905</v>
      </c>
      <c r="N205" s="15">
        <v>3</v>
      </c>
      <c r="O205" s="15">
        <v>3</v>
      </c>
      <c r="P205" s="12" t="s">
        <v>5402</v>
      </c>
      <c r="Q205" s="13" t="s">
        <v>4860</v>
      </c>
      <c r="R205" s="13" t="s">
        <v>7654</v>
      </c>
      <c r="S205" s="19" t="s">
        <v>7615</v>
      </c>
      <c r="U205" s="14"/>
      <c r="Y205" s="12" t="s">
        <v>5403</v>
      </c>
      <c r="Z205" s="12" t="s">
        <v>5404</v>
      </c>
      <c r="AA205" s="8">
        <v>1</v>
      </c>
    </row>
    <row r="206" spans="1:27" ht="120">
      <c r="A206" s="9">
        <v>205</v>
      </c>
      <c r="B206" s="10">
        <v>48</v>
      </c>
      <c r="C206" s="10" t="s">
        <v>5098</v>
      </c>
      <c r="D206" s="10" t="s">
        <v>4902</v>
      </c>
      <c r="E206" s="10" t="s">
        <v>4886</v>
      </c>
      <c r="F206" s="11" t="s">
        <v>4887</v>
      </c>
      <c r="H206" s="11" t="s">
        <v>4916</v>
      </c>
      <c r="J206" s="11" t="s">
        <v>2</v>
      </c>
      <c r="K206" s="10" t="s">
        <v>5405</v>
      </c>
      <c r="L206" s="10" t="s">
        <v>7660</v>
      </c>
      <c r="M206" s="10" t="s">
        <v>4905</v>
      </c>
      <c r="N206" s="10">
        <v>8</v>
      </c>
      <c r="O206" s="10">
        <v>1</v>
      </c>
      <c r="P206" s="12" t="s">
        <v>5406</v>
      </c>
      <c r="Q206" s="13" t="s">
        <v>4860</v>
      </c>
      <c r="R206" s="13" t="s">
        <v>7664</v>
      </c>
      <c r="S206" s="19" t="s">
        <v>7633</v>
      </c>
      <c r="U206" s="14"/>
      <c r="Y206" s="12" t="s">
        <v>5407</v>
      </c>
      <c r="Z206" s="12" t="s">
        <v>5408</v>
      </c>
      <c r="AA206" s="8">
        <v>1</v>
      </c>
    </row>
    <row r="207" spans="1:27" ht="30">
      <c r="A207" s="9">
        <v>206</v>
      </c>
      <c r="B207" s="15">
        <v>48</v>
      </c>
      <c r="C207" s="15" t="s">
        <v>5098</v>
      </c>
      <c r="D207" s="15" t="s">
        <v>4902</v>
      </c>
      <c r="E207" s="15" t="s">
        <v>4886</v>
      </c>
      <c r="F207" s="16" t="s">
        <v>4887</v>
      </c>
      <c r="G207" s="15"/>
      <c r="H207" s="16" t="s">
        <v>4916</v>
      </c>
      <c r="I207" s="16"/>
      <c r="J207" s="16" t="s">
        <v>2</v>
      </c>
      <c r="K207" s="15" t="s">
        <v>5405</v>
      </c>
      <c r="L207" s="15" t="s">
        <v>7660</v>
      </c>
      <c r="M207" s="15" t="s">
        <v>4905</v>
      </c>
      <c r="N207" s="15">
        <v>8</v>
      </c>
      <c r="O207" s="15">
        <v>2</v>
      </c>
      <c r="P207" s="12" t="s">
        <v>5409</v>
      </c>
      <c r="Q207" s="13" t="s">
        <v>4860</v>
      </c>
      <c r="R207" s="13" t="s">
        <v>7664</v>
      </c>
      <c r="S207" s="19" t="s">
        <v>7633</v>
      </c>
      <c r="U207" s="14"/>
      <c r="Y207" s="12" t="s">
        <v>5410</v>
      </c>
      <c r="Z207" s="12" t="s">
        <v>5411</v>
      </c>
      <c r="AA207" s="8">
        <v>2</v>
      </c>
    </row>
    <row r="208" spans="1:27" ht="45">
      <c r="A208" s="9">
        <v>207</v>
      </c>
      <c r="B208" s="15">
        <v>48</v>
      </c>
      <c r="C208" s="15" t="s">
        <v>5098</v>
      </c>
      <c r="D208" s="15" t="s">
        <v>4902</v>
      </c>
      <c r="E208" s="15" t="s">
        <v>4886</v>
      </c>
      <c r="F208" s="16" t="s">
        <v>4887</v>
      </c>
      <c r="G208" s="15"/>
      <c r="H208" s="16" t="s">
        <v>4916</v>
      </c>
      <c r="I208" s="16"/>
      <c r="J208" s="16" t="s">
        <v>2</v>
      </c>
      <c r="K208" s="15" t="s">
        <v>5405</v>
      </c>
      <c r="L208" s="15" t="s">
        <v>7660</v>
      </c>
      <c r="M208" s="15" t="s">
        <v>4905</v>
      </c>
      <c r="N208" s="15">
        <v>8</v>
      </c>
      <c r="O208" s="15">
        <v>3</v>
      </c>
      <c r="P208" s="12" t="s">
        <v>5412</v>
      </c>
      <c r="Q208" s="13" t="s">
        <v>4860</v>
      </c>
      <c r="R208" s="13" t="s">
        <v>7652</v>
      </c>
      <c r="S208" s="19" t="s">
        <v>7614</v>
      </c>
      <c r="U208" s="14"/>
      <c r="Y208" s="12" t="s">
        <v>5413</v>
      </c>
      <c r="Z208" s="12" t="s">
        <v>5414</v>
      </c>
      <c r="AA208" s="8">
        <v>3</v>
      </c>
    </row>
    <row r="209" spans="1:27" ht="30">
      <c r="A209" s="9">
        <v>208</v>
      </c>
      <c r="B209" s="15">
        <v>48</v>
      </c>
      <c r="C209" s="15" t="s">
        <v>5098</v>
      </c>
      <c r="D209" s="15" t="s">
        <v>4902</v>
      </c>
      <c r="E209" s="15" t="s">
        <v>4886</v>
      </c>
      <c r="F209" s="16" t="s">
        <v>4887</v>
      </c>
      <c r="G209" s="15"/>
      <c r="H209" s="16" t="s">
        <v>4916</v>
      </c>
      <c r="I209" s="16"/>
      <c r="J209" s="16" t="s">
        <v>2</v>
      </c>
      <c r="K209" s="15" t="s">
        <v>5405</v>
      </c>
      <c r="L209" s="15" t="s">
        <v>7660</v>
      </c>
      <c r="M209" s="15" t="s">
        <v>4905</v>
      </c>
      <c r="N209" s="15">
        <v>8</v>
      </c>
      <c r="O209" s="15">
        <v>4</v>
      </c>
      <c r="P209" s="12" t="s">
        <v>5415</v>
      </c>
      <c r="Q209" s="13" t="s">
        <v>4852</v>
      </c>
      <c r="R209" s="13" t="s">
        <v>7645</v>
      </c>
      <c r="S209" s="19" t="s">
        <v>7596</v>
      </c>
      <c r="U209" s="14"/>
      <c r="Y209" s="12" t="s">
        <v>5416</v>
      </c>
      <c r="Z209" s="12" t="s">
        <v>5417</v>
      </c>
      <c r="AA209" s="8">
        <v>4</v>
      </c>
    </row>
    <row r="210" spans="1:27" ht="30">
      <c r="A210" s="9">
        <v>209</v>
      </c>
      <c r="B210" s="15">
        <v>48</v>
      </c>
      <c r="C210" s="15" t="s">
        <v>5098</v>
      </c>
      <c r="D210" s="15" t="s">
        <v>4902</v>
      </c>
      <c r="E210" s="15" t="s">
        <v>4886</v>
      </c>
      <c r="F210" s="16" t="s">
        <v>4887</v>
      </c>
      <c r="G210" s="15"/>
      <c r="H210" s="16" t="s">
        <v>4916</v>
      </c>
      <c r="I210" s="16"/>
      <c r="J210" s="16" t="s">
        <v>2</v>
      </c>
      <c r="K210" s="15" t="s">
        <v>5405</v>
      </c>
      <c r="L210" s="15" t="s">
        <v>7660</v>
      </c>
      <c r="M210" s="15" t="s">
        <v>4905</v>
      </c>
      <c r="N210" s="15">
        <v>8</v>
      </c>
      <c r="O210" s="15">
        <v>5</v>
      </c>
      <c r="P210" s="12" t="s">
        <v>5418</v>
      </c>
      <c r="Q210" s="13" t="s">
        <v>4860</v>
      </c>
      <c r="R210" s="13" t="s">
        <v>7654</v>
      </c>
      <c r="S210" s="19" t="s">
        <v>7632</v>
      </c>
      <c r="U210" s="14"/>
      <c r="Y210" s="12" t="s">
        <v>5419</v>
      </c>
      <c r="Z210" s="12" t="s">
        <v>5420</v>
      </c>
      <c r="AA210" s="8">
        <v>8</v>
      </c>
    </row>
    <row r="211" spans="1:27" ht="45">
      <c r="A211" s="9">
        <v>210</v>
      </c>
      <c r="B211" s="15">
        <v>48</v>
      </c>
      <c r="C211" s="15" t="s">
        <v>5098</v>
      </c>
      <c r="D211" s="15" t="s">
        <v>4902</v>
      </c>
      <c r="E211" s="15" t="s">
        <v>4886</v>
      </c>
      <c r="F211" s="16" t="s">
        <v>4887</v>
      </c>
      <c r="G211" s="15"/>
      <c r="H211" s="16" t="s">
        <v>4916</v>
      </c>
      <c r="I211" s="16"/>
      <c r="J211" s="16" t="s">
        <v>2</v>
      </c>
      <c r="K211" s="15" t="s">
        <v>5405</v>
      </c>
      <c r="L211" s="15" t="s">
        <v>7660</v>
      </c>
      <c r="M211" s="15" t="s">
        <v>4905</v>
      </c>
      <c r="N211" s="15">
        <v>8</v>
      </c>
      <c r="O211" s="15">
        <v>6</v>
      </c>
      <c r="P211" s="12" t="s">
        <v>5421</v>
      </c>
      <c r="Q211" s="13" t="s">
        <v>4860</v>
      </c>
      <c r="R211" s="13" t="s">
        <v>7664</v>
      </c>
      <c r="S211" s="19" t="s">
        <v>7617</v>
      </c>
      <c r="U211" s="14"/>
      <c r="Y211" s="12" t="s">
        <v>5416</v>
      </c>
      <c r="Z211" s="12" t="s">
        <v>5420</v>
      </c>
      <c r="AA211" s="8">
        <v>5</v>
      </c>
    </row>
    <row r="212" spans="1:27" ht="30">
      <c r="A212" s="9">
        <v>211</v>
      </c>
      <c r="B212" s="15">
        <v>48</v>
      </c>
      <c r="C212" s="15" t="s">
        <v>5098</v>
      </c>
      <c r="D212" s="15" t="s">
        <v>4902</v>
      </c>
      <c r="E212" s="15" t="s">
        <v>4886</v>
      </c>
      <c r="F212" s="16" t="s">
        <v>4887</v>
      </c>
      <c r="G212" s="15"/>
      <c r="H212" s="16" t="s">
        <v>4916</v>
      </c>
      <c r="I212" s="16"/>
      <c r="J212" s="16" t="s">
        <v>2</v>
      </c>
      <c r="K212" s="15" t="s">
        <v>5405</v>
      </c>
      <c r="L212" s="15" t="s">
        <v>7660</v>
      </c>
      <c r="M212" s="15" t="s">
        <v>4905</v>
      </c>
      <c r="N212" s="15">
        <v>8</v>
      </c>
      <c r="O212" s="15">
        <v>7</v>
      </c>
      <c r="P212" s="12" t="s">
        <v>5422</v>
      </c>
      <c r="Q212" s="13" t="s">
        <v>4854</v>
      </c>
      <c r="R212" s="13" t="s">
        <v>7650</v>
      </c>
      <c r="S212" s="19" t="s">
        <v>7628</v>
      </c>
      <c r="U212" s="14"/>
      <c r="Y212" s="12" t="s">
        <v>5416</v>
      </c>
      <c r="Z212" s="12" t="s">
        <v>5420</v>
      </c>
      <c r="AA212" s="8">
        <v>6</v>
      </c>
    </row>
    <row r="213" spans="1:27" ht="30">
      <c r="A213" s="9">
        <v>212</v>
      </c>
      <c r="B213" s="15">
        <v>48</v>
      </c>
      <c r="C213" s="15" t="s">
        <v>5098</v>
      </c>
      <c r="D213" s="15" t="s">
        <v>4902</v>
      </c>
      <c r="E213" s="15" t="s">
        <v>4886</v>
      </c>
      <c r="F213" s="16" t="s">
        <v>4887</v>
      </c>
      <c r="G213" s="15"/>
      <c r="H213" s="16" t="s">
        <v>4916</v>
      </c>
      <c r="I213" s="16"/>
      <c r="J213" s="16" t="s">
        <v>2</v>
      </c>
      <c r="K213" s="15" t="s">
        <v>5405</v>
      </c>
      <c r="L213" s="15" t="s">
        <v>7660</v>
      </c>
      <c r="M213" s="15" t="s">
        <v>4905</v>
      </c>
      <c r="N213" s="15">
        <v>8</v>
      </c>
      <c r="O213" s="15">
        <v>8</v>
      </c>
      <c r="P213" s="12" t="s">
        <v>5423</v>
      </c>
      <c r="Q213" s="13" t="s">
        <v>4860</v>
      </c>
      <c r="R213" s="13" t="s">
        <v>7654</v>
      </c>
      <c r="S213" s="19" t="s">
        <v>7632</v>
      </c>
      <c r="U213" s="14"/>
      <c r="Y213" s="12" t="s">
        <v>5424</v>
      </c>
      <c r="Z213" s="12" t="s">
        <v>5425</v>
      </c>
      <c r="AA213" s="8">
        <v>7</v>
      </c>
    </row>
    <row r="214" spans="1:27" ht="165">
      <c r="A214" s="9">
        <v>213</v>
      </c>
      <c r="B214" s="10">
        <v>49</v>
      </c>
      <c r="C214" s="10" t="s">
        <v>5098</v>
      </c>
      <c r="D214" s="10" t="s">
        <v>4902</v>
      </c>
      <c r="E214" s="10" t="s">
        <v>5060</v>
      </c>
      <c r="F214" s="11" t="s">
        <v>4887</v>
      </c>
      <c r="H214" s="11" t="s">
        <v>4888</v>
      </c>
      <c r="J214" s="11" t="s">
        <v>5062</v>
      </c>
      <c r="K214" s="10" t="s">
        <v>5099</v>
      </c>
      <c r="L214" s="10" t="s">
        <v>5062</v>
      </c>
      <c r="M214" s="10" t="s">
        <v>4905</v>
      </c>
      <c r="N214" s="10">
        <v>5</v>
      </c>
      <c r="O214" s="10">
        <v>1</v>
      </c>
      <c r="P214" s="12" t="s">
        <v>5426</v>
      </c>
      <c r="Q214" s="13" t="s">
        <v>4854</v>
      </c>
      <c r="R214" s="13" t="s">
        <v>7650</v>
      </c>
      <c r="S214" s="19" t="s">
        <v>7628</v>
      </c>
      <c r="U214" s="14"/>
      <c r="Y214" s="12" t="s">
        <v>5427</v>
      </c>
      <c r="AA214" s="8">
        <v>4</v>
      </c>
    </row>
    <row r="215" spans="1:27" ht="180">
      <c r="A215" s="9">
        <v>214</v>
      </c>
      <c r="B215" s="15">
        <v>49</v>
      </c>
      <c r="C215" s="15" t="s">
        <v>5098</v>
      </c>
      <c r="D215" s="15" t="s">
        <v>4902</v>
      </c>
      <c r="E215" s="15" t="s">
        <v>5060</v>
      </c>
      <c r="F215" s="16" t="s">
        <v>4887</v>
      </c>
      <c r="G215" s="15"/>
      <c r="H215" s="16" t="s">
        <v>4888</v>
      </c>
      <c r="I215" s="16"/>
      <c r="J215" s="16" t="s">
        <v>5062</v>
      </c>
      <c r="K215" s="15" t="s">
        <v>5099</v>
      </c>
      <c r="L215" s="15" t="s">
        <v>5062</v>
      </c>
      <c r="M215" s="15" t="s">
        <v>4905</v>
      </c>
      <c r="N215" s="15">
        <v>5</v>
      </c>
      <c r="O215" s="15">
        <v>2</v>
      </c>
      <c r="P215" s="12" t="s">
        <v>5428</v>
      </c>
      <c r="Q215" s="13" t="s">
        <v>4854</v>
      </c>
      <c r="R215" s="13" t="s">
        <v>7650</v>
      </c>
      <c r="S215" s="19" t="s">
        <v>7628</v>
      </c>
      <c r="U215" s="14"/>
      <c r="Y215" s="12" t="s">
        <v>5429</v>
      </c>
      <c r="AA215" s="8">
        <v>1</v>
      </c>
    </row>
    <row r="216" spans="1:27" ht="180">
      <c r="A216" s="9">
        <v>215</v>
      </c>
      <c r="B216" s="15">
        <v>49</v>
      </c>
      <c r="C216" s="15" t="s">
        <v>5098</v>
      </c>
      <c r="D216" s="15" t="s">
        <v>4902</v>
      </c>
      <c r="E216" s="15" t="s">
        <v>5060</v>
      </c>
      <c r="F216" s="16" t="s">
        <v>4887</v>
      </c>
      <c r="G216" s="15"/>
      <c r="H216" s="16" t="s">
        <v>4888</v>
      </c>
      <c r="I216" s="16"/>
      <c r="J216" s="16" t="s">
        <v>5062</v>
      </c>
      <c r="K216" s="15" t="s">
        <v>5099</v>
      </c>
      <c r="L216" s="15" t="s">
        <v>5062</v>
      </c>
      <c r="M216" s="15" t="s">
        <v>4905</v>
      </c>
      <c r="N216" s="15">
        <v>5</v>
      </c>
      <c r="O216" s="15">
        <v>3</v>
      </c>
      <c r="P216" s="12" t="s">
        <v>5430</v>
      </c>
      <c r="Q216" s="13" t="s">
        <v>4854</v>
      </c>
      <c r="R216" s="13" t="s">
        <v>7650</v>
      </c>
      <c r="S216" s="19" t="s">
        <v>7628</v>
      </c>
      <c r="U216" s="14"/>
      <c r="Y216" s="12" t="s">
        <v>5431</v>
      </c>
      <c r="AA216" s="8">
        <v>5</v>
      </c>
    </row>
    <row r="217" spans="1:27" ht="105">
      <c r="A217" s="9">
        <v>216</v>
      </c>
      <c r="B217" s="15">
        <v>49</v>
      </c>
      <c r="C217" s="15" t="s">
        <v>5098</v>
      </c>
      <c r="D217" s="15" t="s">
        <v>4902</v>
      </c>
      <c r="E217" s="15" t="s">
        <v>5060</v>
      </c>
      <c r="F217" s="16" t="s">
        <v>4887</v>
      </c>
      <c r="G217" s="15"/>
      <c r="H217" s="16" t="s">
        <v>4888</v>
      </c>
      <c r="I217" s="16"/>
      <c r="J217" s="16" t="s">
        <v>5062</v>
      </c>
      <c r="K217" s="15" t="s">
        <v>5099</v>
      </c>
      <c r="L217" s="15" t="s">
        <v>5062</v>
      </c>
      <c r="M217" s="15" t="s">
        <v>4905</v>
      </c>
      <c r="N217" s="15">
        <v>5</v>
      </c>
      <c r="O217" s="15">
        <v>4</v>
      </c>
      <c r="P217" s="12" t="s">
        <v>5432</v>
      </c>
      <c r="Q217" s="13" t="s">
        <v>4860</v>
      </c>
      <c r="R217" s="13" t="s">
        <v>7652</v>
      </c>
      <c r="S217" s="19" t="s">
        <v>7614</v>
      </c>
      <c r="U217" s="14"/>
      <c r="Y217" s="12" t="s">
        <v>5433</v>
      </c>
      <c r="AA217" s="8">
        <v>2</v>
      </c>
    </row>
    <row r="218" spans="1:27" ht="195">
      <c r="A218" s="9">
        <v>217</v>
      </c>
      <c r="B218" s="15">
        <v>49</v>
      </c>
      <c r="C218" s="15" t="s">
        <v>5098</v>
      </c>
      <c r="D218" s="15" t="s">
        <v>4902</v>
      </c>
      <c r="E218" s="15" t="s">
        <v>5060</v>
      </c>
      <c r="F218" s="16" t="s">
        <v>4887</v>
      </c>
      <c r="G218" s="15"/>
      <c r="H218" s="16" t="s">
        <v>4888</v>
      </c>
      <c r="I218" s="16"/>
      <c r="J218" s="16" t="s">
        <v>5062</v>
      </c>
      <c r="K218" s="15" t="s">
        <v>5099</v>
      </c>
      <c r="L218" s="15" t="s">
        <v>5062</v>
      </c>
      <c r="M218" s="15" t="s">
        <v>4905</v>
      </c>
      <c r="N218" s="15">
        <v>5</v>
      </c>
      <c r="O218" s="15">
        <v>5</v>
      </c>
      <c r="P218" s="12" t="s">
        <v>5434</v>
      </c>
      <c r="Q218" s="13" t="s">
        <v>4851</v>
      </c>
      <c r="R218" s="13" t="s">
        <v>7638</v>
      </c>
      <c r="S218" s="19" t="s">
        <v>7577</v>
      </c>
      <c r="U218" s="14"/>
      <c r="Y218" s="12" t="s">
        <v>5435</v>
      </c>
      <c r="AA218" s="8">
        <v>3</v>
      </c>
    </row>
    <row r="219" spans="1:27" ht="45">
      <c r="A219" s="9">
        <v>218</v>
      </c>
      <c r="B219" s="10">
        <v>50</v>
      </c>
      <c r="C219" s="10" t="s">
        <v>5098</v>
      </c>
      <c r="D219" s="10" t="s">
        <v>5436</v>
      </c>
      <c r="E219" s="10" t="s">
        <v>4886</v>
      </c>
      <c r="F219" s="11" t="s">
        <v>5301</v>
      </c>
      <c r="H219" s="11" t="s">
        <v>4888</v>
      </c>
      <c r="J219" s="11" t="s">
        <v>5062</v>
      </c>
      <c r="K219" s="10" t="s">
        <v>46</v>
      </c>
      <c r="L219" s="10" t="s">
        <v>7656</v>
      </c>
      <c r="M219" s="10" t="s">
        <v>4905</v>
      </c>
      <c r="N219" s="10">
        <v>2</v>
      </c>
      <c r="O219" s="10">
        <v>1</v>
      </c>
      <c r="P219" s="12" t="s">
        <v>5437</v>
      </c>
      <c r="Q219" s="13" t="s">
        <v>4860</v>
      </c>
      <c r="R219" s="13" t="s">
        <v>7654</v>
      </c>
      <c r="S219" s="19" t="s">
        <v>7632</v>
      </c>
      <c r="U219" s="14"/>
      <c r="Y219" s="12" t="s">
        <v>5438</v>
      </c>
      <c r="Z219" s="12" t="s">
        <v>5439</v>
      </c>
      <c r="AA219" s="8">
        <v>1</v>
      </c>
    </row>
    <row r="220" spans="1:27" ht="45">
      <c r="A220" s="9">
        <v>219</v>
      </c>
      <c r="B220" s="15">
        <v>50</v>
      </c>
      <c r="C220" s="15" t="s">
        <v>5098</v>
      </c>
      <c r="D220" s="15" t="s">
        <v>5436</v>
      </c>
      <c r="E220" s="15" t="s">
        <v>4886</v>
      </c>
      <c r="F220" s="16" t="s">
        <v>5301</v>
      </c>
      <c r="G220" s="15"/>
      <c r="H220" s="16" t="s">
        <v>4888</v>
      </c>
      <c r="I220" s="16"/>
      <c r="J220" s="16" t="s">
        <v>5062</v>
      </c>
      <c r="K220" s="15" t="s">
        <v>46</v>
      </c>
      <c r="L220" s="15" t="s">
        <v>7656</v>
      </c>
      <c r="M220" s="15" t="s">
        <v>4905</v>
      </c>
      <c r="N220" s="15">
        <v>2</v>
      </c>
      <c r="O220" s="15">
        <v>2</v>
      </c>
      <c r="P220" s="12" t="s">
        <v>5440</v>
      </c>
      <c r="Q220" s="13" t="s">
        <v>4860</v>
      </c>
      <c r="R220" s="13" t="s">
        <v>7654</v>
      </c>
      <c r="S220" s="19" t="s">
        <v>7632</v>
      </c>
      <c r="U220" s="14"/>
      <c r="Y220" s="12" t="s">
        <v>5441</v>
      </c>
      <c r="Z220" s="12" t="s">
        <v>5442</v>
      </c>
      <c r="AA220" s="8">
        <v>2</v>
      </c>
    </row>
    <row r="221" spans="1:27" ht="45">
      <c r="A221" s="9">
        <v>220</v>
      </c>
      <c r="B221" s="10">
        <v>52</v>
      </c>
      <c r="C221" s="10" t="s">
        <v>5098</v>
      </c>
      <c r="D221" s="10" t="s">
        <v>5443</v>
      </c>
      <c r="E221" s="10" t="s">
        <v>4886</v>
      </c>
      <c r="F221" s="11" t="s">
        <v>4883</v>
      </c>
      <c r="G221" s="10" t="s">
        <v>5444</v>
      </c>
      <c r="H221" s="11" t="s">
        <v>4888</v>
      </c>
      <c r="J221" s="11" t="s">
        <v>5006</v>
      </c>
      <c r="K221" s="10" t="s">
        <v>5445</v>
      </c>
      <c r="L221" s="10" t="s">
        <v>7658</v>
      </c>
      <c r="M221" s="10" t="s">
        <v>5064</v>
      </c>
      <c r="N221" s="10">
        <v>6</v>
      </c>
      <c r="O221" s="10">
        <v>1</v>
      </c>
      <c r="P221" s="12" t="s">
        <v>5446</v>
      </c>
      <c r="Q221" s="13" t="s">
        <v>4860</v>
      </c>
      <c r="R221" s="13" t="s">
        <v>7654</v>
      </c>
      <c r="S221" s="19" t="s">
        <v>7613</v>
      </c>
      <c r="U221" s="14"/>
      <c r="Y221" s="12" t="s">
        <v>5447</v>
      </c>
      <c r="Z221" s="12" t="s">
        <v>5448</v>
      </c>
      <c r="AA221" s="8">
        <v>1</v>
      </c>
    </row>
    <row r="222" spans="1:27" ht="30">
      <c r="A222" s="9">
        <v>221</v>
      </c>
      <c r="B222" s="15">
        <v>52</v>
      </c>
      <c r="C222" s="15" t="s">
        <v>5098</v>
      </c>
      <c r="D222" s="15" t="s">
        <v>5443</v>
      </c>
      <c r="E222" s="15" t="s">
        <v>4886</v>
      </c>
      <c r="F222" s="16" t="s">
        <v>4883</v>
      </c>
      <c r="G222" s="15" t="s">
        <v>5444</v>
      </c>
      <c r="H222" s="16" t="s">
        <v>4888</v>
      </c>
      <c r="I222" s="16"/>
      <c r="J222" s="16" t="s">
        <v>5006</v>
      </c>
      <c r="K222" s="15" t="s">
        <v>5445</v>
      </c>
      <c r="L222" s="15" t="s">
        <v>7658</v>
      </c>
      <c r="M222" s="15" t="s">
        <v>5064</v>
      </c>
      <c r="N222" s="15">
        <v>6</v>
      </c>
      <c r="O222" s="15">
        <v>2</v>
      </c>
      <c r="P222" s="12" t="s">
        <v>5449</v>
      </c>
      <c r="Q222" s="13" t="s">
        <v>4860</v>
      </c>
      <c r="R222" s="13" t="s">
        <v>7654</v>
      </c>
      <c r="S222" s="19" t="s">
        <v>7613</v>
      </c>
      <c r="U222" s="14"/>
      <c r="Y222" s="12" t="s">
        <v>5450</v>
      </c>
      <c r="Z222" s="12" t="s">
        <v>5451</v>
      </c>
      <c r="AA222" s="8">
        <v>2</v>
      </c>
    </row>
    <row r="223" spans="1:27" ht="30">
      <c r="A223" s="9">
        <v>222</v>
      </c>
      <c r="B223" s="15">
        <v>52</v>
      </c>
      <c r="C223" s="15" t="s">
        <v>5098</v>
      </c>
      <c r="D223" s="15" t="s">
        <v>5443</v>
      </c>
      <c r="E223" s="15" t="s">
        <v>4886</v>
      </c>
      <c r="F223" s="16" t="s">
        <v>4883</v>
      </c>
      <c r="G223" s="15" t="s">
        <v>5444</v>
      </c>
      <c r="H223" s="16" t="s">
        <v>4888</v>
      </c>
      <c r="I223" s="16"/>
      <c r="J223" s="16" t="s">
        <v>5006</v>
      </c>
      <c r="K223" s="15" t="s">
        <v>5445</v>
      </c>
      <c r="L223" s="15" t="s">
        <v>7658</v>
      </c>
      <c r="M223" s="15" t="s">
        <v>5064</v>
      </c>
      <c r="N223" s="15">
        <v>6</v>
      </c>
      <c r="O223" s="15">
        <v>3</v>
      </c>
      <c r="P223" s="12" t="s">
        <v>5452</v>
      </c>
      <c r="Q223" s="13" t="s">
        <v>4854</v>
      </c>
      <c r="R223" s="13" t="s">
        <v>7648</v>
      </c>
      <c r="S223" s="19" t="s">
        <v>7611</v>
      </c>
      <c r="U223" s="14"/>
      <c r="Y223" s="12" t="s">
        <v>5453</v>
      </c>
      <c r="AA223" s="8">
        <v>3</v>
      </c>
    </row>
    <row r="224" spans="1:27" ht="45">
      <c r="A224" s="9">
        <v>223</v>
      </c>
      <c r="B224" s="15">
        <v>52</v>
      </c>
      <c r="C224" s="15" t="s">
        <v>5098</v>
      </c>
      <c r="D224" s="15" t="s">
        <v>5443</v>
      </c>
      <c r="E224" s="15" t="s">
        <v>4886</v>
      </c>
      <c r="F224" s="16" t="s">
        <v>4883</v>
      </c>
      <c r="G224" s="15" t="s">
        <v>5444</v>
      </c>
      <c r="H224" s="16" t="s">
        <v>4888</v>
      </c>
      <c r="I224" s="16"/>
      <c r="J224" s="16" t="s">
        <v>5006</v>
      </c>
      <c r="K224" s="15" t="s">
        <v>5445</v>
      </c>
      <c r="L224" s="15" t="s">
        <v>7658</v>
      </c>
      <c r="M224" s="15" t="s">
        <v>5064</v>
      </c>
      <c r="N224" s="15">
        <v>6</v>
      </c>
      <c r="O224" s="15">
        <v>4</v>
      </c>
      <c r="P224" s="12" t="s">
        <v>5454</v>
      </c>
      <c r="Q224" s="13" t="s">
        <v>4860</v>
      </c>
      <c r="R224" s="13" t="s">
        <v>7654</v>
      </c>
      <c r="S224" s="19" t="s">
        <v>7615</v>
      </c>
      <c r="U224" s="14"/>
      <c r="Y224" s="12" t="s">
        <v>5455</v>
      </c>
      <c r="AA224" s="8">
        <v>4</v>
      </c>
    </row>
    <row r="225" spans="1:27" ht="45">
      <c r="A225" s="9">
        <v>224</v>
      </c>
      <c r="B225" s="15">
        <v>52</v>
      </c>
      <c r="C225" s="15" t="s">
        <v>5098</v>
      </c>
      <c r="D225" s="15" t="s">
        <v>5443</v>
      </c>
      <c r="E225" s="15" t="s">
        <v>4886</v>
      </c>
      <c r="F225" s="16" t="s">
        <v>4883</v>
      </c>
      <c r="G225" s="15" t="s">
        <v>5444</v>
      </c>
      <c r="H225" s="16" t="s">
        <v>4888</v>
      </c>
      <c r="I225" s="16"/>
      <c r="J225" s="16" t="s">
        <v>5006</v>
      </c>
      <c r="K225" s="15" t="s">
        <v>5445</v>
      </c>
      <c r="L225" s="15" t="s">
        <v>7658</v>
      </c>
      <c r="M225" s="15" t="s">
        <v>5064</v>
      </c>
      <c r="N225" s="15">
        <v>6</v>
      </c>
      <c r="O225" s="15">
        <v>5</v>
      </c>
      <c r="P225" s="12" t="s">
        <v>5456</v>
      </c>
      <c r="Q225" s="13" t="s">
        <v>4860</v>
      </c>
      <c r="R225" s="13" t="s">
        <v>7642</v>
      </c>
      <c r="S225" s="19" t="s">
        <v>7620</v>
      </c>
      <c r="U225" s="14"/>
      <c r="Y225" s="12" t="s">
        <v>5457</v>
      </c>
      <c r="AA225" s="8">
        <v>5</v>
      </c>
    </row>
    <row r="226" spans="1:27" ht="60">
      <c r="A226" s="9">
        <v>225</v>
      </c>
      <c r="B226" s="15">
        <v>52</v>
      </c>
      <c r="C226" s="15" t="s">
        <v>5098</v>
      </c>
      <c r="D226" s="15" t="s">
        <v>5443</v>
      </c>
      <c r="E226" s="15" t="s">
        <v>4886</v>
      </c>
      <c r="F226" s="16" t="s">
        <v>4883</v>
      </c>
      <c r="G226" s="15" t="s">
        <v>5444</v>
      </c>
      <c r="H226" s="16" t="s">
        <v>4888</v>
      </c>
      <c r="I226" s="16"/>
      <c r="J226" s="16" t="s">
        <v>5006</v>
      </c>
      <c r="K226" s="15" t="s">
        <v>5445</v>
      </c>
      <c r="L226" s="15" t="s">
        <v>7658</v>
      </c>
      <c r="M226" s="15" t="s">
        <v>5064</v>
      </c>
      <c r="N226" s="15">
        <v>6</v>
      </c>
      <c r="O226" s="15">
        <v>6</v>
      </c>
      <c r="P226" s="12" t="s">
        <v>5458</v>
      </c>
      <c r="Q226" s="13" t="s">
        <v>4860</v>
      </c>
      <c r="R226" s="13" t="s">
        <v>7654</v>
      </c>
      <c r="S226" s="19" t="s">
        <v>7615</v>
      </c>
      <c r="U226" s="14"/>
      <c r="Y226" s="12" t="s">
        <v>5459</v>
      </c>
      <c r="AA226" s="8">
        <v>6</v>
      </c>
    </row>
    <row r="227" spans="1:27" ht="60">
      <c r="A227" s="9">
        <v>226</v>
      </c>
      <c r="B227" s="10">
        <v>53</v>
      </c>
      <c r="C227" s="10" t="s">
        <v>5098</v>
      </c>
      <c r="D227" s="10" t="s">
        <v>5436</v>
      </c>
      <c r="E227" s="10" t="s">
        <v>4886</v>
      </c>
      <c r="F227" s="11" t="s">
        <v>4904</v>
      </c>
      <c r="H227" s="11" t="s">
        <v>4883</v>
      </c>
      <c r="I227" s="11" t="s">
        <v>5460</v>
      </c>
      <c r="J227" s="11" t="s">
        <v>5006</v>
      </c>
      <c r="K227" s="10" t="s">
        <v>5099</v>
      </c>
      <c r="L227" s="10" t="s">
        <v>5062</v>
      </c>
      <c r="M227" s="10" t="s">
        <v>4905</v>
      </c>
      <c r="N227" s="10">
        <v>1</v>
      </c>
      <c r="O227" s="10">
        <v>1</v>
      </c>
      <c r="P227" s="12" t="s">
        <v>5461</v>
      </c>
      <c r="Q227" s="13" t="s">
        <v>4854</v>
      </c>
      <c r="R227" s="13" t="s">
        <v>7641</v>
      </c>
      <c r="S227" s="19" t="s">
        <v>7626</v>
      </c>
      <c r="U227" s="14"/>
      <c r="Y227" s="12" t="s">
        <v>5462</v>
      </c>
      <c r="Z227" s="12" t="s">
        <v>5463</v>
      </c>
      <c r="AA227" s="8">
        <v>15</v>
      </c>
    </row>
    <row r="228" spans="1:27" ht="90">
      <c r="A228" s="9">
        <v>227</v>
      </c>
      <c r="B228" s="10">
        <v>54</v>
      </c>
      <c r="C228" s="10" t="s">
        <v>5098</v>
      </c>
      <c r="D228" s="10" t="s">
        <v>5464</v>
      </c>
      <c r="E228" s="10" t="s">
        <v>4886</v>
      </c>
      <c r="F228" s="11" t="s">
        <v>5301</v>
      </c>
      <c r="H228" s="11" t="s">
        <v>4888</v>
      </c>
      <c r="J228" s="11" t="s">
        <v>5062</v>
      </c>
      <c r="K228" s="10" t="s">
        <v>5099</v>
      </c>
      <c r="L228" s="10" t="s">
        <v>5062</v>
      </c>
      <c r="M228" s="10" t="s">
        <v>4905</v>
      </c>
      <c r="N228" s="10">
        <v>3</v>
      </c>
      <c r="O228" s="10">
        <v>1</v>
      </c>
      <c r="P228" s="12" t="s">
        <v>5465</v>
      </c>
      <c r="Q228" s="13" t="s">
        <v>4860</v>
      </c>
      <c r="R228" s="13" t="s">
        <v>7664</v>
      </c>
      <c r="S228" s="19" t="s">
        <v>7623</v>
      </c>
      <c r="U228" s="14"/>
      <c r="Y228" s="12" t="s">
        <v>5466</v>
      </c>
      <c r="Z228" s="12" t="s">
        <v>5467</v>
      </c>
      <c r="AA228" s="8">
        <v>1</v>
      </c>
    </row>
    <row r="229" spans="1:27" ht="90">
      <c r="A229" s="9">
        <v>228</v>
      </c>
      <c r="B229" s="15">
        <v>54</v>
      </c>
      <c r="C229" s="15" t="s">
        <v>5098</v>
      </c>
      <c r="D229" s="15" t="s">
        <v>5464</v>
      </c>
      <c r="E229" s="15" t="s">
        <v>4886</v>
      </c>
      <c r="F229" s="16" t="s">
        <v>5301</v>
      </c>
      <c r="G229" s="15"/>
      <c r="H229" s="16" t="s">
        <v>4888</v>
      </c>
      <c r="I229" s="16"/>
      <c r="J229" s="16" t="s">
        <v>5062</v>
      </c>
      <c r="K229" s="15" t="s">
        <v>5099</v>
      </c>
      <c r="L229" s="15" t="s">
        <v>5062</v>
      </c>
      <c r="M229" s="15" t="s">
        <v>4905</v>
      </c>
      <c r="N229" s="15">
        <v>3</v>
      </c>
      <c r="O229" s="15">
        <v>2</v>
      </c>
      <c r="P229" s="12" t="s">
        <v>5468</v>
      </c>
      <c r="Q229" s="13" t="s">
        <v>4854</v>
      </c>
      <c r="R229" s="13" t="s">
        <v>7650</v>
      </c>
      <c r="S229" s="19" t="s">
        <v>7628</v>
      </c>
      <c r="U229" s="14"/>
      <c r="Y229" s="12" t="s">
        <v>5469</v>
      </c>
      <c r="Z229" s="12" t="s">
        <v>5470</v>
      </c>
      <c r="AA229" s="8">
        <v>2</v>
      </c>
    </row>
    <row r="230" spans="1:27" ht="75">
      <c r="A230" s="9">
        <v>229</v>
      </c>
      <c r="B230" s="15">
        <v>54</v>
      </c>
      <c r="C230" s="15" t="s">
        <v>5098</v>
      </c>
      <c r="D230" s="15" t="s">
        <v>5464</v>
      </c>
      <c r="E230" s="15" t="s">
        <v>4886</v>
      </c>
      <c r="F230" s="16" t="s">
        <v>5301</v>
      </c>
      <c r="G230" s="15"/>
      <c r="H230" s="16" t="s">
        <v>4888</v>
      </c>
      <c r="I230" s="16"/>
      <c r="J230" s="16" t="s">
        <v>5062</v>
      </c>
      <c r="K230" s="15" t="s">
        <v>5099</v>
      </c>
      <c r="L230" s="15" t="s">
        <v>5062</v>
      </c>
      <c r="M230" s="15" t="s">
        <v>4905</v>
      </c>
      <c r="N230" s="15">
        <v>3</v>
      </c>
      <c r="O230" s="15">
        <v>3</v>
      </c>
      <c r="P230" s="12" t="s">
        <v>5471</v>
      </c>
      <c r="Q230" s="13" t="s">
        <v>4851</v>
      </c>
      <c r="R230" s="13" t="s">
        <v>7640</v>
      </c>
      <c r="S230" s="19" t="s">
        <v>7587</v>
      </c>
      <c r="U230" s="14"/>
      <c r="Y230" s="12" t="s">
        <v>5472</v>
      </c>
      <c r="Z230" s="12" t="s">
        <v>5473</v>
      </c>
      <c r="AA230" s="8">
        <v>3</v>
      </c>
    </row>
    <row r="231" spans="1:27" ht="30">
      <c r="A231" s="9">
        <v>230</v>
      </c>
      <c r="B231" s="10">
        <v>55</v>
      </c>
      <c r="C231" s="10" t="s">
        <v>5098</v>
      </c>
      <c r="D231" s="10" t="s">
        <v>4929</v>
      </c>
      <c r="E231" s="10" t="s">
        <v>4886</v>
      </c>
      <c r="F231" s="11" t="s">
        <v>4887</v>
      </c>
      <c r="H231" s="11" t="s">
        <v>4888</v>
      </c>
      <c r="J231" s="11" t="s">
        <v>2</v>
      </c>
      <c r="K231" s="10" t="s">
        <v>1377</v>
      </c>
      <c r="L231" s="10" t="s">
        <v>7656</v>
      </c>
      <c r="M231" s="10" t="s">
        <v>4905</v>
      </c>
      <c r="N231" s="10">
        <v>2</v>
      </c>
      <c r="O231" s="10">
        <v>1</v>
      </c>
      <c r="P231" s="12" t="s">
        <v>5474</v>
      </c>
      <c r="Q231" s="13" t="s">
        <v>4854</v>
      </c>
      <c r="R231" s="13" t="s">
        <v>7650</v>
      </c>
      <c r="S231" s="19" t="s">
        <v>7628</v>
      </c>
      <c r="U231" s="14"/>
      <c r="AA231" s="8">
        <v>1</v>
      </c>
    </row>
    <row r="232" spans="1:27" ht="30">
      <c r="A232" s="9">
        <v>231</v>
      </c>
      <c r="B232" s="15">
        <v>55</v>
      </c>
      <c r="C232" s="15" t="s">
        <v>5098</v>
      </c>
      <c r="D232" s="15" t="s">
        <v>4929</v>
      </c>
      <c r="E232" s="15" t="s">
        <v>4886</v>
      </c>
      <c r="F232" s="16" t="s">
        <v>4887</v>
      </c>
      <c r="G232" s="15"/>
      <c r="H232" s="16" t="s">
        <v>4888</v>
      </c>
      <c r="I232" s="16"/>
      <c r="J232" s="16" t="s">
        <v>2</v>
      </c>
      <c r="K232" s="15" t="s">
        <v>1377</v>
      </c>
      <c r="L232" s="31" t="s">
        <v>7656</v>
      </c>
      <c r="M232" s="15" t="s">
        <v>4905</v>
      </c>
      <c r="N232" s="15">
        <v>2</v>
      </c>
      <c r="O232" s="15">
        <v>2</v>
      </c>
      <c r="P232" s="12" t="s">
        <v>5475</v>
      </c>
      <c r="Q232" s="13" t="s">
        <v>4860</v>
      </c>
      <c r="R232" s="13" t="s">
        <v>7654</v>
      </c>
      <c r="S232" s="19" t="s">
        <v>7613</v>
      </c>
      <c r="U232" s="14"/>
      <c r="AA232" s="8">
        <v>2</v>
      </c>
    </row>
    <row r="233" spans="1:27" ht="30">
      <c r="A233" s="9">
        <v>232</v>
      </c>
      <c r="B233" s="10">
        <v>56</v>
      </c>
      <c r="C233" s="10" t="s">
        <v>5098</v>
      </c>
      <c r="D233" s="10" t="s">
        <v>5436</v>
      </c>
      <c r="E233" s="10" t="s">
        <v>4886</v>
      </c>
      <c r="F233" s="11" t="s">
        <v>4883</v>
      </c>
      <c r="G233" s="10" t="s">
        <v>5476</v>
      </c>
      <c r="H233" s="11" t="s">
        <v>4888</v>
      </c>
      <c r="J233" s="11" t="s">
        <v>2</v>
      </c>
      <c r="K233" s="10" t="s">
        <v>5099</v>
      </c>
      <c r="L233" s="10" t="s">
        <v>5062</v>
      </c>
      <c r="M233" s="10" t="s">
        <v>5007</v>
      </c>
      <c r="N233" s="10">
        <v>3</v>
      </c>
      <c r="O233" s="10">
        <v>1</v>
      </c>
      <c r="P233" s="12" t="s">
        <v>5477</v>
      </c>
      <c r="Q233" s="13" t="s">
        <v>4860</v>
      </c>
      <c r="R233" s="13" t="s">
        <v>7654</v>
      </c>
      <c r="S233" s="19" t="s">
        <v>7615</v>
      </c>
      <c r="U233" s="14"/>
      <c r="Y233" s="12" t="s">
        <v>5478</v>
      </c>
      <c r="Z233" s="12" t="s">
        <v>5479</v>
      </c>
      <c r="AA233" s="8">
        <v>3</v>
      </c>
    </row>
    <row r="234" spans="1:27" ht="45">
      <c r="A234" s="9">
        <v>233</v>
      </c>
      <c r="B234" s="15">
        <v>56</v>
      </c>
      <c r="C234" s="15" t="s">
        <v>5098</v>
      </c>
      <c r="D234" s="15" t="s">
        <v>5436</v>
      </c>
      <c r="E234" s="15" t="s">
        <v>4886</v>
      </c>
      <c r="F234" s="16" t="s">
        <v>4883</v>
      </c>
      <c r="G234" s="15" t="s">
        <v>5476</v>
      </c>
      <c r="H234" s="16" t="s">
        <v>4888</v>
      </c>
      <c r="I234" s="16"/>
      <c r="J234" s="16" t="s">
        <v>2</v>
      </c>
      <c r="K234" s="15" t="s">
        <v>5099</v>
      </c>
      <c r="L234" s="15" t="s">
        <v>5062</v>
      </c>
      <c r="M234" s="15" t="s">
        <v>5007</v>
      </c>
      <c r="N234" s="15">
        <v>3</v>
      </c>
      <c r="O234" s="15">
        <v>2</v>
      </c>
      <c r="P234" s="12" t="s">
        <v>5480</v>
      </c>
      <c r="Q234" s="13" t="s">
        <v>4860</v>
      </c>
      <c r="R234" s="13" t="s">
        <v>7654</v>
      </c>
      <c r="S234" s="19" t="s">
        <v>7615</v>
      </c>
      <c r="U234" s="14"/>
      <c r="Y234" s="12" t="s">
        <v>5481</v>
      </c>
      <c r="Z234" s="12" t="s">
        <v>5482</v>
      </c>
      <c r="AA234" s="8">
        <v>1</v>
      </c>
    </row>
    <row r="235" spans="1:27" ht="30">
      <c r="A235" s="9">
        <v>234</v>
      </c>
      <c r="B235" s="15">
        <v>56</v>
      </c>
      <c r="C235" s="15" t="s">
        <v>5098</v>
      </c>
      <c r="D235" s="15" t="s">
        <v>5436</v>
      </c>
      <c r="E235" s="15" t="s">
        <v>4886</v>
      </c>
      <c r="F235" s="16" t="s">
        <v>4883</v>
      </c>
      <c r="G235" s="15" t="s">
        <v>5476</v>
      </c>
      <c r="H235" s="16" t="s">
        <v>4888</v>
      </c>
      <c r="I235" s="16"/>
      <c r="J235" s="16" t="s">
        <v>2</v>
      </c>
      <c r="K235" s="15" t="s">
        <v>5099</v>
      </c>
      <c r="L235" s="15" t="s">
        <v>5062</v>
      </c>
      <c r="M235" s="15" t="s">
        <v>5007</v>
      </c>
      <c r="N235" s="15">
        <v>3</v>
      </c>
      <c r="O235" s="15">
        <v>3</v>
      </c>
      <c r="P235" s="12" t="s">
        <v>5483</v>
      </c>
      <c r="Q235" s="13" t="s">
        <v>4851</v>
      </c>
      <c r="R235" s="13" t="s">
        <v>7663</v>
      </c>
      <c r="S235" s="19" t="s">
        <v>7581</v>
      </c>
      <c r="U235" s="14"/>
      <c r="Y235" s="12" t="s">
        <v>5484</v>
      </c>
      <c r="Z235" s="12" t="s">
        <v>5485</v>
      </c>
      <c r="AA235" s="8">
        <v>2</v>
      </c>
    </row>
    <row r="236" spans="1:27" ht="30">
      <c r="A236" s="9">
        <v>235</v>
      </c>
      <c r="B236" s="10">
        <v>57</v>
      </c>
      <c r="C236" s="10" t="s">
        <v>5098</v>
      </c>
      <c r="D236" s="10" t="s">
        <v>4929</v>
      </c>
      <c r="E236" s="10" t="s">
        <v>4886</v>
      </c>
      <c r="F236" s="11" t="s">
        <v>4887</v>
      </c>
      <c r="H236" s="11" t="s">
        <v>4946</v>
      </c>
      <c r="J236" s="11" t="s">
        <v>2</v>
      </c>
      <c r="K236" s="10" t="s">
        <v>5486</v>
      </c>
      <c r="L236" s="10" t="s">
        <v>7661</v>
      </c>
      <c r="M236" s="10" t="s">
        <v>4889</v>
      </c>
      <c r="N236" s="10">
        <v>2</v>
      </c>
      <c r="O236" s="10">
        <v>1</v>
      </c>
      <c r="P236" s="12" t="s">
        <v>5487</v>
      </c>
      <c r="Q236" s="13" t="s">
        <v>4851</v>
      </c>
      <c r="R236" s="13" t="s">
        <v>7638</v>
      </c>
      <c r="S236" s="19" t="s">
        <v>7576</v>
      </c>
      <c r="U236" s="14"/>
      <c r="Y236" s="12" t="s">
        <v>5488</v>
      </c>
      <c r="AA236" s="8">
        <v>1</v>
      </c>
    </row>
    <row r="237" spans="1:27" ht="45">
      <c r="A237" s="9">
        <v>236</v>
      </c>
      <c r="B237" s="15">
        <v>57</v>
      </c>
      <c r="C237" s="15" t="s">
        <v>5098</v>
      </c>
      <c r="D237" s="15" t="s">
        <v>4929</v>
      </c>
      <c r="E237" s="15" t="s">
        <v>4886</v>
      </c>
      <c r="F237" s="16" t="s">
        <v>4887</v>
      </c>
      <c r="G237" s="15"/>
      <c r="H237" s="16" t="s">
        <v>4946</v>
      </c>
      <c r="I237" s="16"/>
      <c r="J237" s="16" t="s">
        <v>2</v>
      </c>
      <c r="K237" s="15" t="s">
        <v>5486</v>
      </c>
      <c r="L237" s="15" t="s">
        <v>7661</v>
      </c>
      <c r="M237" s="15" t="s">
        <v>4889</v>
      </c>
      <c r="N237" s="15">
        <v>2</v>
      </c>
      <c r="O237" s="15">
        <v>2</v>
      </c>
      <c r="P237" s="12" t="s">
        <v>5489</v>
      </c>
      <c r="Q237" s="13" t="s">
        <v>4852</v>
      </c>
      <c r="R237" s="14" t="s">
        <v>7647</v>
      </c>
      <c r="S237" s="19" t="s">
        <v>7592</v>
      </c>
      <c r="U237" s="14"/>
      <c r="Y237" s="12" t="s">
        <v>5490</v>
      </c>
      <c r="AA237" s="8">
        <v>2</v>
      </c>
    </row>
    <row r="238" spans="1:27">
      <c r="A238" s="9">
        <v>237</v>
      </c>
      <c r="B238" s="10">
        <v>58</v>
      </c>
      <c r="C238" s="10" t="s">
        <v>5098</v>
      </c>
      <c r="D238" s="10" t="s">
        <v>4929</v>
      </c>
      <c r="E238" s="10" t="s">
        <v>5060</v>
      </c>
      <c r="F238" s="11" t="s">
        <v>4924</v>
      </c>
      <c r="H238" s="11" t="s">
        <v>4888</v>
      </c>
      <c r="J238" s="11" t="s">
        <v>5006</v>
      </c>
      <c r="K238" s="10" t="s">
        <v>5099</v>
      </c>
      <c r="L238" s="10" t="s">
        <v>5062</v>
      </c>
      <c r="M238" s="10" t="s">
        <v>4905</v>
      </c>
      <c r="N238" s="10">
        <v>2</v>
      </c>
      <c r="O238" s="10">
        <v>1</v>
      </c>
      <c r="P238" s="12" t="s">
        <v>5491</v>
      </c>
      <c r="Q238" s="13" t="s">
        <v>4860</v>
      </c>
      <c r="R238" s="13" t="s">
        <v>7664</v>
      </c>
      <c r="S238" s="19" t="s">
        <v>7633</v>
      </c>
      <c r="U238" s="14"/>
      <c r="Y238" s="12" t="s">
        <v>5492</v>
      </c>
      <c r="Z238" s="12" t="s">
        <v>5493</v>
      </c>
      <c r="AA238" s="8">
        <v>1</v>
      </c>
    </row>
    <row r="239" spans="1:27" ht="30">
      <c r="A239" s="9">
        <v>238</v>
      </c>
      <c r="B239" s="15">
        <v>58</v>
      </c>
      <c r="C239" s="15" t="s">
        <v>5098</v>
      </c>
      <c r="D239" s="15" t="s">
        <v>4929</v>
      </c>
      <c r="E239" s="15" t="s">
        <v>5060</v>
      </c>
      <c r="F239" s="16" t="s">
        <v>4924</v>
      </c>
      <c r="G239" s="15"/>
      <c r="H239" s="16" t="s">
        <v>4888</v>
      </c>
      <c r="I239" s="16"/>
      <c r="J239" s="16" t="s">
        <v>5006</v>
      </c>
      <c r="K239" s="15" t="s">
        <v>5099</v>
      </c>
      <c r="L239" s="15" t="s">
        <v>5062</v>
      </c>
      <c r="M239" s="15" t="s">
        <v>4905</v>
      </c>
      <c r="N239" s="15">
        <v>2</v>
      </c>
      <c r="O239" s="15">
        <v>2</v>
      </c>
      <c r="P239" s="12" t="s">
        <v>5494</v>
      </c>
      <c r="Q239" s="13" t="s">
        <v>4860</v>
      </c>
      <c r="R239" s="13" t="s">
        <v>7664</v>
      </c>
      <c r="S239" s="19" t="s">
        <v>7633</v>
      </c>
      <c r="U239" s="14"/>
      <c r="Y239" s="12" t="s">
        <v>5495</v>
      </c>
      <c r="Z239" s="12" t="s">
        <v>5496</v>
      </c>
      <c r="AA239" s="8">
        <v>2</v>
      </c>
    </row>
    <row r="240" spans="1:27" ht="30">
      <c r="A240" s="9">
        <v>239</v>
      </c>
      <c r="B240" s="10">
        <v>59</v>
      </c>
      <c r="C240" s="10" t="s">
        <v>5098</v>
      </c>
      <c r="D240" s="10" t="s">
        <v>4885</v>
      </c>
      <c r="E240" s="10" t="s">
        <v>4886</v>
      </c>
      <c r="F240" s="11" t="s">
        <v>4887</v>
      </c>
      <c r="H240" s="11" t="s">
        <v>4946</v>
      </c>
      <c r="J240" s="11" t="s">
        <v>2</v>
      </c>
      <c r="K240" s="10" t="s">
        <v>1377</v>
      </c>
      <c r="L240" s="10" t="s">
        <v>7656</v>
      </c>
      <c r="M240" s="10" t="s">
        <v>4905</v>
      </c>
      <c r="N240" s="10">
        <v>10</v>
      </c>
      <c r="O240" s="10">
        <v>1</v>
      </c>
      <c r="P240" s="12" t="s">
        <v>5497</v>
      </c>
      <c r="Q240" s="13" t="s">
        <v>4851</v>
      </c>
      <c r="R240" s="13" t="s">
        <v>7663</v>
      </c>
      <c r="S240" s="19" t="s">
        <v>7581</v>
      </c>
      <c r="U240" s="14"/>
      <c r="Y240" s="12" t="s">
        <v>5498</v>
      </c>
    </row>
    <row r="241" spans="1:27" ht="15">
      <c r="A241" s="9">
        <v>240</v>
      </c>
      <c r="B241" s="15">
        <v>59</v>
      </c>
      <c r="C241" s="15" t="s">
        <v>5098</v>
      </c>
      <c r="D241" s="15" t="s">
        <v>4885</v>
      </c>
      <c r="E241" s="15" t="s">
        <v>4886</v>
      </c>
      <c r="F241" s="16" t="s">
        <v>4887</v>
      </c>
      <c r="G241" s="15"/>
      <c r="H241" s="16" t="s">
        <v>4946</v>
      </c>
      <c r="I241" s="16"/>
      <c r="J241" s="16" t="s">
        <v>2</v>
      </c>
      <c r="K241" s="15" t="s">
        <v>1377</v>
      </c>
      <c r="L241" s="31" t="s">
        <v>7656</v>
      </c>
      <c r="M241" s="15" t="s">
        <v>4905</v>
      </c>
      <c r="N241" s="15">
        <v>10</v>
      </c>
      <c r="O241" s="15">
        <v>2</v>
      </c>
      <c r="P241" s="12" t="s">
        <v>5499</v>
      </c>
      <c r="Q241" s="13" t="s">
        <v>4852</v>
      </c>
      <c r="R241" s="14" t="s">
        <v>7647</v>
      </c>
      <c r="S241" s="19" t="s">
        <v>7592</v>
      </c>
      <c r="U241" s="14"/>
    </row>
    <row r="242" spans="1:27" ht="30">
      <c r="A242" s="9">
        <v>241</v>
      </c>
      <c r="B242" s="15">
        <v>59</v>
      </c>
      <c r="C242" s="15" t="s">
        <v>5098</v>
      </c>
      <c r="D242" s="15" t="s">
        <v>4885</v>
      </c>
      <c r="E242" s="15" t="s">
        <v>4886</v>
      </c>
      <c r="F242" s="16" t="s">
        <v>4887</v>
      </c>
      <c r="G242" s="15"/>
      <c r="H242" s="16" t="s">
        <v>4946</v>
      </c>
      <c r="I242" s="16"/>
      <c r="J242" s="16" t="s">
        <v>2</v>
      </c>
      <c r="K242" s="15" t="s">
        <v>1377</v>
      </c>
      <c r="L242" s="31" t="s">
        <v>7656</v>
      </c>
      <c r="M242" s="15" t="s">
        <v>4905</v>
      </c>
      <c r="N242" s="15">
        <v>10</v>
      </c>
      <c r="O242" s="15">
        <v>3</v>
      </c>
      <c r="P242" s="12" t="s">
        <v>5500</v>
      </c>
      <c r="Q242" s="13" t="s">
        <v>4853</v>
      </c>
      <c r="R242" s="13" t="s">
        <v>7663</v>
      </c>
      <c r="S242" s="19" t="s">
        <v>7606</v>
      </c>
      <c r="U242" s="14"/>
    </row>
    <row r="243" spans="1:27" ht="30">
      <c r="A243" s="9">
        <v>242</v>
      </c>
      <c r="B243" s="15">
        <v>59</v>
      </c>
      <c r="C243" s="15" t="s">
        <v>5098</v>
      </c>
      <c r="D243" s="15" t="s">
        <v>4885</v>
      </c>
      <c r="E243" s="15" t="s">
        <v>4886</v>
      </c>
      <c r="F243" s="16" t="s">
        <v>4887</v>
      </c>
      <c r="G243" s="15"/>
      <c r="H243" s="16" t="s">
        <v>4946</v>
      </c>
      <c r="I243" s="16"/>
      <c r="J243" s="16" t="s">
        <v>2</v>
      </c>
      <c r="K243" s="15" t="s">
        <v>1377</v>
      </c>
      <c r="L243" s="31" t="s">
        <v>7656</v>
      </c>
      <c r="M243" s="15" t="s">
        <v>4905</v>
      </c>
      <c r="N243" s="15">
        <v>10</v>
      </c>
      <c r="O243" s="15">
        <v>4</v>
      </c>
      <c r="P243" s="12" t="s">
        <v>5501</v>
      </c>
      <c r="Q243" s="13" t="s">
        <v>5502</v>
      </c>
      <c r="R243" s="13" t="s">
        <v>7643</v>
      </c>
      <c r="S243" s="19" t="s">
        <v>7601</v>
      </c>
      <c r="U243" s="14"/>
    </row>
    <row r="244" spans="1:27" ht="30">
      <c r="A244" s="9">
        <v>243</v>
      </c>
      <c r="B244" s="15">
        <v>59</v>
      </c>
      <c r="C244" s="15" t="s">
        <v>5098</v>
      </c>
      <c r="D244" s="15" t="s">
        <v>4885</v>
      </c>
      <c r="E244" s="15" t="s">
        <v>4886</v>
      </c>
      <c r="F244" s="16" t="s">
        <v>4887</v>
      </c>
      <c r="G244" s="15"/>
      <c r="H244" s="16" t="s">
        <v>4946</v>
      </c>
      <c r="I244" s="16"/>
      <c r="J244" s="16" t="s">
        <v>2</v>
      </c>
      <c r="K244" s="15" t="s">
        <v>1377</v>
      </c>
      <c r="L244" s="31" t="s">
        <v>7656</v>
      </c>
      <c r="M244" s="15" t="s">
        <v>4905</v>
      </c>
      <c r="N244" s="15">
        <v>10</v>
      </c>
      <c r="O244" s="15">
        <v>5</v>
      </c>
      <c r="P244" s="12" t="s">
        <v>5503</v>
      </c>
      <c r="Q244" s="13" t="s">
        <v>4853</v>
      </c>
      <c r="R244" s="13" t="s">
        <v>7663</v>
      </c>
      <c r="S244" s="19" t="s">
        <v>7606</v>
      </c>
      <c r="U244" s="14"/>
    </row>
    <row r="245" spans="1:27" ht="45">
      <c r="A245" s="9">
        <v>244</v>
      </c>
      <c r="B245" s="15">
        <v>59</v>
      </c>
      <c r="C245" s="15" t="s">
        <v>5098</v>
      </c>
      <c r="D245" s="15" t="s">
        <v>4885</v>
      </c>
      <c r="E245" s="15" t="s">
        <v>4886</v>
      </c>
      <c r="F245" s="16" t="s">
        <v>4887</v>
      </c>
      <c r="G245" s="15"/>
      <c r="H245" s="16" t="s">
        <v>4946</v>
      </c>
      <c r="I245" s="16"/>
      <c r="J245" s="16" t="s">
        <v>2</v>
      </c>
      <c r="K245" s="15" t="s">
        <v>1377</v>
      </c>
      <c r="L245" s="31" t="s">
        <v>7656</v>
      </c>
      <c r="M245" s="15" t="s">
        <v>4905</v>
      </c>
      <c r="N245" s="15">
        <v>10</v>
      </c>
      <c r="O245" s="15">
        <v>6</v>
      </c>
      <c r="P245" s="12" t="s">
        <v>5504</v>
      </c>
      <c r="Q245" s="13" t="s">
        <v>4860</v>
      </c>
      <c r="R245" s="13" t="s">
        <v>7652</v>
      </c>
      <c r="S245" s="19" t="s">
        <v>7614</v>
      </c>
      <c r="U245" s="14"/>
    </row>
    <row r="246" spans="1:27" ht="30">
      <c r="A246" s="9">
        <v>245</v>
      </c>
      <c r="B246" s="15">
        <v>59</v>
      </c>
      <c r="C246" s="15" t="s">
        <v>5098</v>
      </c>
      <c r="D246" s="15" t="s">
        <v>4885</v>
      </c>
      <c r="E246" s="15" t="s">
        <v>4886</v>
      </c>
      <c r="F246" s="16" t="s">
        <v>4887</v>
      </c>
      <c r="G246" s="15"/>
      <c r="H246" s="16" t="s">
        <v>4946</v>
      </c>
      <c r="I246" s="16"/>
      <c r="J246" s="16" t="s">
        <v>2</v>
      </c>
      <c r="K246" s="15" t="s">
        <v>1377</v>
      </c>
      <c r="L246" s="31" t="s">
        <v>7656</v>
      </c>
      <c r="M246" s="15" t="s">
        <v>4905</v>
      </c>
      <c r="N246" s="15">
        <v>10</v>
      </c>
      <c r="O246" s="15">
        <v>7</v>
      </c>
      <c r="P246" s="12" t="s">
        <v>5505</v>
      </c>
      <c r="Q246" s="13" t="s">
        <v>4860</v>
      </c>
      <c r="R246" s="13" t="s">
        <v>7654</v>
      </c>
      <c r="S246" s="19" t="s">
        <v>7615</v>
      </c>
      <c r="U246" s="14"/>
    </row>
    <row r="247" spans="1:27" ht="45">
      <c r="A247" s="9">
        <v>246</v>
      </c>
      <c r="B247" s="15">
        <v>59</v>
      </c>
      <c r="C247" s="15" t="s">
        <v>5098</v>
      </c>
      <c r="D247" s="15" t="s">
        <v>4885</v>
      </c>
      <c r="E247" s="15" t="s">
        <v>4886</v>
      </c>
      <c r="F247" s="16" t="s">
        <v>4887</v>
      </c>
      <c r="G247" s="15"/>
      <c r="H247" s="16" t="s">
        <v>4946</v>
      </c>
      <c r="I247" s="16"/>
      <c r="J247" s="16" t="s">
        <v>2</v>
      </c>
      <c r="K247" s="15" t="s">
        <v>1377</v>
      </c>
      <c r="L247" s="31" t="s">
        <v>7656</v>
      </c>
      <c r="M247" s="15" t="s">
        <v>4905</v>
      </c>
      <c r="N247" s="15">
        <v>10</v>
      </c>
      <c r="O247" s="15">
        <v>8</v>
      </c>
      <c r="P247" s="12" t="s">
        <v>5506</v>
      </c>
      <c r="Q247" s="13" t="s">
        <v>4860</v>
      </c>
      <c r="R247" s="13" t="s">
        <v>7652</v>
      </c>
      <c r="S247" s="19" t="s">
        <v>7614</v>
      </c>
      <c r="U247" s="14"/>
    </row>
    <row r="248" spans="1:27" ht="45">
      <c r="A248" s="9">
        <v>247</v>
      </c>
      <c r="B248" s="15">
        <v>59</v>
      </c>
      <c r="C248" s="15" t="s">
        <v>5098</v>
      </c>
      <c r="D248" s="15" t="s">
        <v>4885</v>
      </c>
      <c r="E248" s="15" t="s">
        <v>4886</v>
      </c>
      <c r="F248" s="16" t="s">
        <v>4887</v>
      </c>
      <c r="G248" s="15"/>
      <c r="H248" s="16" t="s">
        <v>4946</v>
      </c>
      <c r="I248" s="16"/>
      <c r="J248" s="16" t="s">
        <v>2</v>
      </c>
      <c r="K248" s="15" t="s">
        <v>1377</v>
      </c>
      <c r="L248" s="31" t="s">
        <v>7656</v>
      </c>
      <c r="M248" s="15" t="s">
        <v>4905</v>
      </c>
      <c r="N248" s="15">
        <v>10</v>
      </c>
      <c r="O248" s="15">
        <v>9</v>
      </c>
      <c r="P248" s="12" t="s">
        <v>5507</v>
      </c>
      <c r="Q248" s="13" t="s">
        <v>4860</v>
      </c>
      <c r="R248" s="13" t="s">
        <v>7652</v>
      </c>
      <c r="S248" s="19" t="s">
        <v>7614</v>
      </c>
      <c r="U248" s="14"/>
    </row>
    <row r="249" spans="1:27" ht="30">
      <c r="A249" s="9">
        <v>248</v>
      </c>
      <c r="B249" s="15">
        <v>59</v>
      </c>
      <c r="C249" s="15" t="s">
        <v>5098</v>
      </c>
      <c r="D249" s="15" t="s">
        <v>4885</v>
      </c>
      <c r="E249" s="15" t="s">
        <v>4886</v>
      </c>
      <c r="F249" s="16" t="s">
        <v>4887</v>
      </c>
      <c r="G249" s="15"/>
      <c r="H249" s="16" t="s">
        <v>4946</v>
      </c>
      <c r="I249" s="16"/>
      <c r="J249" s="16" t="s">
        <v>2</v>
      </c>
      <c r="K249" s="15" t="s">
        <v>1377</v>
      </c>
      <c r="L249" s="31" t="s">
        <v>7656</v>
      </c>
      <c r="M249" s="15" t="s">
        <v>4905</v>
      </c>
      <c r="N249" s="15">
        <v>10</v>
      </c>
      <c r="O249" s="15">
        <v>10</v>
      </c>
      <c r="P249" s="12" t="s">
        <v>5508</v>
      </c>
      <c r="Q249" s="13" t="s">
        <v>4854</v>
      </c>
      <c r="R249" s="13" t="s">
        <v>7650</v>
      </c>
      <c r="S249" s="19" t="s">
        <v>7628</v>
      </c>
      <c r="U249" s="14"/>
    </row>
    <row r="250" spans="1:27" ht="60">
      <c r="A250" s="9">
        <v>249</v>
      </c>
      <c r="B250" s="10">
        <v>60</v>
      </c>
      <c r="C250" s="10" t="s">
        <v>5098</v>
      </c>
      <c r="D250" s="10" t="s">
        <v>4929</v>
      </c>
      <c r="E250" s="10" t="s">
        <v>4886</v>
      </c>
      <c r="F250" s="11" t="s">
        <v>5509</v>
      </c>
      <c r="H250" s="11" t="s">
        <v>5510</v>
      </c>
      <c r="J250" s="11" t="s">
        <v>2</v>
      </c>
      <c r="K250" s="10" t="s">
        <v>2458</v>
      </c>
      <c r="L250" s="10" t="s">
        <v>7660</v>
      </c>
      <c r="M250" s="10" t="s">
        <v>4905</v>
      </c>
      <c r="N250" s="10">
        <v>2</v>
      </c>
      <c r="O250" s="10">
        <v>1</v>
      </c>
      <c r="P250" s="12" t="s">
        <v>5511</v>
      </c>
      <c r="Q250" s="13" t="s">
        <v>4852</v>
      </c>
      <c r="R250" s="13" t="s">
        <v>7646</v>
      </c>
      <c r="S250" s="19" t="s">
        <v>7591</v>
      </c>
      <c r="U250" s="14"/>
      <c r="Y250" s="12" t="s">
        <v>5512</v>
      </c>
      <c r="Z250" s="12" t="s">
        <v>5513</v>
      </c>
      <c r="AA250" s="8">
        <v>2</v>
      </c>
    </row>
    <row r="251" spans="1:27" ht="75">
      <c r="A251" s="9">
        <v>250</v>
      </c>
      <c r="B251" s="15">
        <v>60</v>
      </c>
      <c r="C251" s="15" t="s">
        <v>5098</v>
      </c>
      <c r="D251" s="15" t="s">
        <v>4929</v>
      </c>
      <c r="E251" s="15" t="s">
        <v>4886</v>
      </c>
      <c r="F251" s="16" t="s">
        <v>5509</v>
      </c>
      <c r="G251" s="15"/>
      <c r="H251" s="16" t="s">
        <v>5510</v>
      </c>
      <c r="I251" s="16"/>
      <c r="J251" s="16" t="s">
        <v>2</v>
      </c>
      <c r="K251" s="15" t="s">
        <v>2458</v>
      </c>
      <c r="L251" s="15" t="s">
        <v>7660</v>
      </c>
      <c r="M251" s="15" t="s">
        <v>4905</v>
      </c>
      <c r="N251" s="15">
        <v>2</v>
      </c>
      <c r="O251" s="15">
        <v>2</v>
      </c>
      <c r="P251" s="12" t="s">
        <v>5514</v>
      </c>
      <c r="Q251" s="13" t="s">
        <v>4851</v>
      </c>
      <c r="R251" s="13" t="s">
        <v>7638</v>
      </c>
      <c r="S251" s="19" t="s">
        <v>7576</v>
      </c>
      <c r="U251" s="14"/>
      <c r="Y251" s="12" t="s">
        <v>5515</v>
      </c>
      <c r="Z251" s="12" t="s">
        <v>5516</v>
      </c>
      <c r="AA251" s="8">
        <v>1</v>
      </c>
    </row>
    <row r="252" spans="1:27" ht="60">
      <c r="A252" s="9">
        <v>251</v>
      </c>
      <c r="B252" s="10">
        <v>61</v>
      </c>
      <c r="C252" s="10" t="s">
        <v>5098</v>
      </c>
      <c r="D252" s="10" t="s">
        <v>4929</v>
      </c>
      <c r="E252" s="10" t="s">
        <v>4886</v>
      </c>
      <c r="F252" s="11" t="s">
        <v>4924</v>
      </c>
      <c r="H252" s="11" t="s">
        <v>4888</v>
      </c>
      <c r="J252" s="11" t="s">
        <v>2</v>
      </c>
      <c r="K252" s="10" t="s">
        <v>72</v>
      </c>
      <c r="L252" s="10" t="s">
        <v>7659</v>
      </c>
      <c r="M252" s="10" t="s">
        <v>4889</v>
      </c>
      <c r="N252" s="10">
        <v>3</v>
      </c>
      <c r="O252" s="10">
        <v>1</v>
      </c>
      <c r="P252" s="12" t="s">
        <v>5517</v>
      </c>
      <c r="Q252" s="13" t="s">
        <v>4860</v>
      </c>
      <c r="R252" s="13" t="s">
        <v>4868</v>
      </c>
      <c r="S252" s="19" t="s">
        <v>7616</v>
      </c>
      <c r="U252" s="14"/>
      <c r="Y252" s="12" t="s">
        <v>5518</v>
      </c>
      <c r="AA252" s="8">
        <v>2</v>
      </c>
    </row>
    <row r="253" spans="1:27" ht="90">
      <c r="A253" s="9">
        <v>252</v>
      </c>
      <c r="B253" s="15">
        <v>61</v>
      </c>
      <c r="C253" s="15" t="s">
        <v>5098</v>
      </c>
      <c r="D253" s="15" t="s">
        <v>4929</v>
      </c>
      <c r="E253" s="15" t="s">
        <v>4886</v>
      </c>
      <c r="F253" s="16" t="s">
        <v>4924</v>
      </c>
      <c r="G253" s="15"/>
      <c r="H253" s="16" t="s">
        <v>4888</v>
      </c>
      <c r="I253" s="16"/>
      <c r="J253" s="16" t="s">
        <v>2</v>
      </c>
      <c r="K253" s="15" t="s">
        <v>72</v>
      </c>
      <c r="L253" s="15" t="s">
        <v>7659</v>
      </c>
      <c r="M253" s="15" t="s">
        <v>4889</v>
      </c>
      <c r="N253" s="15">
        <v>3</v>
      </c>
      <c r="O253" s="15">
        <v>2</v>
      </c>
      <c r="P253" s="12" t="s">
        <v>5519</v>
      </c>
      <c r="Q253" s="13" t="s">
        <v>4854</v>
      </c>
      <c r="R253" s="13" t="s">
        <v>7648</v>
      </c>
      <c r="S253" s="19" t="s">
        <v>7611</v>
      </c>
      <c r="U253" s="14"/>
      <c r="Y253" s="12" t="s">
        <v>5520</v>
      </c>
      <c r="AA253" s="8">
        <v>1</v>
      </c>
    </row>
    <row r="254" spans="1:27" ht="30">
      <c r="A254" s="9">
        <v>253</v>
      </c>
      <c r="B254" s="15">
        <v>61</v>
      </c>
      <c r="C254" s="15" t="s">
        <v>5098</v>
      </c>
      <c r="D254" s="15" t="s">
        <v>4929</v>
      </c>
      <c r="E254" s="15" t="s">
        <v>4886</v>
      </c>
      <c r="F254" s="16" t="s">
        <v>4924</v>
      </c>
      <c r="G254" s="15"/>
      <c r="H254" s="16" t="s">
        <v>4888</v>
      </c>
      <c r="I254" s="16"/>
      <c r="J254" s="16" t="s">
        <v>2</v>
      </c>
      <c r="K254" s="15" t="s">
        <v>72</v>
      </c>
      <c r="L254" s="15" t="s">
        <v>7659</v>
      </c>
      <c r="M254" s="15" t="s">
        <v>4889</v>
      </c>
      <c r="N254" s="15">
        <v>3</v>
      </c>
      <c r="O254" s="15">
        <v>3</v>
      </c>
      <c r="P254" s="12" t="s">
        <v>5521</v>
      </c>
      <c r="Q254" s="13" t="s">
        <v>4852</v>
      </c>
      <c r="R254" s="13" t="s">
        <v>7645</v>
      </c>
      <c r="S254" s="19" t="s">
        <v>7593</v>
      </c>
      <c r="U254" s="14"/>
      <c r="Y254" s="12" t="s">
        <v>5522</v>
      </c>
      <c r="AA254" s="8">
        <v>3</v>
      </c>
    </row>
    <row r="255" spans="1:27" ht="30">
      <c r="A255" s="9">
        <v>254</v>
      </c>
      <c r="B255" s="10">
        <v>62</v>
      </c>
      <c r="C255" s="10" t="s">
        <v>5098</v>
      </c>
      <c r="D255" s="10" t="s">
        <v>4885</v>
      </c>
      <c r="E255" s="10" t="s">
        <v>4886</v>
      </c>
      <c r="F255" s="11" t="s">
        <v>5301</v>
      </c>
      <c r="H255" s="11" t="s">
        <v>4883</v>
      </c>
      <c r="I255" s="11" t="s">
        <v>5523</v>
      </c>
      <c r="J255" s="11" t="s">
        <v>2</v>
      </c>
      <c r="K255" s="10" t="s">
        <v>1160</v>
      </c>
      <c r="L255" s="10" t="s">
        <v>7659</v>
      </c>
      <c r="M255" s="10" t="s">
        <v>4905</v>
      </c>
      <c r="N255" s="10">
        <v>1</v>
      </c>
      <c r="O255" s="10">
        <v>1</v>
      </c>
      <c r="P255" s="12" t="s">
        <v>5524</v>
      </c>
      <c r="Q255" s="13" t="s">
        <v>4860</v>
      </c>
      <c r="R255" s="13" t="s">
        <v>7654</v>
      </c>
      <c r="S255" s="19" t="s">
        <v>7615</v>
      </c>
      <c r="U255" s="14"/>
      <c r="Y255" s="12" t="s">
        <v>5525</v>
      </c>
      <c r="Z255" s="12" t="s">
        <v>5526</v>
      </c>
      <c r="AA255" s="8">
        <v>1</v>
      </c>
    </row>
    <row r="256" spans="1:27" ht="120">
      <c r="A256" s="9">
        <v>255</v>
      </c>
      <c r="B256" s="10">
        <v>63</v>
      </c>
      <c r="C256" s="10" t="s">
        <v>5098</v>
      </c>
      <c r="D256" s="10" t="s">
        <v>4885</v>
      </c>
      <c r="E256" s="10" t="s">
        <v>4886</v>
      </c>
      <c r="F256" s="11" t="s">
        <v>5117</v>
      </c>
      <c r="H256" s="11" t="s">
        <v>5510</v>
      </c>
      <c r="J256" s="11" t="s">
        <v>5062</v>
      </c>
      <c r="K256" s="10" t="s">
        <v>5099</v>
      </c>
      <c r="L256" s="10" t="s">
        <v>5062</v>
      </c>
      <c r="M256" s="10" t="s">
        <v>5007</v>
      </c>
      <c r="N256" s="10">
        <v>8</v>
      </c>
      <c r="O256" s="10">
        <v>1</v>
      </c>
      <c r="P256" s="12" t="s">
        <v>5527</v>
      </c>
      <c r="Q256" s="13" t="s">
        <v>4854</v>
      </c>
      <c r="R256" s="13" t="s">
        <v>7650</v>
      </c>
      <c r="S256" s="19" t="s">
        <v>7628</v>
      </c>
      <c r="U256" s="14"/>
      <c r="Y256" s="12" t="s">
        <v>5528</v>
      </c>
      <c r="Z256" s="12" t="s">
        <v>5529</v>
      </c>
      <c r="AA256" s="8">
        <v>2</v>
      </c>
    </row>
    <row r="257" spans="1:27" ht="105">
      <c r="A257" s="9">
        <v>256</v>
      </c>
      <c r="B257" s="15">
        <v>63</v>
      </c>
      <c r="C257" s="15" t="s">
        <v>5098</v>
      </c>
      <c r="D257" s="15" t="s">
        <v>4885</v>
      </c>
      <c r="E257" s="15" t="s">
        <v>4886</v>
      </c>
      <c r="F257" s="16" t="s">
        <v>5117</v>
      </c>
      <c r="G257" s="15"/>
      <c r="H257" s="16" t="s">
        <v>5510</v>
      </c>
      <c r="I257" s="16"/>
      <c r="J257" s="16" t="s">
        <v>5062</v>
      </c>
      <c r="K257" s="15" t="s">
        <v>5099</v>
      </c>
      <c r="L257" s="15" t="s">
        <v>5062</v>
      </c>
      <c r="M257" s="15" t="s">
        <v>5007</v>
      </c>
      <c r="N257" s="15">
        <v>8</v>
      </c>
      <c r="O257" s="15">
        <v>2</v>
      </c>
      <c r="P257" s="12" t="s">
        <v>5530</v>
      </c>
      <c r="Q257" s="13" t="s">
        <v>4854</v>
      </c>
      <c r="R257" s="13" t="s">
        <v>7650</v>
      </c>
      <c r="S257" s="19" t="s">
        <v>7628</v>
      </c>
      <c r="U257" s="14"/>
      <c r="Y257" s="12" t="s">
        <v>5531</v>
      </c>
      <c r="Z257" s="12" t="s">
        <v>5532</v>
      </c>
      <c r="AA257" s="8">
        <v>3</v>
      </c>
    </row>
    <row r="258" spans="1:27" ht="135">
      <c r="A258" s="9">
        <v>257</v>
      </c>
      <c r="B258" s="15">
        <v>63</v>
      </c>
      <c r="C258" s="15" t="s">
        <v>5098</v>
      </c>
      <c r="D258" s="15" t="s">
        <v>4885</v>
      </c>
      <c r="E258" s="15" t="s">
        <v>4886</v>
      </c>
      <c r="F258" s="16" t="s">
        <v>5117</v>
      </c>
      <c r="G258" s="15"/>
      <c r="H258" s="16" t="s">
        <v>5510</v>
      </c>
      <c r="I258" s="16"/>
      <c r="J258" s="16" t="s">
        <v>5062</v>
      </c>
      <c r="K258" s="15" t="s">
        <v>5099</v>
      </c>
      <c r="L258" s="15" t="s">
        <v>5062</v>
      </c>
      <c r="M258" s="15" t="s">
        <v>5007</v>
      </c>
      <c r="N258" s="15">
        <v>8</v>
      </c>
      <c r="O258" s="15">
        <v>3</v>
      </c>
      <c r="P258" s="12" t="s">
        <v>5533</v>
      </c>
      <c r="Q258" s="13" t="s">
        <v>4860</v>
      </c>
      <c r="R258" s="13" t="s">
        <v>7654</v>
      </c>
      <c r="S258" s="19" t="s">
        <v>7632</v>
      </c>
      <c r="U258" s="14"/>
      <c r="Y258" s="12" t="s">
        <v>5534</v>
      </c>
      <c r="Z258" s="12" t="s">
        <v>5535</v>
      </c>
      <c r="AA258" s="8">
        <v>4</v>
      </c>
    </row>
    <row r="259" spans="1:27" ht="255">
      <c r="A259" s="9">
        <v>258</v>
      </c>
      <c r="B259" s="15">
        <v>63</v>
      </c>
      <c r="C259" s="15" t="s">
        <v>5098</v>
      </c>
      <c r="D259" s="15" t="s">
        <v>4885</v>
      </c>
      <c r="E259" s="15" t="s">
        <v>4886</v>
      </c>
      <c r="F259" s="16" t="s">
        <v>5117</v>
      </c>
      <c r="G259" s="15"/>
      <c r="H259" s="16" t="s">
        <v>5510</v>
      </c>
      <c r="I259" s="16"/>
      <c r="J259" s="16" t="s">
        <v>5062</v>
      </c>
      <c r="K259" s="15" t="s">
        <v>5099</v>
      </c>
      <c r="L259" s="15" t="s">
        <v>5062</v>
      </c>
      <c r="M259" s="15" t="s">
        <v>5007</v>
      </c>
      <c r="N259" s="15">
        <v>8</v>
      </c>
      <c r="O259" s="15">
        <v>4</v>
      </c>
      <c r="P259" s="12" t="s">
        <v>5536</v>
      </c>
      <c r="Q259" s="13" t="s">
        <v>4854</v>
      </c>
      <c r="R259" s="13" t="s">
        <v>7650</v>
      </c>
      <c r="S259" s="19" t="s">
        <v>7628</v>
      </c>
      <c r="U259" s="14"/>
      <c r="Y259" s="12" t="s">
        <v>5534</v>
      </c>
      <c r="Z259" s="12" t="s">
        <v>5537</v>
      </c>
      <c r="AA259" s="8">
        <v>1</v>
      </c>
    </row>
    <row r="260" spans="1:27" ht="45">
      <c r="A260" s="9">
        <v>259</v>
      </c>
      <c r="B260" s="15">
        <v>63</v>
      </c>
      <c r="C260" s="15" t="s">
        <v>5098</v>
      </c>
      <c r="D260" s="15" t="s">
        <v>4885</v>
      </c>
      <c r="E260" s="15" t="s">
        <v>4886</v>
      </c>
      <c r="F260" s="16" t="s">
        <v>5117</v>
      </c>
      <c r="G260" s="15"/>
      <c r="H260" s="16" t="s">
        <v>5510</v>
      </c>
      <c r="I260" s="16"/>
      <c r="J260" s="16" t="s">
        <v>5062</v>
      </c>
      <c r="K260" s="15" t="s">
        <v>5099</v>
      </c>
      <c r="L260" s="15" t="s">
        <v>5062</v>
      </c>
      <c r="M260" s="15" t="s">
        <v>5007</v>
      </c>
      <c r="N260" s="15">
        <v>8</v>
      </c>
      <c r="O260" s="15">
        <v>5</v>
      </c>
      <c r="P260" s="12" t="s">
        <v>5538</v>
      </c>
      <c r="Q260" s="13" t="s">
        <v>4854</v>
      </c>
      <c r="R260" s="13" t="s">
        <v>7650</v>
      </c>
      <c r="S260" s="19" t="s">
        <v>7628</v>
      </c>
      <c r="U260" s="14"/>
      <c r="Z260" s="12" t="s">
        <v>5539</v>
      </c>
      <c r="AA260" s="8">
        <v>7</v>
      </c>
    </row>
    <row r="261" spans="1:27" ht="135">
      <c r="A261" s="9">
        <v>260</v>
      </c>
      <c r="B261" s="15">
        <v>63</v>
      </c>
      <c r="C261" s="15" t="s">
        <v>5098</v>
      </c>
      <c r="D261" s="15" t="s">
        <v>4885</v>
      </c>
      <c r="E261" s="15" t="s">
        <v>4886</v>
      </c>
      <c r="F261" s="16" t="s">
        <v>5117</v>
      </c>
      <c r="G261" s="15"/>
      <c r="H261" s="16" t="s">
        <v>5510</v>
      </c>
      <c r="I261" s="16"/>
      <c r="J261" s="16" t="s">
        <v>5062</v>
      </c>
      <c r="K261" s="15" t="s">
        <v>5099</v>
      </c>
      <c r="L261" s="15" t="s">
        <v>5062</v>
      </c>
      <c r="M261" s="15" t="s">
        <v>5007</v>
      </c>
      <c r="N261" s="15">
        <v>8</v>
      </c>
      <c r="O261" s="15">
        <v>6</v>
      </c>
      <c r="P261" s="12" t="s">
        <v>5540</v>
      </c>
      <c r="Q261" s="13" t="s">
        <v>4860</v>
      </c>
      <c r="R261" s="13" t="s">
        <v>7654</v>
      </c>
      <c r="S261" s="19" t="s">
        <v>7632</v>
      </c>
      <c r="U261" s="14"/>
      <c r="Z261" s="12" t="s">
        <v>5541</v>
      </c>
      <c r="AA261" s="8">
        <v>8</v>
      </c>
    </row>
    <row r="262" spans="1:27" ht="195">
      <c r="A262" s="9">
        <v>261</v>
      </c>
      <c r="B262" s="15">
        <v>63</v>
      </c>
      <c r="C262" s="15" t="s">
        <v>5098</v>
      </c>
      <c r="D262" s="15" t="s">
        <v>4885</v>
      </c>
      <c r="E262" s="15" t="s">
        <v>4886</v>
      </c>
      <c r="F262" s="16" t="s">
        <v>5117</v>
      </c>
      <c r="G262" s="15"/>
      <c r="H262" s="16" t="s">
        <v>5510</v>
      </c>
      <c r="I262" s="16"/>
      <c r="J262" s="16" t="s">
        <v>5062</v>
      </c>
      <c r="K262" s="15" t="s">
        <v>5099</v>
      </c>
      <c r="L262" s="15" t="s">
        <v>5062</v>
      </c>
      <c r="M262" s="15" t="s">
        <v>5007</v>
      </c>
      <c r="N262" s="15">
        <v>8</v>
      </c>
      <c r="O262" s="15">
        <v>7</v>
      </c>
      <c r="P262" s="12" t="s">
        <v>5542</v>
      </c>
      <c r="Q262" s="13" t="s">
        <v>4854</v>
      </c>
      <c r="R262" s="13" t="s">
        <v>7641</v>
      </c>
      <c r="S262" s="19" t="s">
        <v>7626</v>
      </c>
      <c r="U262" s="14"/>
      <c r="Z262" s="12" t="s">
        <v>5543</v>
      </c>
      <c r="AA262" s="8">
        <v>5</v>
      </c>
    </row>
    <row r="263" spans="1:27" ht="105">
      <c r="A263" s="9">
        <v>262</v>
      </c>
      <c r="B263" s="15">
        <v>63</v>
      </c>
      <c r="C263" s="15" t="s">
        <v>5098</v>
      </c>
      <c r="D263" s="15" t="s">
        <v>4885</v>
      </c>
      <c r="E263" s="15" t="s">
        <v>4886</v>
      </c>
      <c r="F263" s="16" t="s">
        <v>5117</v>
      </c>
      <c r="G263" s="15"/>
      <c r="H263" s="16" t="s">
        <v>5510</v>
      </c>
      <c r="I263" s="16"/>
      <c r="J263" s="16" t="s">
        <v>5062</v>
      </c>
      <c r="K263" s="15" t="s">
        <v>5099</v>
      </c>
      <c r="L263" s="15" t="s">
        <v>5062</v>
      </c>
      <c r="M263" s="15" t="s">
        <v>5007</v>
      </c>
      <c r="N263" s="15">
        <v>8</v>
      </c>
      <c r="O263" s="15">
        <v>8</v>
      </c>
      <c r="P263" s="12" t="s">
        <v>5544</v>
      </c>
      <c r="Q263" s="13" t="s">
        <v>4854</v>
      </c>
      <c r="R263" s="13" t="s">
        <v>7650</v>
      </c>
      <c r="S263" s="19" t="s">
        <v>7628</v>
      </c>
      <c r="U263" s="14"/>
      <c r="W263" s="14" t="s">
        <v>50</v>
      </c>
      <c r="Y263" s="12" t="s">
        <v>5545</v>
      </c>
      <c r="Z263" s="12" t="s">
        <v>5546</v>
      </c>
      <c r="AA263" s="8">
        <v>6</v>
      </c>
    </row>
    <row r="264" spans="1:27" ht="45">
      <c r="A264" s="9">
        <v>263</v>
      </c>
      <c r="B264" s="10">
        <v>64</v>
      </c>
      <c r="C264" s="10" t="s">
        <v>5098</v>
      </c>
      <c r="D264" s="10" t="s">
        <v>4929</v>
      </c>
      <c r="E264" s="10" t="s">
        <v>4886</v>
      </c>
      <c r="F264" s="11" t="s">
        <v>4904</v>
      </c>
      <c r="H264" s="11" t="s">
        <v>4916</v>
      </c>
      <c r="J264" s="11" t="s">
        <v>2</v>
      </c>
      <c r="K264" s="10" t="s">
        <v>2222</v>
      </c>
      <c r="L264" s="10" t="s">
        <v>7660</v>
      </c>
      <c r="M264" s="10" t="s">
        <v>4905</v>
      </c>
      <c r="N264" s="10">
        <v>4</v>
      </c>
      <c r="O264" s="10">
        <v>1</v>
      </c>
      <c r="P264" s="12" t="s">
        <v>5547</v>
      </c>
      <c r="Q264" s="13" t="s">
        <v>4860</v>
      </c>
      <c r="R264" s="13" t="s">
        <v>7654</v>
      </c>
      <c r="S264" s="19" t="s">
        <v>7613</v>
      </c>
      <c r="U264" s="14"/>
      <c r="Y264" s="12" t="s">
        <v>5548</v>
      </c>
      <c r="Z264" s="12" t="s">
        <v>5549</v>
      </c>
      <c r="AA264" s="8">
        <v>1</v>
      </c>
    </row>
    <row r="265" spans="1:27" ht="30">
      <c r="A265" s="9">
        <v>264</v>
      </c>
      <c r="B265" s="15">
        <v>64</v>
      </c>
      <c r="C265" s="15" t="s">
        <v>5098</v>
      </c>
      <c r="D265" s="15" t="s">
        <v>4929</v>
      </c>
      <c r="E265" s="15" t="s">
        <v>4886</v>
      </c>
      <c r="F265" s="16" t="s">
        <v>4904</v>
      </c>
      <c r="G265" s="15"/>
      <c r="H265" s="16" t="s">
        <v>4916</v>
      </c>
      <c r="I265" s="16"/>
      <c r="J265" s="16" t="s">
        <v>2</v>
      </c>
      <c r="K265" s="15" t="s">
        <v>2222</v>
      </c>
      <c r="L265" s="15" t="s">
        <v>7660</v>
      </c>
      <c r="M265" s="15" t="s">
        <v>4905</v>
      </c>
      <c r="N265" s="15">
        <v>4</v>
      </c>
      <c r="O265" s="15">
        <v>2</v>
      </c>
      <c r="P265" s="12" t="s">
        <v>5550</v>
      </c>
      <c r="Q265" s="13" t="s">
        <v>4860</v>
      </c>
      <c r="R265" s="13" t="s">
        <v>7654</v>
      </c>
      <c r="S265" s="19" t="s">
        <v>7613</v>
      </c>
      <c r="U265" s="14"/>
      <c r="Y265" s="12" t="s">
        <v>5551</v>
      </c>
      <c r="Z265" s="12" t="s">
        <v>5552</v>
      </c>
      <c r="AA265" s="8">
        <v>3</v>
      </c>
    </row>
    <row r="266" spans="1:27" ht="30">
      <c r="A266" s="9">
        <v>265</v>
      </c>
      <c r="B266" s="15">
        <v>64</v>
      </c>
      <c r="C266" s="15" t="s">
        <v>5098</v>
      </c>
      <c r="D266" s="15" t="s">
        <v>4929</v>
      </c>
      <c r="E266" s="15" t="s">
        <v>4886</v>
      </c>
      <c r="F266" s="16" t="s">
        <v>4904</v>
      </c>
      <c r="G266" s="15"/>
      <c r="H266" s="16" t="s">
        <v>4916</v>
      </c>
      <c r="I266" s="16"/>
      <c r="J266" s="16" t="s">
        <v>2</v>
      </c>
      <c r="K266" s="15" t="s">
        <v>2222</v>
      </c>
      <c r="L266" s="15" t="s">
        <v>7660</v>
      </c>
      <c r="M266" s="15" t="s">
        <v>4905</v>
      </c>
      <c r="N266" s="15">
        <v>4</v>
      </c>
      <c r="O266" s="15">
        <v>3</v>
      </c>
      <c r="P266" s="12" t="s">
        <v>5553</v>
      </c>
      <c r="Q266" s="13" t="s">
        <v>4854</v>
      </c>
      <c r="R266" s="13" t="s">
        <v>7649</v>
      </c>
      <c r="S266" s="19" t="s">
        <v>7634</v>
      </c>
      <c r="U266" s="14"/>
      <c r="Y266" s="12" t="s">
        <v>5554</v>
      </c>
      <c r="Z266" s="12" t="s">
        <v>5555</v>
      </c>
      <c r="AA266" s="8">
        <v>2</v>
      </c>
    </row>
    <row r="267" spans="1:27" ht="45">
      <c r="A267" s="9">
        <v>266</v>
      </c>
      <c r="B267" s="15">
        <v>64</v>
      </c>
      <c r="C267" s="15" t="s">
        <v>5098</v>
      </c>
      <c r="D267" s="15" t="s">
        <v>4929</v>
      </c>
      <c r="E267" s="15" t="s">
        <v>4886</v>
      </c>
      <c r="F267" s="16" t="s">
        <v>4904</v>
      </c>
      <c r="G267" s="15"/>
      <c r="H267" s="16" t="s">
        <v>4916</v>
      </c>
      <c r="I267" s="16"/>
      <c r="J267" s="16" t="s">
        <v>2</v>
      </c>
      <c r="K267" s="15" t="s">
        <v>2222</v>
      </c>
      <c r="L267" s="15" t="s">
        <v>7660</v>
      </c>
      <c r="M267" s="15" t="s">
        <v>4905</v>
      </c>
      <c r="N267" s="15">
        <v>4</v>
      </c>
      <c r="O267" s="15">
        <v>4</v>
      </c>
      <c r="P267" s="12" t="s">
        <v>5556</v>
      </c>
      <c r="Q267" s="13" t="s">
        <v>4860</v>
      </c>
      <c r="R267" s="13" t="s">
        <v>7652</v>
      </c>
      <c r="S267" s="19" t="s">
        <v>7614</v>
      </c>
      <c r="U267" s="14"/>
      <c r="Y267" s="12" t="s">
        <v>5557</v>
      </c>
      <c r="Z267" s="12" t="s">
        <v>5558</v>
      </c>
      <c r="AA267" s="8">
        <v>4</v>
      </c>
    </row>
    <row r="268" spans="1:27">
      <c r="A268" s="9">
        <v>267</v>
      </c>
      <c r="B268" s="10">
        <v>65</v>
      </c>
      <c r="C268" s="10" t="s">
        <v>5098</v>
      </c>
      <c r="D268" s="10" t="s">
        <v>4929</v>
      </c>
      <c r="E268" s="10" t="s">
        <v>4886</v>
      </c>
      <c r="F268" s="11" t="s">
        <v>4904</v>
      </c>
      <c r="H268" s="11" t="s">
        <v>4888</v>
      </c>
      <c r="J268" s="11" t="s">
        <v>2</v>
      </c>
      <c r="K268" s="10" t="s">
        <v>72</v>
      </c>
      <c r="L268" s="10" t="s">
        <v>7659</v>
      </c>
      <c r="M268" s="10" t="s">
        <v>5007</v>
      </c>
      <c r="N268" s="10">
        <v>15</v>
      </c>
      <c r="O268" s="10">
        <v>1</v>
      </c>
      <c r="P268" s="12" t="s">
        <v>5559</v>
      </c>
      <c r="Q268" s="13" t="s">
        <v>4852</v>
      </c>
      <c r="R268" s="13" t="s">
        <v>7646</v>
      </c>
      <c r="S268" s="19" t="s">
        <v>7591</v>
      </c>
      <c r="U268" s="14"/>
      <c r="AA268" s="8">
        <v>1</v>
      </c>
    </row>
    <row r="269" spans="1:27" ht="30">
      <c r="A269" s="9">
        <v>268</v>
      </c>
      <c r="B269" s="15">
        <v>65</v>
      </c>
      <c r="C269" s="15" t="s">
        <v>5098</v>
      </c>
      <c r="D269" s="15" t="s">
        <v>4929</v>
      </c>
      <c r="E269" s="15" t="s">
        <v>4886</v>
      </c>
      <c r="F269" s="16" t="s">
        <v>4904</v>
      </c>
      <c r="G269" s="15"/>
      <c r="H269" s="16" t="s">
        <v>4888</v>
      </c>
      <c r="I269" s="16"/>
      <c r="J269" s="16" t="s">
        <v>2</v>
      </c>
      <c r="K269" s="15" t="s">
        <v>72</v>
      </c>
      <c r="L269" s="15" t="s">
        <v>7659</v>
      </c>
      <c r="M269" s="15" t="s">
        <v>5007</v>
      </c>
      <c r="N269" s="15">
        <v>15</v>
      </c>
      <c r="O269" s="15">
        <v>2</v>
      </c>
      <c r="P269" s="12" t="s">
        <v>5560</v>
      </c>
      <c r="Q269" s="13" t="s">
        <v>4852</v>
      </c>
      <c r="R269" s="14" t="s">
        <v>7647</v>
      </c>
      <c r="S269" s="19" t="s">
        <v>7592</v>
      </c>
      <c r="U269" s="14"/>
      <c r="AA269" s="8">
        <v>4</v>
      </c>
    </row>
    <row r="270" spans="1:27" ht="45">
      <c r="A270" s="9">
        <v>269</v>
      </c>
      <c r="B270" s="15">
        <v>65</v>
      </c>
      <c r="C270" s="15" t="s">
        <v>5098</v>
      </c>
      <c r="D270" s="15" t="s">
        <v>4929</v>
      </c>
      <c r="E270" s="15" t="s">
        <v>4886</v>
      </c>
      <c r="F270" s="16" t="s">
        <v>4904</v>
      </c>
      <c r="G270" s="15"/>
      <c r="H270" s="16" t="s">
        <v>4888</v>
      </c>
      <c r="I270" s="16"/>
      <c r="J270" s="16" t="s">
        <v>2</v>
      </c>
      <c r="K270" s="15" t="s">
        <v>72</v>
      </c>
      <c r="L270" s="15" t="s">
        <v>7659</v>
      </c>
      <c r="M270" s="15" t="s">
        <v>5007</v>
      </c>
      <c r="N270" s="15">
        <v>15</v>
      </c>
      <c r="O270" s="15">
        <v>3</v>
      </c>
      <c r="P270" s="12" t="s">
        <v>5561</v>
      </c>
      <c r="Q270" s="13" t="s">
        <v>4860</v>
      </c>
      <c r="R270" s="13" t="s">
        <v>7652</v>
      </c>
      <c r="S270" s="19" t="s">
        <v>7614</v>
      </c>
      <c r="U270" s="14"/>
    </row>
    <row r="271" spans="1:27" ht="30">
      <c r="A271" s="9">
        <v>270</v>
      </c>
      <c r="B271" s="15">
        <v>65</v>
      </c>
      <c r="C271" s="15" t="s">
        <v>5098</v>
      </c>
      <c r="D271" s="15" t="s">
        <v>4929</v>
      </c>
      <c r="E271" s="15" t="s">
        <v>4886</v>
      </c>
      <c r="F271" s="16" t="s">
        <v>4904</v>
      </c>
      <c r="G271" s="15"/>
      <c r="H271" s="16" t="s">
        <v>4888</v>
      </c>
      <c r="I271" s="16"/>
      <c r="J271" s="16" t="s">
        <v>2</v>
      </c>
      <c r="K271" s="15" t="s">
        <v>72</v>
      </c>
      <c r="L271" s="15" t="s">
        <v>7659</v>
      </c>
      <c r="M271" s="15" t="s">
        <v>5007</v>
      </c>
      <c r="N271" s="15">
        <v>15</v>
      </c>
      <c r="O271" s="15">
        <v>4</v>
      </c>
      <c r="P271" s="12" t="s">
        <v>5562</v>
      </c>
      <c r="Q271" s="13" t="s">
        <v>4851</v>
      </c>
      <c r="R271" s="13" t="s">
        <v>7663</v>
      </c>
      <c r="S271" s="19" t="s">
        <v>7581</v>
      </c>
      <c r="U271" s="14"/>
      <c r="AA271" s="8">
        <v>2</v>
      </c>
    </row>
    <row r="272" spans="1:27" ht="45">
      <c r="A272" s="9">
        <v>271</v>
      </c>
      <c r="B272" s="15">
        <v>65</v>
      </c>
      <c r="C272" s="15" t="s">
        <v>5098</v>
      </c>
      <c r="D272" s="15" t="s">
        <v>4929</v>
      </c>
      <c r="E272" s="15" t="s">
        <v>4886</v>
      </c>
      <c r="F272" s="16" t="s">
        <v>4904</v>
      </c>
      <c r="G272" s="15"/>
      <c r="H272" s="16" t="s">
        <v>4888</v>
      </c>
      <c r="I272" s="16"/>
      <c r="J272" s="16" t="s">
        <v>2</v>
      </c>
      <c r="K272" s="15" t="s">
        <v>72</v>
      </c>
      <c r="L272" s="15" t="s">
        <v>7659</v>
      </c>
      <c r="M272" s="15" t="s">
        <v>5007</v>
      </c>
      <c r="N272" s="15">
        <v>15</v>
      </c>
      <c r="O272" s="15">
        <v>5</v>
      </c>
      <c r="P272" s="12" t="s">
        <v>5563</v>
      </c>
      <c r="Q272" s="13" t="s">
        <v>4860</v>
      </c>
      <c r="R272" s="13" t="s">
        <v>7664</v>
      </c>
      <c r="S272" s="19" t="s">
        <v>7625</v>
      </c>
      <c r="U272" s="14"/>
      <c r="AA272" s="8">
        <v>5</v>
      </c>
    </row>
    <row r="273" spans="1:27" ht="30">
      <c r="A273" s="9">
        <v>272</v>
      </c>
      <c r="B273" s="15">
        <v>65</v>
      </c>
      <c r="C273" s="15" t="s">
        <v>5098</v>
      </c>
      <c r="D273" s="15" t="s">
        <v>4929</v>
      </c>
      <c r="E273" s="15" t="s">
        <v>4886</v>
      </c>
      <c r="F273" s="16" t="s">
        <v>4904</v>
      </c>
      <c r="G273" s="15"/>
      <c r="H273" s="16" t="s">
        <v>4888</v>
      </c>
      <c r="I273" s="16"/>
      <c r="J273" s="16" t="s">
        <v>2</v>
      </c>
      <c r="K273" s="15" t="s">
        <v>72</v>
      </c>
      <c r="L273" s="15" t="s">
        <v>7659</v>
      </c>
      <c r="M273" s="15" t="s">
        <v>5007</v>
      </c>
      <c r="N273" s="15">
        <v>15</v>
      </c>
      <c r="O273" s="15">
        <v>6</v>
      </c>
      <c r="P273" s="12" t="s">
        <v>5564</v>
      </c>
      <c r="Q273" s="13" t="s">
        <v>4853</v>
      </c>
      <c r="R273" s="13" t="s">
        <v>7663</v>
      </c>
      <c r="S273" s="19" t="s">
        <v>7606</v>
      </c>
      <c r="U273" s="14"/>
      <c r="AA273" s="8">
        <v>7</v>
      </c>
    </row>
    <row r="274" spans="1:27" ht="45">
      <c r="A274" s="9">
        <v>273</v>
      </c>
      <c r="B274" s="15">
        <v>65</v>
      </c>
      <c r="C274" s="15" t="s">
        <v>5098</v>
      </c>
      <c r="D274" s="15" t="s">
        <v>4929</v>
      </c>
      <c r="E274" s="15" t="s">
        <v>4886</v>
      </c>
      <c r="F274" s="16" t="s">
        <v>4904</v>
      </c>
      <c r="G274" s="15"/>
      <c r="H274" s="16" t="s">
        <v>4888</v>
      </c>
      <c r="I274" s="16"/>
      <c r="J274" s="16" t="s">
        <v>2</v>
      </c>
      <c r="K274" s="15" t="s">
        <v>72</v>
      </c>
      <c r="L274" s="15" t="s">
        <v>7659</v>
      </c>
      <c r="M274" s="15" t="s">
        <v>5007</v>
      </c>
      <c r="N274" s="15">
        <v>15</v>
      </c>
      <c r="O274" s="15">
        <v>7</v>
      </c>
      <c r="P274" s="12" t="s">
        <v>5565</v>
      </c>
      <c r="Q274" s="13" t="s">
        <v>4860</v>
      </c>
      <c r="R274" s="13" t="s">
        <v>7652</v>
      </c>
      <c r="S274" s="19" t="s">
        <v>7614</v>
      </c>
      <c r="U274" s="14"/>
      <c r="AA274" s="8">
        <v>8</v>
      </c>
    </row>
    <row r="275" spans="1:27" ht="30">
      <c r="A275" s="9">
        <v>274</v>
      </c>
      <c r="B275" s="15">
        <v>65</v>
      </c>
      <c r="C275" s="15" t="s">
        <v>5098</v>
      </c>
      <c r="D275" s="15" t="s">
        <v>4929</v>
      </c>
      <c r="E275" s="15" t="s">
        <v>4886</v>
      </c>
      <c r="F275" s="16" t="s">
        <v>4904</v>
      </c>
      <c r="G275" s="15"/>
      <c r="H275" s="16" t="s">
        <v>4888</v>
      </c>
      <c r="I275" s="16"/>
      <c r="J275" s="16" t="s">
        <v>2</v>
      </c>
      <c r="K275" s="15" t="s">
        <v>72</v>
      </c>
      <c r="L275" s="15" t="s">
        <v>7659</v>
      </c>
      <c r="M275" s="15" t="s">
        <v>5007</v>
      </c>
      <c r="N275" s="15">
        <v>15</v>
      </c>
      <c r="O275" s="15">
        <v>8</v>
      </c>
      <c r="P275" s="12" t="s">
        <v>5566</v>
      </c>
      <c r="Q275" s="13" t="s">
        <v>4860</v>
      </c>
      <c r="R275" s="13" t="s">
        <v>7664</v>
      </c>
      <c r="S275" s="19" t="s">
        <v>7633</v>
      </c>
      <c r="U275" s="14"/>
      <c r="AA275" s="8">
        <v>9</v>
      </c>
    </row>
    <row r="276" spans="1:27" ht="30">
      <c r="A276" s="9">
        <v>275</v>
      </c>
      <c r="B276" s="15">
        <v>65</v>
      </c>
      <c r="C276" s="15" t="s">
        <v>5098</v>
      </c>
      <c r="D276" s="15" t="s">
        <v>4929</v>
      </c>
      <c r="E276" s="15" t="s">
        <v>4886</v>
      </c>
      <c r="F276" s="16" t="s">
        <v>4904</v>
      </c>
      <c r="G276" s="15"/>
      <c r="H276" s="16" t="s">
        <v>4888</v>
      </c>
      <c r="I276" s="16"/>
      <c r="J276" s="16" t="s">
        <v>2</v>
      </c>
      <c r="K276" s="15" t="s">
        <v>72</v>
      </c>
      <c r="L276" s="15" t="s">
        <v>7659</v>
      </c>
      <c r="M276" s="15" t="s">
        <v>5007</v>
      </c>
      <c r="N276" s="15">
        <v>15</v>
      </c>
      <c r="O276" s="15">
        <v>9</v>
      </c>
      <c r="P276" s="12" t="s">
        <v>5567</v>
      </c>
      <c r="Q276" s="13" t="s">
        <v>4860</v>
      </c>
      <c r="R276" s="13" t="s">
        <v>7654</v>
      </c>
      <c r="S276" s="19" t="s">
        <v>7613</v>
      </c>
      <c r="U276" s="14"/>
      <c r="AA276" s="8">
        <v>10</v>
      </c>
    </row>
    <row r="277" spans="1:27" ht="45">
      <c r="A277" s="9">
        <v>276</v>
      </c>
      <c r="B277" s="15">
        <v>65</v>
      </c>
      <c r="C277" s="15" t="s">
        <v>5098</v>
      </c>
      <c r="D277" s="15" t="s">
        <v>4929</v>
      </c>
      <c r="E277" s="15" t="s">
        <v>4886</v>
      </c>
      <c r="F277" s="16" t="s">
        <v>4904</v>
      </c>
      <c r="G277" s="15"/>
      <c r="H277" s="16" t="s">
        <v>4888</v>
      </c>
      <c r="I277" s="16"/>
      <c r="J277" s="16" t="s">
        <v>2</v>
      </c>
      <c r="K277" s="15" t="s">
        <v>72</v>
      </c>
      <c r="L277" s="15" t="s">
        <v>7659</v>
      </c>
      <c r="M277" s="15" t="s">
        <v>5007</v>
      </c>
      <c r="N277" s="15">
        <v>15</v>
      </c>
      <c r="O277" s="15">
        <v>10</v>
      </c>
      <c r="P277" s="12" t="s">
        <v>5568</v>
      </c>
      <c r="Q277" s="13" t="s">
        <v>4860</v>
      </c>
      <c r="R277" s="13" t="s">
        <v>7652</v>
      </c>
      <c r="S277" s="19" t="s">
        <v>7614</v>
      </c>
      <c r="U277" s="14"/>
      <c r="AA277" s="8">
        <v>11</v>
      </c>
    </row>
    <row r="278" spans="1:27" ht="15">
      <c r="A278" s="9">
        <v>277</v>
      </c>
      <c r="B278" s="15">
        <v>65</v>
      </c>
      <c r="C278" s="15" t="s">
        <v>5098</v>
      </c>
      <c r="D278" s="15" t="s">
        <v>4929</v>
      </c>
      <c r="E278" s="15" t="s">
        <v>4886</v>
      </c>
      <c r="F278" s="16" t="s">
        <v>4904</v>
      </c>
      <c r="G278" s="15"/>
      <c r="H278" s="16" t="s">
        <v>4888</v>
      </c>
      <c r="I278" s="16"/>
      <c r="J278" s="16" t="s">
        <v>2</v>
      </c>
      <c r="K278" s="15" t="s">
        <v>72</v>
      </c>
      <c r="L278" s="15" t="s">
        <v>7659</v>
      </c>
      <c r="M278" s="15" t="s">
        <v>5007</v>
      </c>
      <c r="N278" s="15">
        <v>15</v>
      </c>
      <c r="O278" s="15">
        <v>11</v>
      </c>
      <c r="P278" s="12" t="s">
        <v>5569</v>
      </c>
      <c r="Q278" s="13" t="s">
        <v>4854</v>
      </c>
      <c r="R278" s="13" t="s">
        <v>7649</v>
      </c>
      <c r="S278" s="19" t="s">
        <v>7634</v>
      </c>
      <c r="U278" s="14"/>
      <c r="AA278" s="8">
        <v>12</v>
      </c>
    </row>
    <row r="279" spans="1:27" ht="15">
      <c r="A279" s="9">
        <v>278</v>
      </c>
      <c r="B279" s="15">
        <v>65</v>
      </c>
      <c r="C279" s="15" t="s">
        <v>5098</v>
      </c>
      <c r="D279" s="15" t="s">
        <v>4929</v>
      </c>
      <c r="E279" s="15" t="s">
        <v>4886</v>
      </c>
      <c r="F279" s="16" t="s">
        <v>4904</v>
      </c>
      <c r="G279" s="15"/>
      <c r="H279" s="16" t="s">
        <v>4888</v>
      </c>
      <c r="I279" s="16"/>
      <c r="J279" s="16" t="s">
        <v>2</v>
      </c>
      <c r="K279" s="15" t="s">
        <v>72</v>
      </c>
      <c r="L279" s="15" t="s">
        <v>7659</v>
      </c>
      <c r="M279" s="15" t="s">
        <v>5007</v>
      </c>
      <c r="N279" s="15">
        <v>15</v>
      </c>
      <c r="O279" s="15">
        <v>12</v>
      </c>
      <c r="P279" s="12" t="s">
        <v>5570</v>
      </c>
      <c r="Q279" s="13" t="s">
        <v>4863</v>
      </c>
      <c r="R279" s="13" t="s">
        <v>4863</v>
      </c>
      <c r="S279" s="19" t="s">
        <v>4863</v>
      </c>
      <c r="U279" s="14"/>
      <c r="AA279" s="8">
        <v>13</v>
      </c>
    </row>
    <row r="280" spans="1:27" ht="15">
      <c r="A280" s="9">
        <v>279</v>
      </c>
      <c r="B280" s="15">
        <v>65</v>
      </c>
      <c r="C280" s="15" t="s">
        <v>5098</v>
      </c>
      <c r="D280" s="15" t="s">
        <v>4929</v>
      </c>
      <c r="E280" s="15" t="s">
        <v>4886</v>
      </c>
      <c r="F280" s="16" t="s">
        <v>4904</v>
      </c>
      <c r="G280" s="15"/>
      <c r="H280" s="16" t="s">
        <v>4888</v>
      </c>
      <c r="I280" s="16"/>
      <c r="J280" s="16" t="s">
        <v>2</v>
      </c>
      <c r="K280" s="15" t="s">
        <v>72</v>
      </c>
      <c r="L280" s="15" t="s">
        <v>7659</v>
      </c>
      <c r="M280" s="15" t="s">
        <v>5007</v>
      </c>
      <c r="N280" s="15">
        <v>15</v>
      </c>
      <c r="O280" s="15">
        <v>13</v>
      </c>
      <c r="P280" s="12" t="s">
        <v>5571</v>
      </c>
      <c r="Q280" s="13" t="s">
        <v>4852</v>
      </c>
      <c r="R280" s="13" t="s">
        <v>7646</v>
      </c>
      <c r="S280" s="19" t="s">
        <v>7591</v>
      </c>
      <c r="U280" s="14"/>
      <c r="AA280" s="8">
        <v>14</v>
      </c>
    </row>
    <row r="281" spans="1:27" ht="15">
      <c r="A281" s="9">
        <v>280</v>
      </c>
      <c r="B281" s="15">
        <v>65</v>
      </c>
      <c r="C281" s="15" t="s">
        <v>5098</v>
      </c>
      <c r="D281" s="15" t="s">
        <v>4929</v>
      </c>
      <c r="E281" s="15" t="s">
        <v>4886</v>
      </c>
      <c r="F281" s="16" t="s">
        <v>4904</v>
      </c>
      <c r="G281" s="15"/>
      <c r="H281" s="16" t="s">
        <v>4888</v>
      </c>
      <c r="I281" s="16"/>
      <c r="J281" s="16" t="s">
        <v>2</v>
      </c>
      <c r="K281" s="15" t="s">
        <v>72</v>
      </c>
      <c r="L281" s="15" t="s">
        <v>7659</v>
      </c>
      <c r="M281" s="15" t="s">
        <v>5007</v>
      </c>
      <c r="N281" s="15">
        <v>15</v>
      </c>
      <c r="O281" s="15">
        <v>14</v>
      </c>
      <c r="P281" s="12" t="s">
        <v>5572</v>
      </c>
      <c r="Q281" s="13" t="s">
        <v>4863</v>
      </c>
      <c r="R281" s="13" t="s">
        <v>4863</v>
      </c>
      <c r="S281" s="19" t="s">
        <v>4863</v>
      </c>
      <c r="U281" s="14"/>
      <c r="AA281" s="8">
        <v>15</v>
      </c>
    </row>
    <row r="282" spans="1:27" ht="30">
      <c r="A282" s="9">
        <v>281</v>
      </c>
      <c r="B282" s="15">
        <v>65</v>
      </c>
      <c r="C282" s="15" t="s">
        <v>5098</v>
      </c>
      <c r="D282" s="15" t="s">
        <v>4929</v>
      </c>
      <c r="E282" s="15" t="s">
        <v>4886</v>
      </c>
      <c r="F282" s="16" t="s">
        <v>4904</v>
      </c>
      <c r="G282" s="15"/>
      <c r="H282" s="16" t="s">
        <v>4888</v>
      </c>
      <c r="I282" s="16"/>
      <c r="J282" s="16" t="s">
        <v>2</v>
      </c>
      <c r="K282" s="15" t="s">
        <v>72</v>
      </c>
      <c r="L282" s="15" t="s">
        <v>7659</v>
      </c>
      <c r="M282" s="15" t="s">
        <v>5007</v>
      </c>
      <c r="N282" s="15">
        <v>15</v>
      </c>
      <c r="O282" s="15">
        <v>15</v>
      </c>
      <c r="P282" s="12" t="s">
        <v>5573</v>
      </c>
      <c r="Q282" s="13" t="s">
        <v>4852</v>
      </c>
      <c r="R282" s="13" t="s">
        <v>7646</v>
      </c>
      <c r="S282" s="19" t="s">
        <v>7591</v>
      </c>
      <c r="U282" s="14"/>
      <c r="AA282" s="8">
        <v>3</v>
      </c>
    </row>
    <row r="283" spans="1:27" ht="105">
      <c r="A283" s="9">
        <v>282</v>
      </c>
      <c r="B283" s="10">
        <v>66</v>
      </c>
      <c r="C283" s="10" t="s">
        <v>5098</v>
      </c>
      <c r="D283" s="10" t="s">
        <v>4885</v>
      </c>
      <c r="E283" s="10" t="s">
        <v>4886</v>
      </c>
      <c r="F283" s="11" t="s">
        <v>4887</v>
      </c>
      <c r="H283" s="11" t="s">
        <v>4946</v>
      </c>
      <c r="J283" s="11" t="s">
        <v>4917</v>
      </c>
      <c r="K283" s="10" t="s">
        <v>1377</v>
      </c>
      <c r="L283" s="10" t="s">
        <v>7656</v>
      </c>
      <c r="M283" s="10" t="s">
        <v>5007</v>
      </c>
      <c r="N283" s="10">
        <v>2</v>
      </c>
      <c r="O283" s="10">
        <v>1</v>
      </c>
      <c r="P283" s="12" t="s">
        <v>5574</v>
      </c>
      <c r="Q283" s="13" t="s">
        <v>4851</v>
      </c>
      <c r="R283" s="13" t="s">
        <v>7638</v>
      </c>
      <c r="S283" s="19" t="s">
        <v>7576</v>
      </c>
      <c r="U283" s="14"/>
      <c r="Y283" s="12" t="s">
        <v>5575</v>
      </c>
      <c r="Z283" s="12" t="s">
        <v>5576</v>
      </c>
      <c r="AA283" s="8">
        <v>1</v>
      </c>
    </row>
    <row r="284" spans="1:27" ht="90">
      <c r="A284" s="9">
        <v>283</v>
      </c>
      <c r="B284" s="15">
        <v>66</v>
      </c>
      <c r="C284" s="15" t="s">
        <v>5098</v>
      </c>
      <c r="D284" s="15" t="s">
        <v>4885</v>
      </c>
      <c r="E284" s="15" t="s">
        <v>4886</v>
      </c>
      <c r="F284" s="16" t="s">
        <v>4887</v>
      </c>
      <c r="G284" s="15"/>
      <c r="H284" s="16" t="s">
        <v>4946</v>
      </c>
      <c r="I284" s="16"/>
      <c r="J284" s="16" t="s">
        <v>4917</v>
      </c>
      <c r="K284" s="15" t="s">
        <v>1377</v>
      </c>
      <c r="L284" s="31" t="s">
        <v>7656</v>
      </c>
      <c r="M284" s="15" t="s">
        <v>5007</v>
      </c>
      <c r="N284" s="15">
        <v>2</v>
      </c>
      <c r="O284" s="15">
        <v>2</v>
      </c>
      <c r="P284" s="12" t="s">
        <v>5577</v>
      </c>
      <c r="Q284" s="13" t="s">
        <v>4852</v>
      </c>
      <c r="R284" s="13" t="s">
        <v>7645</v>
      </c>
      <c r="S284" s="19" t="s">
        <v>7589</v>
      </c>
      <c r="U284" s="14"/>
      <c r="Y284" s="12" t="s">
        <v>5578</v>
      </c>
      <c r="Z284" s="12" t="s">
        <v>5579</v>
      </c>
      <c r="AA284" s="8">
        <v>2</v>
      </c>
    </row>
    <row r="285" spans="1:27" ht="30">
      <c r="A285" s="9">
        <v>284</v>
      </c>
      <c r="B285" s="10">
        <v>67</v>
      </c>
      <c r="C285" s="10" t="s">
        <v>5098</v>
      </c>
      <c r="D285" s="10" t="s">
        <v>4929</v>
      </c>
      <c r="E285" s="10" t="s">
        <v>4886</v>
      </c>
      <c r="F285" s="11" t="s">
        <v>4887</v>
      </c>
      <c r="H285" s="11" t="s">
        <v>4888</v>
      </c>
      <c r="J285" s="11" t="s">
        <v>2</v>
      </c>
      <c r="K285" s="10" t="s">
        <v>492</v>
      </c>
      <c r="L285" s="10" t="s">
        <v>7660</v>
      </c>
      <c r="M285" s="10" t="s">
        <v>4905</v>
      </c>
      <c r="N285" s="10">
        <v>15</v>
      </c>
      <c r="O285" s="10">
        <v>1</v>
      </c>
      <c r="P285" s="12" t="s">
        <v>5580</v>
      </c>
      <c r="Q285" s="13" t="s">
        <v>4851</v>
      </c>
      <c r="R285" s="13" t="s">
        <v>7638</v>
      </c>
      <c r="S285" s="19" t="s">
        <v>7576</v>
      </c>
      <c r="U285" s="14"/>
      <c r="AA285" s="8">
        <v>2</v>
      </c>
    </row>
    <row r="286" spans="1:27" ht="90">
      <c r="A286" s="9">
        <v>285</v>
      </c>
      <c r="B286" s="15">
        <v>67</v>
      </c>
      <c r="C286" s="15" t="s">
        <v>5098</v>
      </c>
      <c r="D286" s="15" t="s">
        <v>4929</v>
      </c>
      <c r="E286" s="15" t="s">
        <v>4886</v>
      </c>
      <c r="F286" s="16" t="s">
        <v>4887</v>
      </c>
      <c r="G286" s="15"/>
      <c r="H286" s="16" t="s">
        <v>4888</v>
      </c>
      <c r="I286" s="16"/>
      <c r="J286" s="16" t="s">
        <v>2</v>
      </c>
      <c r="K286" s="15" t="s">
        <v>492</v>
      </c>
      <c r="L286" s="15" t="s">
        <v>7660</v>
      </c>
      <c r="M286" s="15" t="s">
        <v>4905</v>
      </c>
      <c r="N286" s="15">
        <v>15</v>
      </c>
      <c r="O286" s="15">
        <v>2</v>
      </c>
      <c r="P286" s="12" t="s">
        <v>5581</v>
      </c>
      <c r="Q286" s="13" t="s">
        <v>4860</v>
      </c>
      <c r="R286" s="13" t="s">
        <v>7652</v>
      </c>
      <c r="S286" s="19" t="s">
        <v>7614</v>
      </c>
      <c r="U286" s="14"/>
      <c r="Y286" s="12" t="s">
        <v>5582</v>
      </c>
      <c r="Z286" s="12" t="s">
        <v>5583</v>
      </c>
      <c r="AA286" s="8">
        <v>3</v>
      </c>
    </row>
    <row r="287" spans="1:27" ht="45">
      <c r="A287" s="9">
        <v>286</v>
      </c>
      <c r="B287" s="15">
        <v>67</v>
      </c>
      <c r="C287" s="15" t="s">
        <v>5098</v>
      </c>
      <c r="D287" s="15" t="s">
        <v>4929</v>
      </c>
      <c r="E287" s="15" t="s">
        <v>4886</v>
      </c>
      <c r="F287" s="16" t="s">
        <v>4887</v>
      </c>
      <c r="G287" s="15"/>
      <c r="H287" s="16" t="s">
        <v>4888</v>
      </c>
      <c r="I287" s="16"/>
      <c r="J287" s="16" t="s">
        <v>2</v>
      </c>
      <c r="K287" s="15" t="s">
        <v>492</v>
      </c>
      <c r="L287" s="15" t="s">
        <v>7660</v>
      </c>
      <c r="M287" s="15" t="s">
        <v>4905</v>
      </c>
      <c r="N287" s="15">
        <v>15</v>
      </c>
      <c r="O287" s="15">
        <v>3</v>
      </c>
      <c r="P287" s="12" t="s">
        <v>5584</v>
      </c>
      <c r="Q287" s="13" t="s">
        <v>4860</v>
      </c>
      <c r="R287" s="13" t="s">
        <v>7652</v>
      </c>
      <c r="S287" s="19" t="s">
        <v>7614</v>
      </c>
      <c r="U287" s="14"/>
      <c r="AA287" s="8">
        <v>15</v>
      </c>
    </row>
    <row r="288" spans="1:27" ht="45">
      <c r="A288" s="9">
        <v>287</v>
      </c>
      <c r="B288" s="15">
        <v>67</v>
      </c>
      <c r="C288" s="15" t="s">
        <v>5098</v>
      </c>
      <c r="D288" s="15" t="s">
        <v>4929</v>
      </c>
      <c r="E288" s="15" t="s">
        <v>4886</v>
      </c>
      <c r="F288" s="16" t="s">
        <v>4887</v>
      </c>
      <c r="G288" s="15"/>
      <c r="H288" s="16" t="s">
        <v>4888</v>
      </c>
      <c r="I288" s="16"/>
      <c r="J288" s="16" t="s">
        <v>2</v>
      </c>
      <c r="K288" s="15" t="s">
        <v>492</v>
      </c>
      <c r="L288" s="15" t="s">
        <v>7660</v>
      </c>
      <c r="M288" s="15" t="s">
        <v>4905</v>
      </c>
      <c r="N288" s="15">
        <v>15</v>
      </c>
      <c r="O288" s="15">
        <v>4</v>
      </c>
      <c r="P288" s="12" t="s">
        <v>5585</v>
      </c>
      <c r="Q288" s="13" t="s">
        <v>4854</v>
      </c>
      <c r="R288" s="13" t="s">
        <v>7649</v>
      </c>
      <c r="S288" s="19" t="s">
        <v>7634</v>
      </c>
      <c r="U288" s="14"/>
      <c r="Y288" s="12" t="s">
        <v>5586</v>
      </c>
      <c r="Z288" s="12" t="s">
        <v>5587</v>
      </c>
      <c r="AA288" s="8">
        <v>1</v>
      </c>
    </row>
    <row r="289" spans="1:27" ht="45">
      <c r="A289" s="9">
        <v>288</v>
      </c>
      <c r="B289" s="15">
        <v>67</v>
      </c>
      <c r="C289" s="15" t="s">
        <v>5098</v>
      </c>
      <c r="D289" s="15" t="s">
        <v>4929</v>
      </c>
      <c r="E289" s="15" t="s">
        <v>4886</v>
      </c>
      <c r="F289" s="16" t="s">
        <v>4887</v>
      </c>
      <c r="G289" s="15"/>
      <c r="H289" s="16" t="s">
        <v>4888</v>
      </c>
      <c r="I289" s="16"/>
      <c r="J289" s="16" t="s">
        <v>2</v>
      </c>
      <c r="K289" s="15" t="s">
        <v>492</v>
      </c>
      <c r="L289" s="15" t="s">
        <v>7660</v>
      </c>
      <c r="M289" s="15" t="s">
        <v>4905</v>
      </c>
      <c r="N289" s="15">
        <v>15</v>
      </c>
      <c r="O289" s="15">
        <v>5</v>
      </c>
      <c r="P289" s="12" t="s">
        <v>5588</v>
      </c>
      <c r="Q289" s="13" t="s">
        <v>4860</v>
      </c>
      <c r="R289" s="13" t="s">
        <v>7666</v>
      </c>
      <c r="S289" s="19" t="s">
        <v>7618</v>
      </c>
      <c r="U289" s="14"/>
      <c r="Y289" s="12" t="s">
        <v>5589</v>
      </c>
      <c r="Z289" s="12" t="s">
        <v>5590</v>
      </c>
      <c r="AA289" s="8">
        <v>4</v>
      </c>
    </row>
    <row r="290" spans="1:27" ht="15">
      <c r="A290" s="9">
        <v>289</v>
      </c>
      <c r="B290" s="15">
        <v>67</v>
      </c>
      <c r="C290" s="15" t="s">
        <v>5098</v>
      </c>
      <c r="D290" s="15" t="s">
        <v>4929</v>
      </c>
      <c r="E290" s="15" t="s">
        <v>4886</v>
      </c>
      <c r="F290" s="16" t="s">
        <v>4887</v>
      </c>
      <c r="G290" s="15"/>
      <c r="H290" s="16" t="s">
        <v>4888</v>
      </c>
      <c r="I290" s="16"/>
      <c r="J290" s="16" t="s">
        <v>2</v>
      </c>
      <c r="K290" s="15" t="s">
        <v>492</v>
      </c>
      <c r="L290" s="15" t="s">
        <v>7660</v>
      </c>
      <c r="M290" s="15" t="s">
        <v>4905</v>
      </c>
      <c r="N290" s="15">
        <v>15</v>
      </c>
      <c r="O290" s="15">
        <v>6</v>
      </c>
      <c r="P290" s="12" t="s">
        <v>5591</v>
      </c>
      <c r="Q290" s="13" t="s">
        <v>4863</v>
      </c>
      <c r="R290" s="13" t="s">
        <v>4863</v>
      </c>
      <c r="S290" s="19" t="s">
        <v>4863</v>
      </c>
      <c r="U290" s="14"/>
      <c r="AA290" s="8">
        <v>5</v>
      </c>
    </row>
    <row r="291" spans="1:27" ht="15">
      <c r="A291" s="9">
        <v>290</v>
      </c>
      <c r="B291" s="15">
        <v>67</v>
      </c>
      <c r="C291" s="15" t="s">
        <v>5098</v>
      </c>
      <c r="D291" s="15" t="s">
        <v>4929</v>
      </c>
      <c r="E291" s="15" t="s">
        <v>4886</v>
      </c>
      <c r="F291" s="16" t="s">
        <v>4887</v>
      </c>
      <c r="G291" s="15"/>
      <c r="H291" s="16" t="s">
        <v>4888</v>
      </c>
      <c r="I291" s="16"/>
      <c r="J291" s="16" t="s">
        <v>2</v>
      </c>
      <c r="K291" s="15" t="s">
        <v>492</v>
      </c>
      <c r="L291" s="15" t="s">
        <v>7660</v>
      </c>
      <c r="M291" s="15" t="s">
        <v>4905</v>
      </c>
      <c r="N291" s="15">
        <v>15</v>
      </c>
      <c r="O291" s="15">
        <v>7</v>
      </c>
      <c r="P291" s="12" t="s">
        <v>5592</v>
      </c>
      <c r="Q291" s="13" t="s">
        <v>4863</v>
      </c>
      <c r="R291" s="13" t="s">
        <v>4863</v>
      </c>
      <c r="S291" s="19" t="s">
        <v>4863</v>
      </c>
      <c r="U291" s="14"/>
      <c r="AA291" s="8">
        <v>6</v>
      </c>
    </row>
    <row r="292" spans="1:27" ht="45">
      <c r="A292" s="9">
        <v>291</v>
      </c>
      <c r="B292" s="15">
        <v>67</v>
      </c>
      <c r="C292" s="15" t="s">
        <v>5098</v>
      </c>
      <c r="D292" s="15" t="s">
        <v>4929</v>
      </c>
      <c r="E292" s="15" t="s">
        <v>4886</v>
      </c>
      <c r="F292" s="16" t="s">
        <v>4887</v>
      </c>
      <c r="G292" s="15"/>
      <c r="H292" s="16" t="s">
        <v>4888</v>
      </c>
      <c r="I292" s="16"/>
      <c r="J292" s="16" t="s">
        <v>2</v>
      </c>
      <c r="K292" s="15" t="s">
        <v>492</v>
      </c>
      <c r="L292" s="15" t="s">
        <v>7660</v>
      </c>
      <c r="M292" s="15" t="s">
        <v>4905</v>
      </c>
      <c r="N292" s="15">
        <v>15</v>
      </c>
      <c r="O292" s="15">
        <v>8</v>
      </c>
      <c r="P292" s="12" t="s">
        <v>5593</v>
      </c>
      <c r="Q292" s="13" t="s">
        <v>4860</v>
      </c>
      <c r="R292" s="13" t="s">
        <v>7654</v>
      </c>
      <c r="S292" s="19" t="s">
        <v>7632</v>
      </c>
      <c r="U292" s="14"/>
      <c r="Y292" s="12" t="s">
        <v>5594</v>
      </c>
      <c r="Z292" s="12" t="s">
        <v>5595</v>
      </c>
      <c r="AA292" s="8">
        <v>7</v>
      </c>
    </row>
    <row r="293" spans="1:27" ht="15">
      <c r="A293" s="9">
        <v>292</v>
      </c>
      <c r="B293" s="15">
        <v>67</v>
      </c>
      <c r="C293" s="15" t="s">
        <v>5098</v>
      </c>
      <c r="D293" s="15" t="s">
        <v>4929</v>
      </c>
      <c r="E293" s="15" t="s">
        <v>4886</v>
      </c>
      <c r="F293" s="16" t="s">
        <v>4887</v>
      </c>
      <c r="G293" s="15"/>
      <c r="H293" s="16" t="s">
        <v>4888</v>
      </c>
      <c r="I293" s="16"/>
      <c r="J293" s="16" t="s">
        <v>2</v>
      </c>
      <c r="K293" s="15" t="s">
        <v>492</v>
      </c>
      <c r="L293" s="15" t="s">
        <v>7660</v>
      </c>
      <c r="M293" s="15" t="s">
        <v>4905</v>
      </c>
      <c r="N293" s="15">
        <v>15</v>
      </c>
      <c r="O293" s="15">
        <v>9</v>
      </c>
      <c r="P293" s="12" t="s">
        <v>5596</v>
      </c>
      <c r="Q293" s="13" t="s">
        <v>4863</v>
      </c>
      <c r="R293" s="13" t="s">
        <v>4863</v>
      </c>
      <c r="S293" s="19" t="s">
        <v>4863</v>
      </c>
      <c r="U293" s="14"/>
      <c r="AA293" s="8">
        <v>8</v>
      </c>
    </row>
    <row r="294" spans="1:27" ht="45">
      <c r="A294" s="9">
        <v>293</v>
      </c>
      <c r="B294" s="15">
        <v>67</v>
      </c>
      <c r="C294" s="15" t="s">
        <v>5098</v>
      </c>
      <c r="D294" s="15" t="s">
        <v>4929</v>
      </c>
      <c r="E294" s="15" t="s">
        <v>4886</v>
      </c>
      <c r="F294" s="16" t="s">
        <v>4887</v>
      </c>
      <c r="G294" s="15"/>
      <c r="H294" s="16" t="s">
        <v>4888</v>
      </c>
      <c r="I294" s="16"/>
      <c r="J294" s="16" t="s">
        <v>2</v>
      </c>
      <c r="K294" s="15" t="s">
        <v>492</v>
      </c>
      <c r="L294" s="15" t="s">
        <v>7660</v>
      </c>
      <c r="M294" s="15" t="s">
        <v>4905</v>
      </c>
      <c r="N294" s="15">
        <v>15</v>
      </c>
      <c r="O294" s="15">
        <v>10</v>
      </c>
      <c r="P294" s="12" t="s">
        <v>5597</v>
      </c>
      <c r="Q294" s="13" t="s">
        <v>4860</v>
      </c>
      <c r="R294" s="13" t="s">
        <v>7654</v>
      </c>
      <c r="S294" s="19" t="s">
        <v>7615</v>
      </c>
      <c r="U294" s="14"/>
      <c r="Y294" s="12" t="s">
        <v>5598</v>
      </c>
      <c r="Z294" s="12" t="s">
        <v>5599</v>
      </c>
      <c r="AA294" s="8">
        <v>9</v>
      </c>
    </row>
    <row r="295" spans="1:27" ht="15">
      <c r="A295" s="9">
        <v>294</v>
      </c>
      <c r="B295" s="15">
        <v>67</v>
      </c>
      <c r="C295" s="15" t="s">
        <v>5098</v>
      </c>
      <c r="D295" s="15" t="s">
        <v>4929</v>
      </c>
      <c r="E295" s="15" t="s">
        <v>4886</v>
      </c>
      <c r="F295" s="16" t="s">
        <v>4887</v>
      </c>
      <c r="G295" s="15"/>
      <c r="H295" s="16" t="s">
        <v>4888</v>
      </c>
      <c r="I295" s="16"/>
      <c r="J295" s="16" t="s">
        <v>2</v>
      </c>
      <c r="K295" s="15" t="s">
        <v>492</v>
      </c>
      <c r="L295" s="15" t="s">
        <v>7660</v>
      </c>
      <c r="M295" s="15" t="s">
        <v>4905</v>
      </c>
      <c r="N295" s="15">
        <v>15</v>
      </c>
      <c r="O295" s="15">
        <v>11</v>
      </c>
      <c r="P295" s="12" t="s">
        <v>5600</v>
      </c>
      <c r="Q295" s="13" t="s">
        <v>4863</v>
      </c>
      <c r="R295" s="13" t="s">
        <v>4863</v>
      </c>
      <c r="S295" s="19" t="s">
        <v>4863</v>
      </c>
      <c r="U295" s="14"/>
      <c r="AA295" s="8">
        <v>14</v>
      </c>
    </row>
    <row r="296" spans="1:27" ht="30">
      <c r="A296" s="9">
        <v>295</v>
      </c>
      <c r="B296" s="15">
        <v>67</v>
      </c>
      <c r="C296" s="15" t="s">
        <v>5098</v>
      </c>
      <c r="D296" s="15" t="s">
        <v>4929</v>
      </c>
      <c r="E296" s="15" t="s">
        <v>4886</v>
      </c>
      <c r="F296" s="16" t="s">
        <v>4887</v>
      </c>
      <c r="G296" s="15"/>
      <c r="H296" s="16" t="s">
        <v>4888</v>
      </c>
      <c r="I296" s="16"/>
      <c r="J296" s="16" t="s">
        <v>2</v>
      </c>
      <c r="K296" s="15" t="s">
        <v>492</v>
      </c>
      <c r="L296" s="15" t="s">
        <v>7660</v>
      </c>
      <c r="M296" s="15" t="s">
        <v>4905</v>
      </c>
      <c r="N296" s="15">
        <v>15</v>
      </c>
      <c r="O296" s="15">
        <v>12</v>
      </c>
      <c r="P296" s="12" t="s">
        <v>5601</v>
      </c>
      <c r="Q296" s="13" t="s">
        <v>4860</v>
      </c>
      <c r="R296" s="13" t="s">
        <v>7654</v>
      </c>
      <c r="S296" s="19" t="s">
        <v>7613</v>
      </c>
      <c r="U296" s="14"/>
      <c r="AA296" s="8">
        <v>10</v>
      </c>
    </row>
    <row r="297" spans="1:27" ht="30">
      <c r="A297" s="9">
        <v>296</v>
      </c>
      <c r="B297" s="15">
        <v>67</v>
      </c>
      <c r="C297" s="15" t="s">
        <v>5098</v>
      </c>
      <c r="D297" s="15" t="s">
        <v>4929</v>
      </c>
      <c r="E297" s="15" t="s">
        <v>4886</v>
      </c>
      <c r="F297" s="16" t="s">
        <v>4887</v>
      </c>
      <c r="G297" s="15"/>
      <c r="H297" s="16" t="s">
        <v>4888</v>
      </c>
      <c r="I297" s="16"/>
      <c r="J297" s="16" t="s">
        <v>2</v>
      </c>
      <c r="K297" s="15" t="s">
        <v>492</v>
      </c>
      <c r="L297" s="15" t="s">
        <v>7660</v>
      </c>
      <c r="M297" s="15" t="s">
        <v>4905</v>
      </c>
      <c r="N297" s="15">
        <v>15</v>
      </c>
      <c r="O297" s="15">
        <v>13</v>
      </c>
      <c r="P297" s="12" t="s">
        <v>5602</v>
      </c>
      <c r="Q297" s="13" t="s">
        <v>4863</v>
      </c>
      <c r="R297" s="13" t="s">
        <v>4863</v>
      </c>
      <c r="S297" s="19" t="s">
        <v>4863</v>
      </c>
      <c r="U297" s="14"/>
      <c r="AA297" s="8">
        <v>11</v>
      </c>
    </row>
    <row r="298" spans="1:27" ht="15">
      <c r="A298" s="9">
        <v>297</v>
      </c>
      <c r="B298" s="15">
        <v>67</v>
      </c>
      <c r="C298" s="15" t="s">
        <v>5098</v>
      </c>
      <c r="D298" s="15" t="s">
        <v>4929</v>
      </c>
      <c r="E298" s="15" t="s">
        <v>4886</v>
      </c>
      <c r="F298" s="16" t="s">
        <v>4887</v>
      </c>
      <c r="G298" s="15"/>
      <c r="H298" s="16" t="s">
        <v>4888</v>
      </c>
      <c r="I298" s="16"/>
      <c r="J298" s="16" t="s">
        <v>2</v>
      </c>
      <c r="K298" s="15" t="s">
        <v>492</v>
      </c>
      <c r="L298" s="15" t="s">
        <v>7660</v>
      </c>
      <c r="M298" s="15" t="s">
        <v>4905</v>
      </c>
      <c r="N298" s="15">
        <v>15</v>
      </c>
      <c r="O298" s="15">
        <v>14</v>
      </c>
      <c r="P298" s="12" t="s">
        <v>5603</v>
      </c>
      <c r="Q298" s="13" t="s">
        <v>4863</v>
      </c>
      <c r="R298" s="13" t="s">
        <v>4863</v>
      </c>
      <c r="S298" s="19" t="s">
        <v>4863</v>
      </c>
      <c r="U298" s="14"/>
      <c r="AA298" s="8">
        <v>12</v>
      </c>
    </row>
    <row r="299" spans="1:27" ht="30">
      <c r="A299" s="9">
        <v>298</v>
      </c>
      <c r="B299" s="15">
        <v>67</v>
      </c>
      <c r="C299" s="15" t="s">
        <v>5098</v>
      </c>
      <c r="D299" s="15" t="s">
        <v>4929</v>
      </c>
      <c r="E299" s="15" t="s">
        <v>4886</v>
      </c>
      <c r="F299" s="16" t="s">
        <v>4887</v>
      </c>
      <c r="G299" s="15"/>
      <c r="H299" s="16" t="s">
        <v>4888</v>
      </c>
      <c r="I299" s="16"/>
      <c r="J299" s="16" t="s">
        <v>2</v>
      </c>
      <c r="K299" s="15" t="s">
        <v>492</v>
      </c>
      <c r="L299" s="15" t="s">
        <v>7660</v>
      </c>
      <c r="M299" s="15" t="s">
        <v>4905</v>
      </c>
      <c r="N299" s="15">
        <v>15</v>
      </c>
      <c r="O299" s="15">
        <v>15</v>
      </c>
      <c r="P299" s="12" t="s">
        <v>5604</v>
      </c>
      <c r="Q299" s="13" t="s">
        <v>4860</v>
      </c>
      <c r="R299" s="13" t="s">
        <v>7642</v>
      </c>
      <c r="S299" s="19" t="s">
        <v>7620</v>
      </c>
      <c r="U299" s="14"/>
      <c r="AA299" s="8">
        <v>13</v>
      </c>
    </row>
    <row r="300" spans="1:27" ht="90">
      <c r="A300" s="9">
        <v>299</v>
      </c>
      <c r="B300" s="10">
        <v>68</v>
      </c>
      <c r="C300" s="10" t="s">
        <v>5098</v>
      </c>
      <c r="D300" s="10" t="s">
        <v>4885</v>
      </c>
      <c r="E300" s="10" t="s">
        <v>5060</v>
      </c>
      <c r="F300" s="11" t="s">
        <v>4887</v>
      </c>
      <c r="H300" s="11" t="s">
        <v>4888</v>
      </c>
      <c r="J300" s="11" t="s">
        <v>5062</v>
      </c>
      <c r="K300" s="10" t="s">
        <v>5099</v>
      </c>
      <c r="L300" s="10" t="s">
        <v>5062</v>
      </c>
      <c r="M300" s="10" t="s">
        <v>5007</v>
      </c>
      <c r="N300" s="10">
        <v>9</v>
      </c>
      <c r="O300" s="10">
        <v>1</v>
      </c>
      <c r="P300" s="12" t="s">
        <v>5605</v>
      </c>
      <c r="Q300" s="13" t="s">
        <v>4854</v>
      </c>
      <c r="R300" s="13" t="s">
        <v>7648</v>
      </c>
      <c r="S300" s="19" t="s">
        <v>7609</v>
      </c>
      <c r="U300" s="14"/>
      <c r="Y300" s="12" t="s">
        <v>5606</v>
      </c>
      <c r="Z300" s="12" t="s">
        <v>5607</v>
      </c>
      <c r="AA300" s="8">
        <v>1</v>
      </c>
    </row>
    <row r="301" spans="1:27" ht="30">
      <c r="A301" s="9">
        <v>300</v>
      </c>
      <c r="B301" s="15">
        <v>68</v>
      </c>
      <c r="C301" s="15" t="s">
        <v>5098</v>
      </c>
      <c r="D301" s="15" t="s">
        <v>4885</v>
      </c>
      <c r="E301" s="15" t="s">
        <v>5060</v>
      </c>
      <c r="F301" s="16" t="s">
        <v>4887</v>
      </c>
      <c r="G301" s="15"/>
      <c r="H301" s="16" t="s">
        <v>4888</v>
      </c>
      <c r="I301" s="16"/>
      <c r="J301" s="16" t="s">
        <v>5062</v>
      </c>
      <c r="K301" s="15" t="s">
        <v>5099</v>
      </c>
      <c r="L301" s="15" t="s">
        <v>5062</v>
      </c>
      <c r="M301" s="15" t="s">
        <v>5007</v>
      </c>
      <c r="N301" s="15">
        <v>9</v>
      </c>
      <c r="O301" s="15">
        <v>2</v>
      </c>
      <c r="P301" s="12" t="s">
        <v>5608</v>
      </c>
      <c r="Q301" s="13" t="s">
        <v>4860</v>
      </c>
      <c r="R301" s="13" t="s">
        <v>4868</v>
      </c>
      <c r="S301" s="19" t="s">
        <v>7616</v>
      </c>
      <c r="U301" s="14"/>
      <c r="AA301" s="8">
        <v>7</v>
      </c>
    </row>
    <row r="302" spans="1:27" ht="30">
      <c r="A302" s="9">
        <v>301</v>
      </c>
      <c r="B302" s="15">
        <v>68</v>
      </c>
      <c r="C302" s="15" t="s">
        <v>5098</v>
      </c>
      <c r="D302" s="15" t="s">
        <v>4885</v>
      </c>
      <c r="E302" s="15" t="s">
        <v>5060</v>
      </c>
      <c r="F302" s="16" t="s">
        <v>4887</v>
      </c>
      <c r="G302" s="15"/>
      <c r="H302" s="16" t="s">
        <v>4888</v>
      </c>
      <c r="I302" s="16"/>
      <c r="J302" s="16" t="s">
        <v>5062</v>
      </c>
      <c r="K302" s="15" t="s">
        <v>5099</v>
      </c>
      <c r="L302" s="15" t="s">
        <v>5062</v>
      </c>
      <c r="M302" s="15" t="s">
        <v>5007</v>
      </c>
      <c r="N302" s="15">
        <v>9</v>
      </c>
      <c r="O302" s="15">
        <v>3</v>
      </c>
      <c r="P302" s="12" t="s">
        <v>5609</v>
      </c>
      <c r="Q302" s="13" t="s">
        <v>4860</v>
      </c>
      <c r="R302" s="13" t="s">
        <v>4868</v>
      </c>
      <c r="S302" s="19" t="s">
        <v>7616</v>
      </c>
      <c r="U302" s="14"/>
      <c r="AA302" s="8">
        <v>6</v>
      </c>
    </row>
    <row r="303" spans="1:27" ht="60">
      <c r="A303" s="9">
        <v>302</v>
      </c>
      <c r="B303" s="15">
        <v>68</v>
      </c>
      <c r="C303" s="15" t="s">
        <v>5098</v>
      </c>
      <c r="D303" s="15" t="s">
        <v>4885</v>
      </c>
      <c r="E303" s="15" t="s">
        <v>5060</v>
      </c>
      <c r="F303" s="16" t="s">
        <v>4887</v>
      </c>
      <c r="G303" s="15"/>
      <c r="H303" s="16" t="s">
        <v>4888</v>
      </c>
      <c r="I303" s="16"/>
      <c r="J303" s="16" t="s">
        <v>5062</v>
      </c>
      <c r="K303" s="15" t="s">
        <v>5099</v>
      </c>
      <c r="L303" s="15" t="s">
        <v>5062</v>
      </c>
      <c r="M303" s="15" t="s">
        <v>5007</v>
      </c>
      <c r="N303" s="15">
        <v>9</v>
      </c>
      <c r="O303" s="15">
        <v>4</v>
      </c>
      <c r="P303" s="12" t="s">
        <v>5610</v>
      </c>
      <c r="Q303" s="13" t="s">
        <v>4853</v>
      </c>
      <c r="R303" s="13" t="s">
        <v>7643</v>
      </c>
      <c r="S303" s="19" t="s">
        <v>7608</v>
      </c>
      <c r="U303" s="14"/>
      <c r="Y303" s="12" t="s">
        <v>5611</v>
      </c>
      <c r="AA303" s="8">
        <v>5</v>
      </c>
    </row>
    <row r="304" spans="1:27" ht="90">
      <c r="A304" s="9">
        <v>303</v>
      </c>
      <c r="B304" s="15">
        <v>68</v>
      </c>
      <c r="C304" s="15" t="s">
        <v>5098</v>
      </c>
      <c r="D304" s="15" t="s">
        <v>4885</v>
      </c>
      <c r="E304" s="15" t="s">
        <v>5060</v>
      </c>
      <c r="F304" s="16" t="s">
        <v>4887</v>
      </c>
      <c r="G304" s="15"/>
      <c r="H304" s="16" t="s">
        <v>4888</v>
      </c>
      <c r="I304" s="16"/>
      <c r="J304" s="16" t="s">
        <v>5062</v>
      </c>
      <c r="K304" s="15" t="s">
        <v>5099</v>
      </c>
      <c r="L304" s="15" t="s">
        <v>5062</v>
      </c>
      <c r="M304" s="15" t="s">
        <v>5007</v>
      </c>
      <c r="N304" s="15">
        <v>9</v>
      </c>
      <c r="O304" s="15">
        <v>5</v>
      </c>
      <c r="P304" s="12" t="s">
        <v>5612</v>
      </c>
      <c r="Q304" s="13" t="s">
        <v>4853</v>
      </c>
      <c r="R304" s="13" t="s">
        <v>7663</v>
      </c>
      <c r="S304" s="19" t="s">
        <v>7607</v>
      </c>
      <c r="U304" s="14"/>
      <c r="Y304" s="12" t="s">
        <v>5613</v>
      </c>
      <c r="Z304" s="12" t="s">
        <v>5614</v>
      </c>
      <c r="AA304" s="8">
        <v>8</v>
      </c>
    </row>
    <row r="305" spans="1:27" ht="75">
      <c r="A305" s="9">
        <v>304</v>
      </c>
      <c r="B305" s="15">
        <v>68</v>
      </c>
      <c r="C305" s="15" t="s">
        <v>5098</v>
      </c>
      <c r="D305" s="15" t="s">
        <v>4885</v>
      </c>
      <c r="E305" s="15" t="s">
        <v>5060</v>
      </c>
      <c r="F305" s="16" t="s">
        <v>4887</v>
      </c>
      <c r="G305" s="15"/>
      <c r="H305" s="16" t="s">
        <v>4888</v>
      </c>
      <c r="I305" s="16"/>
      <c r="J305" s="16" t="s">
        <v>5062</v>
      </c>
      <c r="K305" s="15" t="s">
        <v>5099</v>
      </c>
      <c r="L305" s="15" t="s">
        <v>5062</v>
      </c>
      <c r="M305" s="15" t="s">
        <v>5007</v>
      </c>
      <c r="N305" s="15">
        <v>9</v>
      </c>
      <c r="O305" s="15">
        <v>6</v>
      </c>
      <c r="P305" s="12" t="s">
        <v>5615</v>
      </c>
      <c r="Q305" s="13" t="s">
        <v>4852</v>
      </c>
      <c r="R305" s="13" t="s">
        <v>7646</v>
      </c>
      <c r="S305" s="19" t="s">
        <v>7591</v>
      </c>
      <c r="U305" s="14"/>
      <c r="AA305" s="8">
        <v>9</v>
      </c>
    </row>
    <row r="306" spans="1:27" ht="60">
      <c r="A306" s="9">
        <v>305</v>
      </c>
      <c r="B306" s="15">
        <v>68</v>
      </c>
      <c r="C306" s="15" t="s">
        <v>5098</v>
      </c>
      <c r="D306" s="15" t="s">
        <v>4885</v>
      </c>
      <c r="E306" s="15" t="s">
        <v>5060</v>
      </c>
      <c r="F306" s="16" t="s">
        <v>4887</v>
      </c>
      <c r="G306" s="15"/>
      <c r="H306" s="16" t="s">
        <v>4888</v>
      </c>
      <c r="I306" s="16"/>
      <c r="J306" s="16" t="s">
        <v>5062</v>
      </c>
      <c r="K306" s="15" t="s">
        <v>5099</v>
      </c>
      <c r="L306" s="15" t="s">
        <v>5062</v>
      </c>
      <c r="M306" s="15" t="s">
        <v>5007</v>
      </c>
      <c r="N306" s="15">
        <v>9</v>
      </c>
      <c r="O306" s="15">
        <v>7</v>
      </c>
      <c r="P306" s="12" t="s">
        <v>5616</v>
      </c>
      <c r="Q306" s="13" t="s">
        <v>4860</v>
      </c>
      <c r="R306" s="13" t="s">
        <v>7664</v>
      </c>
      <c r="S306" s="19" t="s">
        <v>7633</v>
      </c>
      <c r="U306" s="14"/>
      <c r="AA306" s="8">
        <v>4</v>
      </c>
    </row>
    <row r="307" spans="1:27" ht="90">
      <c r="A307" s="9">
        <v>306</v>
      </c>
      <c r="B307" s="15">
        <v>68</v>
      </c>
      <c r="C307" s="15" t="s">
        <v>5098</v>
      </c>
      <c r="D307" s="15" t="s">
        <v>4885</v>
      </c>
      <c r="E307" s="15" t="s">
        <v>5060</v>
      </c>
      <c r="F307" s="16" t="s">
        <v>4887</v>
      </c>
      <c r="G307" s="15"/>
      <c r="H307" s="16" t="s">
        <v>4888</v>
      </c>
      <c r="I307" s="16"/>
      <c r="J307" s="16" t="s">
        <v>5062</v>
      </c>
      <c r="K307" s="15" t="s">
        <v>5099</v>
      </c>
      <c r="L307" s="15" t="s">
        <v>5062</v>
      </c>
      <c r="M307" s="15" t="s">
        <v>5007</v>
      </c>
      <c r="N307" s="15">
        <v>9</v>
      </c>
      <c r="O307" s="15">
        <v>8</v>
      </c>
      <c r="P307" s="12" t="s">
        <v>5617</v>
      </c>
      <c r="Q307" s="13" t="s">
        <v>4860</v>
      </c>
      <c r="R307" s="13" t="s">
        <v>7652</v>
      </c>
      <c r="S307" s="19" t="s">
        <v>7614</v>
      </c>
      <c r="U307" s="14"/>
      <c r="Y307" s="12" t="s">
        <v>5618</v>
      </c>
      <c r="Z307" s="12" t="s">
        <v>5607</v>
      </c>
      <c r="AA307" s="8">
        <v>2</v>
      </c>
    </row>
    <row r="308" spans="1:27" ht="135">
      <c r="A308" s="9">
        <v>307</v>
      </c>
      <c r="B308" s="15">
        <v>68</v>
      </c>
      <c r="C308" s="15" t="s">
        <v>5098</v>
      </c>
      <c r="D308" s="15" t="s">
        <v>4885</v>
      </c>
      <c r="E308" s="15" t="s">
        <v>5060</v>
      </c>
      <c r="F308" s="16" t="s">
        <v>4887</v>
      </c>
      <c r="G308" s="15"/>
      <c r="H308" s="16" t="s">
        <v>4888</v>
      </c>
      <c r="I308" s="16"/>
      <c r="J308" s="16" t="s">
        <v>5062</v>
      </c>
      <c r="K308" s="15" t="s">
        <v>5099</v>
      </c>
      <c r="L308" s="15" t="s">
        <v>5062</v>
      </c>
      <c r="M308" s="15" t="s">
        <v>5007</v>
      </c>
      <c r="N308" s="15">
        <v>9</v>
      </c>
      <c r="O308" s="15">
        <v>9</v>
      </c>
      <c r="P308" s="12" t="s">
        <v>5619</v>
      </c>
      <c r="Q308" s="13" t="s">
        <v>4860</v>
      </c>
      <c r="R308" s="13" t="s">
        <v>7654</v>
      </c>
      <c r="S308" s="19" t="s">
        <v>7615</v>
      </c>
      <c r="U308" s="14"/>
      <c r="Y308" s="12" t="s">
        <v>5620</v>
      </c>
      <c r="Z308" s="12" t="s">
        <v>5621</v>
      </c>
      <c r="AA308" s="8">
        <v>3</v>
      </c>
    </row>
    <row r="309" spans="1:27" ht="75">
      <c r="A309" s="9">
        <v>308</v>
      </c>
      <c r="B309" s="10">
        <v>69</v>
      </c>
      <c r="C309" s="10" t="s">
        <v>5098</v>
      </c>
      <c r="D309" s="10" t="s">
        <v>4885</v>
      </c>
      <c r="E309" s="10" t="s">
        <v>4886</v>
      </c>
      <c r="F309" s="11" t="s">
        <v>5301</v>
      </c>
      <c r="H309" s="11" t="s">
        <v>4888</v>
      </c>
      <c r="J309" s="11" t="s">
        <v>5006</v>
      </c>
      <c r="K309" s="10" t="s">
        <v>202</v>
      </c>
      <c r="L309" s="10" t="s">
        <v>7660</v>
      </c>
      <c r="M309" s="10" t="s">
        <v>4889</v>
      </c>
      <c r="N309" s="10">
        <v>8</v>
      </c>
      <c r="O309" s="10">
        <v>1</v>
      </c>
      <c r="P309" s="12" t="s">
        <v>5622</v>
      </c>
      <c r="Q309" s="13" t="s">
        <v>4852</v>
      </c>
      <c r="R309" s="13" t="s">
        <v>7646</v>
      </c>
      <c r="S309" s="19" t="s">
        <v>7591</v>
      </c>
      <c r="U309" s="14"/>
      <c r="Y309" s="12" t="s">
        <v>5623</v>
      </c>
      <c r="Z309" s="12" t="s">
        <v>5624</v>
      </c>
      <c r="AA309" s="8">
        <v>1</v>
      </c>
    </row>
    <row r="310" spans="1:27" ht="105">
      <c r="A310" s="9">
        <v>309</v>
      </c>
      <c r="B310" s="15">
        <v>69</v>
      </c>
      <c r="C310" s="15" t="s">
        <v>5098</v>
      </c>
      <c r="D310" s="15" t="s">
        <v>4885</v>
      </c>
      <c r="E310" s="15" t="s">
        <v>4886</v>
      </c>
      <c r="F310" s="16" t="s">
        <v>5301</v>
      </c>
      <c r="G310" s="15"/>
      <c r="H310" s="16" t="s">
        <v>4888</v>
      </c>
      <c r="I310" s="16"/>
      <c r="J310" s="16" t="s">
        <v>5006</v>
      </c>
      <c r="K310" s="15" t="s">
        <v>202</v>
      </c>
      <c r="L310" s="15" t="s">
        <v>7660</v>
      </c>
      <c r="M310" s="15" t="s">
        <v>4889</v>
      </c>
      <c r="N310" s="15">
        <v>8</v>
      </c>
      <c r="O310" s="15">
        <v>2</v>
      </c>
      <c r="P310" s="12" t="s">
        <v>5625</v>
      </c>
      <c r="Q310" s="13" t="s">
        <v>4852</v>
      </c>
      <c r="R310" s="14" t="s">
        <v>7647</v>
      </c>
      <c r="S310" s="19" t="s">
        <v>7592</v>
      </c>
      <c r="U310" s="14"/>
      <c r="Y310" s="12" t="s">
        <v>5626</v>
      </c>
      <c r="Z310" s="12" t="s">
        <v>5627</v>
      </c>
      <c r="AA310" s="8">
        <v>2</v>
      </c>
    </row>
    <row r="311" spans="1:27" ht="135">
      <c r="A311" s="9">
        <v>310</v>
      </c>
      <c r="B311" s="15">
        <v>69</v>
      </c>
      <c r="C311" s="15" t="s">
        <v>5098</v>
      </c>
      <c r="D311" s="15" t="s">
        <v>4885</v>
      </c>
      <c r="E311" s="15" t="s">
        <v>4886</v>
      </c>
      <c r="F311" s="16" t="s">
        <v>5301</v>
      </c>
      <c r="G311" s="15"/>
      <c r="H311" s="16" t="s">
        <v>4888</v>
      </c>
      <c r="I311" s="16"/>
      <c r="J311" s="16" t="s">
        <v>5006</v>
      </c>
      <c r="K311" s="15" t="s">
        <v>202</v>
      </c>
      <c r="L311" s="15" t="s">
        <v>7660</v>
      </c>
      <c r="M311" s="15" t="s">
        <v>4889</v>
      </c>
      <c r="N311" s="15">
        <v>8</v>
      </c>
      <c r="O311" s="15">
        <v>3</v>
      </c>
      <c r="P311" s="12" t="s">
        <v>4851</v>
      </c>
      <c r="Q311" s="13" t="s">
        <v>4851</v>
      </c>
      <c r="R311" s="13" t="s">
        <v>7638</v>
      </c>
      <c r="S311" s="19" t="s">
        <v>7576</v>
      </c>
      <c r="U311" s="14"/>
      <c r="Y311" s="12" t="s">
        <v>5628</v>
      </c>
      <c r="Z311" s="12" t="s">
        <v>5629</v>
      </c>
      <c r="AA311" s="8">
        <v>3</v>
      </c>
    </row>
    <row r="312" spans="1:27" ht="75">
      <c r="A312" s="9">
        <v>311</v>
      </c>
      <c r="B312" s="15">
        <v>69</v>
      </c>
      <c r="C312" s="15" t="s">
        <v>5098</v>
      </c>
      <c r="D312" s="15" t="s">
        <v>4885</v>
      </c>
      <c r="E312" s="15" t="s">
        <v>4886</v>
      </c>
      <c r="F312" s="16" t="s">
        <v>5301</v>
      </c>
      <c r="G312" s="15"/>
      <c r="H312" s="16" t="s">
        <v>4888</v>
      </c>
      <c r="I312" s="16"/>
      <c r="J312" s="16" t="s">
        <v>5006</v>
      </c>
      <c r="K312" s="15" t="s">
        <v>202</v>
      </c>
      <c r="L312" s="15" t="s">
        <v>7660</v>
      </c>
      <c r="M312" s="15" t="s">
        <v>4889</v>
      </c>
      <c r="N312" s="15">
        <v>8</v>
      </c>
      <c r="O312" s="15">
        <v>4</v>
      </c>
      <c r="P312" s="12" t="s">
        <v>5630</v>
      </c>
      <c r="Q312" s="13" t="s">
        <v>4860</v>
      </c>
      <c r="R312" s="13" t="s">
        <v>7664</v>
      </c>
      <c r="S312" s="19" t="s">
        <v>7625</v>
      </c>
      <c r="U312" s="14"/>
      <c r="Y312" s="12" t="s">
        <v>5631</v>
      </c>
      <c r="Z312" s="12" t="s">
        <v>5632</v>
      </c>
      <c r="AA312" s="8">
        <v>4</v>
      </c>
    </row>
    <row r="313" spans="1:27" ht="105">
      <c r="A313" s="9">
        <v>312</v>
      </c>
      <c r="B313" s="15">
        <v>69</v>
      </c>
      <c r="C313" s="15" t="s">
        <v>5098</v>
      </c>
      <c r="D313" s="15" t="s">
        <v>4885</v>
      </c>
      <c r="E313" s="15" t="s">
        <v>4886</v>
      </c>
      <c r="F313" s="16" t="s">
        <v>5301</v>
      </c>
      <c r="G313" s="15"/>
      <c r="H313" s="16" t="s">
        <v>4888</v>
      </c>
      <c r="I313" s="16"/>
      <c r="J313" s="16" t="s">
        <v>5006</v>
      </c>
      <c r="K313" s="15" t="s">
        <v>202</v>
      </c>
      <c r="L313" s="15" t="s">
        <v>7660</v>
      </c>
      <c r="M313" s="15" t="s">
        <v>4889</v>
      </c>
      <c r="N313" s="15">
        <v>8</v>
      </c>
      <c r="O313" s="15">
        <v>5</v>
      </c>
      <c r="P313" s="12" t="s">
        <v>5633</v>
      </c>
      <c r="Q313" s="13" t="s">
        <v>4860</v>
      </c>
      <c r="R313" s="13" t="s">
        <v>7664</v>
      </c>
      <c r="S313" s="19" t="s">
        <v>7617</v>
      </c>
      <c r="U313" s="14"/>
      <c r="Y313" s="12" t="s">
        <v>5634</v>
      </c>
      <c r="Z313" s="12" t="s">
        <v>5635</v>
      </c>
      <c r="AA313" s="8">
        <v>6</v>
      </c>
    </row>
    <row r="314" spans="1:27" ht="105">
      <c r="A314" s="9">
        <v>313</v>
      </c>
      <c r="B314" s="15">
        <v>69</v>
      </c>
      <c r="C314" s="15" t="s">
        <v>5098</v>
      </c>
      <c r="D314" s="15" t="s">
        <v>4885</v>
      </c>
      <c r="E314" s="15" t="s">
        <v>4886</v>
      </c>
      <c r="F314" s="16" t="s">
        <v>5301</v>
      </c>
      <c r="G314" s="15"/>
      <c r="H314" s="16" t="s">
        <v>4888</v>
      </c>
      <c r="I314" s="16"/>
      <c r="J314" s="16" t="s">
        <v>5006</v>
      </c>
      <c r="K314" s="15" t="s">
        <v>202</v>
      </c>
      <c r="L314" s="15" t="s">
        <v>7660</v>
      </c>
      <c r="M314" s="15" t="s">
        <v>4889</v>
      </c>
      <c r="N314" s="15">
        <v>8</v>
      </c>
      <c r="O314" s="15">
        <v>6</v>
      </c>
      <c r="P314" s="12" t="s">
        <v>5636</v>
      </c>
      <c r="Q314" s="13" t="s">
        <v>4860</v>
      </c>
      <c r="R314" s="13" t="s">
        <v>7652</v>
      </c>
      <c r="S314" s="19" t="s">
        <v>7614</v>
      </c>
      <c r="U314" s="14"/>
      <c r="Y314" s="12" t="s">
        <v>5637</v>
      </c>
      <c r="Z314" s="12" t="s">
        <v>5638</v>
      </c>
      <c r="AA314" s="8">
        <v>5</v>
      </c>
    </row>
    <row r="315" spans="1:27" ht="60">
      <c r="A315" s="9">
        <v>314</v>
      </c>
      <c r="B315" s="15">
        <v>69</v>
      </c>
      <c r="C315" s="15" t="s">
        <v>5098</v>
      </c>
      <c r="D315" s="15" t="s">
        <v>4885</v>
      </c>
      <c r="E315" s="15" t="s">
        <v>4886</v>
      </c>
      <c r="F315" s="16" t="s">
        <v>5301</v>
      </c>
      <c r="G315" s="15"/>
      <c r="H315" s="16" t="s">
        <v>4888</v>
      </c>
      <c r="I315" s="16"/>
      <c r="J315" s="16" t="s">
        <v>5006</v>
      </c>
      <c r="K315" s="15" t="s">
        <v>202</v>
      </c>
      <c r="L315" s="15" t="s">
        <v>7660</v>
      </c>
      <c r="M315" s="15" t="s">
        <v>4889</v>
      </c>
      <c r="N315" s="15">
        <v>8</v>
      </c>
      <c r="O315" s="15">
        <v>7</v>
      </c>
      <c r="P315" s="12" t="s">
        <v>5639</v>
      </c>
      <c r="Q315" s="13" t="s">
        <v>4860</v>
      </c>
      <c r="R315" s="13" t="s">
        <v>7642</v>
      </c>
      <c r="S315" s="19" t="s">
        <v>7620</v>
      </c>
      <c r="U315" s="14"/>
      <c r="Y315" s="12" t="s">
        <v>5640</v>
      </c>
      <c r="Z315" s="12" t="s">
        <v>5641</v>
      </c>
      <c r="AA315" s="8">
        <v>8</v>
      </c>
    </row>
    <row r="316" spans="1:27" ht="75">
      <c r="A316" s="9">
        <v>315</v>
      </c>
      <c r="B316" s="15">
        <v>69</v>
      </c>
      <c r="C316" s="15" t="s">
        <v>5098</v>
      </c>
      <c r="D316" s="15" t="s">
        <v>4885</v>
      </c>
      <c r="E316" s="15" t="s">
        <v>4886</v>
      </c>
      <c r="F316" s="16" t="s">
        <v>5301</v>
      </c>
      <c r="G316" s="15"/>
      <c r="H316" s="16" t="s">
        <v>4888</v>
      </c>
      <c r="I316" s="16"/>
      <c r="J316" s="16" t="s">
        <v>5006</v>
      </c>
      <c r="K316" s="15" t="s">
        <v>202</v>
      </c>
      <c r="L316" s="15" t="s">
        <v>7660</v>
      </c>
      <c r="M316" s="15" t="s">
        <v>4889</v>
      </c>
      <c r="N316" s="15">
        <v>8</v>
      </c>
      <c r="O316" s="15">
        <v>8</v>
      </c>
      <c r="P316" s="12" t="s">
        <v>5642</v>
      </c>
      <c r="Q316" s="13" t="s">
        <v>4860</v>
      </c>
      <c r="R316" s="13" t="s">
        <v>7652</v>
      </c>
      <c r="S316" s="19" t="s">
        <v>7614</v>
      </c>
      <c r="U316" s="14"/>
      <c r="Y316" s="12" t="s">
        <v>5643</v>
      </c>
      <c r="Z316" s="12" t="s">
        <v>5644</v>
      </c>
      <c r="AA316" s="8">
        <v>7</v>
      </c>
    </row>
    <row r="317" spans="1:27" ht="45">
      <c r="A317" s="9">
        <v>316</v>
      </c>
      <c r="B317" s="10">
        <v>71</v>
      </c>
      <c r="C317" s="10" t="s">
        <v>5098</v>
      </c>
      <c r="D317" s="10" t="s">
        <v>4929</v>
      </c>
      <c r="E317" s="10" t="s">
        <v>4886</v>
      </c>
      <c r="F317" s="11" t="s">
        <v>4904</v>
      </c>
      <c r="H317" s="11" t="s">
        <v>4888</v>
      </c>
      <c r="J317" s="11" t="s">
        <v>4917</v>
      </c>
      <c r="K317" s="10" t="s">
        <v>5645</v>
      </c>
      <c r="L317" s="10" t="s">
        <v>7660</v>
      </c>
      <c r="M317" s="10" t="s">
        <v>5007</v>
      </c>
      <c r="N317" s="10">
        <v>2</v>
      </c>
      <c r="O317" s="10">
        <v>1</v>
      </c>
      <c r="P317" s="12" t="s">
        <v>5646</v>
      </c>
      <c r="Q317" s="13" t="s">
        <v>4852</v>
      </c>
      <c r="R317" s="13" t="s">
        <v>7645</v>
      </c>
      <c r="S317" s="19" t="s">
        <v>7589</v>
      </c>
      <c r="U317" s="14"/>
      <c r="Y317" s="12" t="s">
        <v>5647</v>
      </c>
      <c r="Z317" s="12" t="s">
        <v>5648</v>
      </c>
      <c r="AA317" s="8">
        <v>1</v>
      </c>
    </row>
    <row r="318" spans="1:27" ht="45">
      <c r="A318" s="9">
        <v>317</v>
      </c>
      <c r="B318" s="15">
        <v>71</v>
      </c>
      <c r="C318" s="15" t="s">
        <v>5098</v>
      </c>
      <c r="D318" s="15" t="s">
        <v>4929</v>
      </c>
      <c r="E318" s="15" t="s">
        <v>4886</v>
      </c>
      <c r="F318" s="16" t="s">
        <v>4904</v>
      </c>
      <c r="G318" s="15"/>
      <c r="H318" s="16" t="s">
        <v>4888</v>
      </c>
      <c r="I318" s="16"/>
      <c r="J318" s="16" t="s">
        <v>4917</v>
      </c>
      <c r="K318" s="15" t="s">
        <v>5645</v>
      </c>
      <c r="L318" s="15" t="s">
        <v>7660</v>
      </c>
      <c r="M318" s="15" t="s">
        <v>5007</v>
      </c>
      <c r="N318" s="15">
        <v>2</v>
      </c>
      <c r="O318" s="15">
        <v>2</v>
      </c>
      <c r="P318" s="12" t="s">
        <v>5649</v>
      </c>
      <c r="Q318" s="13" t="s">
        <v>4852</v>
      </c>
      <c r="R318" s="13" t="s">
        <v>7646</v>
      </c>
      <c r="S318" s="19" t="s">
        <v>7591</v>
      </c>
      <c r="U318" s="14"/>
      <c r="Y318" s="12" t="s">
        <v>5650</v>
      </c>
      <c r="Z318" s="12" t="s">
        <v>5651</v>
      </c>
      <c r="AA318" s="8">
        <v>2</v>
      </c>
    </row>
    <row r="319" spans="1:27">
      <c r="A319" s="9">
        <v>318</v>
      </c>
      <c r="B319" s="10">
        <v>72</v>
      </c>
      <c r="C319" s="10" t="s">
        <v>5098</v>
      </c>
      <c r="D319" s="10" t="s">
        <v>4929</v>
      </c>
      <c r="E319" s="10" t="s">
        <v>4886</v>
      </c>
      <c r="F319" s="11" t="s">
        <v>4904</v>
      </c>
      <c r="H319" s="11" t="s">
        <v>4883</v>
      </c>
      <c r="I319" s="11" t="s">
        <v>5652</v>
      </c>
      <c r="J319" s="11" t="s">
        <v>5006</v>
      </c>
      <c r="K319" s="10" t="s">
        <v>1160</v>
      </c>
      <c r="L319" s="10" t="s">
        <v>7659</v>
      </c>
      <c r="M319" s="10" t="s">
        <v>4905</v>
      </c>
      <c r="N319" s="10">
        <v>3</v>
      </c>
      <c r="O319" s="10">
        <v>1</v>
      </c>
      <c r="P319" s="12" t="s">
        <v>5653</v>
      </c>
      <c r="Q319" s="13" t="s">
        <v>4854</v>
      </c>
      <c r="R319" s="13" t="s">
        <v>7649</v>
      </c>
      <c r="S319" s="19" t="s">
        <v>7634</v>
      </c>
      <c r="U319" s="14"/>
      <c r="Y319" s="12" t="s">
        <v>5654</v>
      </c>
      <c r="Z319" s="12" t="s">
        <v>5655</v>
      </c>
      <c r="AA319" s="8">
        <v>1</v>
      </c>
    </row>
    <row r="320" spans="1:27" ht="30">
      <c r="A320" s="9">
        <v>319</v>
      </c>
      <c r="B320" s="15">
        <v>72</v>
      </c>
      <c r="C320" s="15" t="s">
        <v>5098</v>
      </c>
      <c r="D320" s="15" t="s">
        <v>4929</v>
      </c>
      <c r="E320" s="15" t="s">
        <v>4886</v>
      </c>
      <c r="F320" s="16" t="s">
        <v>4904</v>
      </c>
      <c r="G320" s="15"/>
      <c r="H320" s="16" t="s">
        <v>4883</v>
      </c>
      <c r="I320" s="16" t="s">
        <v>5652</v>
      </c>
      <c r="J320" s="16" t="s">
        <v>5006</v>
      </c>
      <c r="K320" s="15" t="s">
        <v>1160</v>
      </c>
      <c r="L320" s="15" t="s">
        <v>7659</v>
      </c>
      <c r="M320" s="15" t="s">
        <v>4905</v>
      </c>
      <c r="N320" s="15">
        <v>3</v>
      </c>
      <c r="O320" s="15">
        <v>2</v>
      </c>
      <c r="P320" s="12" t="s">
        <v>5656</v>
      </c>
      <c r="Q320" s="13" t="s">
        <v>4854</v>
      </c>
      <c r="R320" s="13" t="s">
        <v>7650</v>
      </c>
      <c r="S320" s="19" t="s">
        <v>7628</v>
      </c>
      <c r="U320" s="14"/>
      <c r="Y320" s="12" t="s">
        <v>5657</v>
      </c>
      <c r="Z320" s="12" t="s">
        <v>5658</v>
      </c>
      <c r="AA320" s="8">
        <v>2</v>
      </c>
    </row>
    <row r="321" spans="1:27" ht="30">
      <c r="A321" s="9">
        <v>320</v>
      </c>
      <c r="B321" s="15">
        <v>72</v>
      </c>
      <c r="C321" s="15" t="s">
        <v>5098</v>
      </c>
      <c r="D321" s="15" t="s">
        <v>4929</v>
      </c>
      <c r="E321" s="15" t="s">
        <v>4886</v>
      </c>
      <c r="F321" s="16" t="s">
        <v>4904</v>
      </c>
      <c r="G321" s="15"/>
      <c r="H321" s="16" t="s">
        <v>4883</v>
      </c>
      <c r="I321" s="16" t="s">
        <v>5652</v>
      </c>
      <c r="J321" s="16" t="s">
        <v>5006</v>
      </c>
      <c r="K321" s="15" t="s">
        <v>1160</v>
      </c>
      <c r="L321" s="15" t="s">
        <v>7659</v>
      </c>
      <c r="M321" s="15" t="s">
        <v>4905</v>
      </c>
      <c r="N321" s="15">
        <v>3</v>
      </c>
      <c r="O321" s="15">
        <v>3</v>
      </c>
      <c r="P321" s="12" t="s">
        <v>5659</v>
      </c>
      <c r="Q321" s="13" t="s">
        <v>4860</v>
      </c>
      <c r="R321" s="13" t="s">
        <v>7664</v>
      </c>
      <c r="S321" s="19" t="s">
        <v>7625</v>
      </c>
      <c r="U321" s="14"/>
      <c r="Y321" s="12" t="s">
        <v>5660</v>
      </c>
      <c r="Z321" s="12" t="s">
        <v>5661</v>
      </c>
      <c r="AA321" s="8">
        <v>3</v>
      </c>
    </row>
    <row r="322" spans="1:27" ht="90">
      <c r="A322" s="9">
        <v>321</v>
      </c>
      <c r="B322" s="10">
        <v>73</v>
      </c>
      <c r="C322" s="10" t="s">
        <v>5098</v>
      </c>
      <c r="D322" s="10" t="s">
        <v>4902</v>
      </c>
      <c r="E322" s="10" t="s">
        <v>5060</v>
      </c>
      <c r="F322" s="11" t="s">
        <v>5301</v>
      </c>
      <c r="H322" s="11" t="s">
        <v>4888</v>
      </c>
      <c r="J322" s="11" t="s">
        <v>5062</v>
      </c>
      <c r="K322" s="10" t="s">
        <v>5099</v>
      </c>
      <c r="L322" s="10" t="s">
        <v>5062</v>
      </c>
      <c r="M322" s="10" t="s">
        <v>4889</v>
      </c>
      <c r="N322" s="10">
        <v>2</v>
      </c>
      <c r="O322" s="10">
        <v>1</v>
      </c>
      <c r="P322" s="12" t="s">
        <v>5662</v>
      </c>
      <c r="Q322" s="13" t="s">
        <v>4860</v>
      </c>
      <c r="R322" s="13" t="s">
        <v>7664</v>
      </c>
      <c r="S322" s="19" t="s">
        <v>7625</v>
      </c>
      <c r="U322" s="14"/>
      <c r="Y322" s="12" t="s">
        <v>5663</v>
      </c>
      <c r="Z322" s="12" t="s">
        <v>5664</v>
      </c>
      <c r="AA322" s="8">
        <v>1</v>
      </c>
    </row>
    <row r="323" spans="1:27" ht="45">
      <c r="A323" s="9">
        <v>322</v>
      </c>
      <c r="B323" s="15">
        <v>73</v>
      </c>
      <c r="C323" s="15" t="s">
        <v>5098</v>
      </c>
      <c r="D323" s="15" t="s">
        <v>4902</v>
      </c>
      <c r="E323" s="15" t="s">
        <v>5060</v>
      </c>
      <c r="F323" s="16" t="s">
        <v>5301</v>
      </c>
      <c r="G323" s="15"/>
      <c r="H323" s="16" t="s">
        <v>4888</v>
      </c>
      <c r="I323" s="16"/>
      <c r="J323" s="16" t="s">
        <v>5062</v>
      </c>
      <c r="K323" s="15" t="s">
        <v>5099</v>
      </c>
      <c r="L323" s="15" t="s">
        <v>5062</v>
      </c>
      <c r="M323" s="15" t="s">
        <v>4889</v>
      </c>
      <c r="N323" s="15">
        <v>2</v>
      </c>
      <c r="O323" s="15">
        <v>2</v>
      </c>
      <c r="P323" s="12" t="s">
        <v>5665</v>
      </c>
      <c r="Q323" s="13" t="s">
        <v>4860</v>
      </c>
      <c r="R323" s="13" t="s">
        <v>7664</v>
      </c>
      <c r="S323" s="19" t="s">
        <v>7625</v>
      </c>
      <c r="U323" s="14"/>
      <c r="Y323" s="12" t="s">
        <v>5666</v>
      </c>
      <c r="Z323" s="12" t="s">
        <v>5667</v>
      </c>
      <c r="AA323" s="8">
        <v>2</v>
      </c>
    </row>
    <row r="324" spans="1:27" ht="30">
      <c r="A324" s="9">
        <v>323</v>
      </c>
      <c r="B324" s="10">
        <v>74</v>
      </c>
      <c r="C324" s="10" t="s">
        <v>5098</v>
      </c>
      <c r="D324" s="10" t="s">
        <v>4929</v>
      </c>
      <c r="E324" s="10" t="s">
        <v>4886</v>
      </c>
      <c r="F324" s="11" t="s">
        <v>4887</v>
      </c>
      <c r="H324" s="11" t="s">
        <v>4883</v>
      </c>
      <c r="I324" s="11" t="s">
        <v>5668</v>
      </c>
      <c r="J324" s="11" t="s">
        <v>5006</v>
      </c>
      <c r="K324" s="10" t="s">
        <v>5099</v>
      </c>
      <c r="L324" s="10" t="s">
        <v>5062</v>
      </c>
      <c r="M324" s="10" t="s">
        <v>4905</v>
      </c>
      <c r="N324" s="10">
        <v>3</v>
      </c>
      <c r="O324" s="10">
        <v>1</v>
      </c>
      <c r="P324" s="12" t="s">
        <v>5669</v>
      </c>
      <c r="Q324" s="13" t="s">
        <v>4854</v>
      </c>
      <c r="R324" s="13" t="s">
        <v>7650</v>
      </c>
      <c r="S324" s="19" t="s">
        <v>7628</v>
      </c>
      <c r="U324" s="14"/>
      <c r="Y324" s="12" t="s">
        <v>5670</v>
      </c>
      <c r="Z324" s="12" t="s">
        <v>5671</v>
      </c>
      <c r="AA324" s="8">
        <v>1</v>
      </c>
    </row>
    <row r="325" spans="1:27" ht="135">
      <c r="A325" s="9">
        <v>324</v>
      </c>
      <c r="B325" s="15">
        <v>74</v>
      </c>
      <c r="C325" s="15" t="s">
        <v>5098</v>
      </c>
      <c r="D325" s="15" t="s">
        <v>4929</v>
      </c>
      <c r="E325" s="15" t="s">
        <v>4886</v>
      </c>
      <c r="F325" s="16" t="s">
        <v>4887</v>
      </c>
      <c r="G325" s="15"/>
      <c r="H325" s="16" t="s">
        <v>4883</v>
      </c>
      <c r="I325" s="16" t="s">
        <v>5668</v>
      </c>
      <c r="J325" s="16" t="s">
        <v>5006</v>
      </c>
      <c r="K325" s="15" t="s">
        <v>5099</v>
      </c>
      <c r="L325" s="15" t="s">
        <v>5062</v>
      </c>
      <c r="M325" s="15" t="s">
        <v>4905</v>
      </c>
      <c r="N325" s="15">
        <v>3</v>
      </c>
      <c r="O325" s="15">
        <v>2</v>
      </c>
      <c r="P325" s="12" t="s">
        <v>5672</v>
      </c>
      <c r="Q325" s="13" t="s">
        <v>4860</v>
      </c>
      <c r="R325" s="13" t="s">
        <v>7642</v>
      </c>
      <c r="S325" s="19" t="s">
        <v>7620</v>
      </c>
      <c r="U325" s="14"/>
      <c r="Y325" s="12" t="s">
        <v>5673</v>
      </c>
      <c r="Z325" s="12" t="s">
        <v>5674</v>
      </c>
      <c r="AA325" s="8">
        <v>2</v>
      </c>
    </row>
    <row r="326" spans="1:27" ht="150">
      <c r="A326" s="9">
        <v>325</v>
      </c>
      <c r="B326" s="15">
        <v>74</v>
      </c>
      <c r="C326" s="15" t="s">
        <v>5098</v>
      </c>
      <c r="D326" s="15" t="s">
        <v>4929</v>
      </c>
      <c r="E326" s="15" t="s">
        <v>4886</v>
      </c>
      <c r="F326" s="16" t="s">
        <v>4887</v>
      </c>
      <c r="G326" s="15"/>
      <c r="H326" s="16" t="s">
        <v>4883</v>
      </c>
      <c r="I326" s="16" t="s">
        <v>5668</v>
      </c>
      <c r="J326" s="16" t="s">
        <v>5006</v>
      </c>
      <c r="K326" s="15" t="s">
        <v>5099</v>
      </c>
      <c r="L326" s="15" t="s">
        <v>5062</v>
      </c>
      <c r="M326" s="15" t="s">
        <v>4905</v>
      </c>
      <c r="N326" s="15">
        <v>3</v>
      </c>
      <c r="O326" s="15">
        <v>3</v>
      </c>
      <c r="P326" s="12" t="s">
        <v>5675</v>
      </c>
      <c r="Q326" s="13" t="s">
        <v>4860</v>
      </c>
      <c r="R326" s="13" t="s">
        <v>7642</v>
      </c>
      <c r="S326" s="19" t="s">
        <v>7620</v>
      </c>
      <c r="U326" s="14"/>
      <c r="Y326" s="12" t="s">
        <v>5676</v>
      </c>
      <c r="Z326" s="12" t="s">
        <v>5677</v>
      </c>
      <c r="AA326" s="8">
        <v>3</v>
      </c>
    </row>
    <row r="327" spans="1:27" ht="45">
      <c r="A327" s="9">
        <v>326</v>
      </c>
      <c r="B327" s="10">
        <v>75</v>
      </c>
      <c r="C327" s="10" t="s">
        <v>5098</v>
      </c>
      <c r="D327" s="10" t="s">
        <v>4885</v>
      </c>
      <c r="E327" s="10" t="s">
        <v>5060</v>
      </c>
      <c r="F327" s="11" t="s">
        <v>4887</v>
      </c>
      <c r="H327" s="11" t="s">
        <v>4888</v>
      </c>
      <c r="J327" s="11" t="s">
        <v>5006</v>
      </c>
      <c r="K327" s="10" t="s">
        <v>5678</v>
      </c>
      <c r="L327" s="10" t="s">
        <v>7656</v>
      </c>
      <c r="M327" s="10" t="s">
        <v>4905</v>
      </c>
      <c r="N327" s="10">
        <v>3</v>
      </c>
      <c r="O327" s="10">
        <v>1</v>
      </c>
      <c r="P327" s="12" t="s">
        <v>5679</v>
      </c>
      <c r="Q327" s="13" t="s">
        <v>4860</v>
      </c>
      <c r="R327" s="13" t="s">
        <v>7654</v>
      </c>
      <c r="S327" s="19" t="s">
        <v>7632</v>
      </c>
      <c r="U327" s="14"/>
      <c r="X327" s="14" t="s">
        <v>50</v>
      </c>
      <c r="Z327" s="12" t="s">
        <v>5680</v>
      </c>
    </row>
    <row r="328" spans="1:27" ht="30">
      <c r="A328" s="9">
        <v>327</v>
      </c>
      <c r="B328" s="15">
        <v>75</v>
      </c>
      <c r="C328" s="15" t="s">
        <v>5098</v>
      </c>
      <c r="D328" s="15" t="s">
        <v>4885</v>
      </c>
      <c r="E328" s="15" t="s">
        <v>5060</v>
      </c>
      <c r="F328" s="16" t="s">
        <v>4887</v>
      </c>
      <c r="G328" s="15"/>
      <c r="H328" s="16" t="s">
        <v>4888</v>
      </c>
      <c r="I328" s="16"/>
      <c r="J328" s="16" t="s">
        <v>5006</v>
      </c>
      <c r="K328" s="15" t="s">
        <v>5678</v>
      </c>
      <c r="L328" s="15" t="s">
        <v>7656</v>
      </c>
      <c r="M328" s="15" t="s">
        <v>4905</v>
      </c>
      <c r="N328" s="15">
        <v>3</v>
      </c>
      <c r="O328" s="15">
        <v>2</v>
      </c>
      <c r="P328" s="12" t="s">
        <v>5681</v>
      </c>
      <c r="Q328" s="13" t="s">
        <v>4854</v>
      </c>
      <c r="R328" s="13" t="s">
        <v>7650</v>
      </c>
      <c r="S328" s="19" t="s">
        <v>7628</v>
      </c>
      <c r="U328" s="14"/>
      <c r="Z328" s="12" t="s">
        <v>5682</v>
      </c>
    </row>
    <row r="329" spans="1:27" ht="30">
      <c r="A329" s="9">
        <v>328</v>
      </c>
      <c r="B329" s="15">
        <v>75</v>
      </c>
      <c r="C329" s="15" t="s">
        <v>5098</v>
      </c>
      <c r="D329" s="15" t="s">
        <v>4885</v>
      </c>
      <c r="E329" s="15" t="s">
        <v>5060</v>
      </c>
      <c r="F329" s="16" t="s">
        <v>4887</v>
      </c>
      <c r="G329" s="15"/>
      <c r="H329" s="16" t="s">
        <v>4888</v>
      </c>
      <c r="I329" s="16"/>
      <c r="J329" s="16" t="s">
        <v>5006</v>
      </c>
      <c r="K329" s="15" t="s">
        <v>5678</v>
      </c>
      <c r="L329" s="15" t="s">
        <v>7656</v>
      </c>
      <c r="M329" s="15" t="s">
        <v>4905</v>
      </c>
      <c r="N329" s="15">
        <v>3</v>
      </c>
      <c r="O329" s="15">
        <v>3</v>
      </c>
      <c r="P329" s="12" t="s">
        <v>5683</v>
      </c>
      <c r="Q329" s="13" t="s">
        <v>4860</v>
      </c>
      <c r="R329" s="13" t="s">
        <v>7642</v>
      </c>
      <c r="S329" s="19" t="s">
        <v>7620</v>
      </c>
      <c r="U329" s="14"/>
    </row>
    <row r="330" spans="1:27" ht="30">
      <c r="A330" s="9">
        <v>329</v>
      </c>
      <c r="B330" s="10">
        <v>76</v>
      </c>
      <c r="C330" s="10" t="s">
        <v>5098</v>
      </c>
      <c r="D330" s="10" t="s">
        <v>4929</v>
      </c>
      <c r="E330" s="10" t="s">
        <v>4886</v>
      </c>
      <c r="F330" s="11" t="s">
        <v>4967</v>
      </c>
      <c r="N330" s="10">
        <v>4</v>
      </c>
      <c r="O330" s="10">
        <v>1</v>
      </c>
      <c r="P330" s="12" t="s">
        <v>5684</v>
      </c>
      <c r="Q330" s="13" t="s">
        <v>4860</v>
      </c>
      <c r="R330" s="13" t="s">
        <v>7654</v>
      </c>
      <c r="S330" s="19" t="s">
        <v>7615</v>
      </c>
      <c r="U330" s="14"/>
      <c r="Y330" s="12" t="s">
        <v>5685</v>
      </c>
      <c r="AA330" s="8">
        <v>2</v>
      </c>
    </row>
    <row r="331" spans="1:27" ht="60">
      <c r="A331" s="9">
        <v>330</v>
      </c>
      <c r="B331" s="15">
        <v>76</v>
      </c>
      <c r="C331" s="15" t="s">
        <v>5098</v>
      </c>
      <c r="D331" s="15" t="s">
        <v>4929</v>
      </c>
      <c r="E331" s="15" t="s">
        <v>4886</v>
      </c>
      <c r="F331" s="16" t="s">
        <v>4967</v>
      </c>
      <c r="G331" s="15"/>
      <c r="H331" s="16"/>
      <c r="I331" s="16"/>
      <c r="J331" s="16"/>
      <c r="K331" s="15"/>
      <c r="L331" s="15"/>
      <c r="M331" s="15"/>
      <c r="N331" s="15">
        <v>4</v>
      </c>
      <c r="O331" s="15">
        <v>2</v>
      </c>
      <c r="P331" s="12" t="s">
        <v>5686</v>
      </c>
      <c r="Q331" s="13" t="s">
        <v>4860</v>
      </c>
      <c r="R331" s="13" t="s">
        <v>7642</v>
      </c>
      <c r="S331" s="19" t="s">
        <v>7620</v>
      </c>
      <c r="U331" s="14"/>
      <c r="Y331" s="12" t="s">
        <v>5687</v>
      </c>
      <c r="AA331" s="8">
        <v>4</v>
      </c>
    </row>
    <row r="332" spans="1:27" ht="60">
      <c r="A332" s="9">
        <v>331</v>
      </c>
      <c r="B332" s="15">
        <v>76</v>
      </c>
      <c r="C332" s="15" t="s">
        <v>5098</v>
      </c>
      <c r="D332" s="15" t="s">
        <v>4929</v>
      </c>
      <c r="E332" s="15" t="s">
        <v>4886</v>
      </c>
      <c r="F332" s="16" t="s">
        <v>4967</v>
      </c>
      <c r="G332" s="15"/>
      <c r="H332" s="16"/>
      <c r="I332" s="16"/>
      <c r="J332" s="16"/>
      <c r="K332" s="15"/>
      <c r="L332" s="15"/>
      <c r="M332" s="15"/>
      <c r="N332" s="15">
        <v>4</v>
      </c>
      <c r="O332" s="15">
        <v>3</v>
      </c>
      <c r="P332" s="12" t="s">
        <v>5688</v>
      </c>
      <c r="Q332" s="13" t="s">
        <v>4860</v>
      </c>
      <c r="R332" s="13" t="s">
        <v>7654</v>
      </c>
      <c r="S332" s="19" t="s">
        <v>7615</v>
      </c>
      <c r="U332" s="14"/>
      <c r="Y332" s="12" t="s">
        <v>5689</v>
      </c>
      <c r="AA332" s="8">
        <v>1</v>
      </c>
    </row>
    <row r="333" spans="1:27" ht="45">
      <c r="A333" s="9">
        <v>332</v>
      </c>
      <c r="B333" s="15">
        <v>76</v>
      </c>
      <c r="C333" s="15" t="s">
        <v>5098</v>
      </c>
      <c r="D333" s="15" t="s">
        <v>4929</v>
      </c>
      <c r="E333" s="15" t="s">
        <v>4886</v>
      </c>
      <c r="F333" s="16" t="s">
        <v>4967</v>
      </c>
      <c r="G333" s="15"/>
      <c r="H333" s="16"/>
      <c r="I333" s="16"/>
      <c r="J333" s="16"/>
      <c r="K333" s="15"/>
      <c r="L333" s="15"/>
      <c r="M333" s="15"/>
      <c r="N333" s="15">
        <v>4</v>
      </c>
      <c r="O333" s="15">
        <v>4</v>
      </c>
      <c r="P333" s="12" t="s">
        <v>5690</v>
      </c>
      <c r="Q333" s="13" t="s">
        <v>4860</v>
      </c>
      <c r="R333" s="13" t="s">
        <v>7664</v>
      </c>
      <c r="S333" s="19" t="s">
        <v>7633</v>
      </c>
      <c r="U333" s="14"/>
      <c r="Y333" s="12" t="s">
        <v>5691</v>
      </c>
      <c r="AA333" s="8">
        <v>5</v>
      </c>
    </row>
    <row r="334" spans="1:27" ht="30">
      <c r="A334" s="9">
        <v>333</v>
      </c>
      <c r="B334" s="10">
        <v>77</v>
      </c>
      <c r="C334" s="10" t="s">
        <v>5098</v>
      </c>
      <c r="D334" s="10" t="s">
        <v>4885</v>
      </c>
      <c r="E334" s="10" t="s">
        <v>5060</v>
      </c>
      <c r="F334" s="11" t="s">
        <v>4887</v>
      </c>
      <c r="H334" s="11" t="s">
        <v>4888</v>
      </c>
      <c r="J334" s="11" t="s">
        <v>2</v>
      </c>
      <c r="K334" s="10" t="s">
        <v>202</v>
      </c>
      <c r="L334" s="10" t="s">
        <v>7660</v>
      </c>
      <c r="M334" s="10" t="s">
        <v>4905</v>
      </c>
      <c r="N334" s="10">
        <v>15</v>
      </c>
      <c r="O334" s="10">
        <v>1</v>
      </c>
      <c r="P334" s="12" t="s">
        <v>5692</v>
      </c>
      <c r="Q334" s="13" t="s">
        <v>4851</v>
      </c>
      <c r="R334" s="13" t="s">
        <v>7638</v>
      </c>
      <c r="S334" s="19" t="s">
        <v>7576</v>
      </c>
      <c r="U334" s="14"/>
    </row>
    <row r="335" spans="1:27" ht="30">
      <c r="A335" s="9">
        <v>334</v>
      </c>
      <c r="B335" s="15">
        <v>77</v>
      </c>
      <c r="C335" s="15" t="s">
        <v>5098</v>
      </c>
      <c r="D335" s="15" t="s">
        <v>4885</v>
      </c>
      <c r="E335" s="15" t="s">
        <v>5060</v>
      </c>
      <c r="F335" s="16" t="s">
        <v>4887</v>
      </c>
      <c r="G335" s="15"/>
      <c r="H335" s="16" t="s">
        <v>4888</v>
      </c>
      <c r="I335" s="16"/>
      <c r="J335" s="16" t="s">
        <v>2</v>
      </c>
      <c r="K335" s="15" t="s">
        <v>202</v>
      </c>
      <c r="L335" s="15" t="s">
        <v>7660</v>
      </c>
      <c r="M335" s="15" t="s">
        <v>4905</v>
      </c>
      <c r="N335" s="15">
        <v>15</v>
      </c>
      <c r="O335" s="15">
        <v>2</v>
      </c>
      <c r="P335" s="12" t="s">
        <v>5693</v>
      </c>
      <c r="Q335" s="13" t="s">
        <v>4852</v>
      </c>
      <c r="R335" s="13" t="s">
        <v>7645</v>
      </c>
      <c r="S335" s="19" t="s">
        <v>7589</v>
      </c>
      <c r="U335" s="14"/>
    </row>
    <row r="336" spans="1:27" ht="30">
      <c r="A336" s="9">
        <v>335</v>
      </c>
      <c r="B336" s="15">
        <v>77</v>
      </c>
      <c r="C336" s="15" t="s">
        <v>5098</v>
      </c>
      <c r="D336" s="15" t="s">
        <v>4885</v>
      </c>
      <c r="E336" s="15" t="s">
        <v>5060</v>
      </c>
      <c r="F336" s="16" t="s">
        <v>4887</v>
      </c>
      <c r="G336" s="15"/>
      <c r="H336" s="16" t="s">
        <v>4888</v>
      </c>
      <c r="I336" s="16"/>
      <c r="J336" s="16" t="s">
        <v>2</v>
      </c>
      <c r="K336" s="15" t="s">
        <v>202</v>
      </c>
      <c r="L336" s="15" t="s">
        <v>7660</v>
      </c>
      <c r="M336" s="15" t="s">
        <v>4905</v>
      </c>
      <c r="N336" s="15">
        <v>15</v>
      </c>
      <c r="O336" s="15">
        <v>3</v>
      </c>
      <c r="P336" s="12" t="s">
        <v>5694</v>
      </c>
      <c r="Q336" s="13" t="s">
        <v>4853</v>
      </c>
      <c r="R336" s="13" t="s">
        <v>7663</v>
      </c>
      <c r="S336" s="19" t="s">
        <v>7606</v>
      </c>
      <c r="U336" s="14"/>
    </row>
    <row r="337" spans="1:27" ht="30">
      <c r="A337" s="9">
        <v>336</v>
      </c>
      <c r="B337" s="15">
        <v>77</v>
      </c>
      <c r="C337" s="15" t="s">
        <v>5098</v>
      </c>
      <c r="D337" s="15" t="s">
        <v>4885</v>
      </c>
      <c r="E337" s="15" t="s">
        <v>5060</v>
      </c>
      <c r="F337" s="16" t="s">
        <v>4887</v>
      </c>
      <c r="G337" s="15"/>
      <c r="H337" s="16" t="s">
        <v>4888</v>
      </c>
      <c r="I337" s="16"/>
      <c r="J337" s="16" t="s">
        <v>2</v>
      </c>
      <c r="K337" s="15" t="s">
        <v>202</v>
      </c>
      <c r="L337" s="15" t="s">
        <v>7660</v>
      </c>
      <c r="M337" s="15" t="s">
        <v>4905</v>
      </c>
      <c r="N337" s="15">
        <v>15</v>
      </c>
      <c r="O337" s="15">
        <v>4</v>
      </c>
      <c r="P337" s="12" t="s">
        <v>5695</v>
      </c>
      <c r="Q337" s="13" t="s">
        <v>4860</v>
      </c>
      <c r="R337" s="13" t="s">
        <v>7664</v>
      </c>
      <c r="S337" s="19" t="s">
        <v>7624</v>
      </c>
      <c r="U337" s="14"/>
      <c r="Y337" s="12" t="s">
        <v>5696</v>
      </c>
      <c r="AA337" s="8">
        <v>1</v>
      </c>
    </row>
    <row r="338" spans="1:27" ht="60">
      <c r="A338" s="9">
        <v>337</v>
      </c>
      <c r="B338" s="15">
        <v>77</v>
      </c>
      <c r="C338" s="15" t="s">
        <v>5098</v>
      </c>
      <c r="D338" s="15" t="s">
        <v>4885</v>
      </c>
      <c r="E338" s="15" t="s">
        <v>5060</v>
      </c>
      <c r="F338" s="16" t="s">
        <v>4887</v>
      </c>
      <c r="G338" s="15"/>
      <c r="H338" s="16" t="s">
        <v>4888</v>
      </c>
      <c r="I338" s="16"/>
      <c r="J338" s="16" t="s">
        <v>2</v>
      </c>
      <c r="K338" s="15" t="s">
        <v>202</v>
      </c>
      <c r="L338" s="15" t="s">
        <v>7660</v>
      </c>
      <c r="M338" s="15" t="s">
        <v>4905</v>
      </c>
      <c r="N338" s="15">
        <v>15</v>
      </c>
      <c r="O338" s="15">
        <v>5</v>
      </c>
      <c r="P338" s="12" t="s">
        <v>5697</v>
      </c>
      <c r="Q338" s="13" t="s">
        <v>4854</v>
      </c>
      <c r="R338" s="13" t="s">
        <v>7648</v>
      </c>
      <c r="S338" s="19" t="s">
        <v>7609</v>
      </c>
      <c r="U338" s="14"/>
    </row>
    <row r="339" spans="1:27" ht="30">
      <c r="A339" s="9">
        <v>338</v>
      </c>
      <c r="B339" s="15">
        <v>77</v>
      </c>
      <c r="C339" s="15" t="s">
        <v>5098</v>
      </c>
      <c r="D339" s="15" t="s">
        <v>4885</v>
      </c>
      <c r="E339" s="15" t="s">
        <v>5060</v>
      </c>
      <c r="F339" s="16" t="s">
        <v>4887</v>
      </c>
      <c r="G339" s="15"/>
      <c r="H339" s="16" t="s">
        <v>4888</v>
      </c>
      <c r="I339" s="16"/>
      <c r="J339" s="16" t="s">
        <v>2</v>
      </c>
      <c r="K339" s="15" t="s">
        <v>202</v>
      </c>
      <c r="L339" s="15" t="s">
        <v>7660</v>
      </c>
      <c r="M339" s="15" t="s">
        <v>4905</v>
      </c>
      <c r="N339" s="15">
        <v>15</v>
      </c>
      <c r="O339" s="15">
        <v>6</v>
      </c>
      <c r="P339" s="12" t="s">
        <v>5698</v>
      </c>
      <c r="Q339" s="13" t="s">
        <v>4852</v>
      </c>
      <c r="R339" s="14" t="s">
        <v>7647</v>
      </c>
      <c r="S339" s="19" t="s">
        <v>7592</v>
      </c>
      <c r="U339" s="14"/>
    </row>
    <row r="340" spans="1:27" ht="30">
      <c r="A340" s="9">
        <v>339</v>
      </c>
      <c r="B340" s="15">
        <v>77</v>
      </c>
      <c r="C340" s="15" t="s">
        <v>5098</v>
      </c>
      <c r="D340" s="15" t="s">
        <v>4885</v>
      </c>
      <c r="E340" s="15" t="s">
        <v>5060</v>
      </c>
      <c r="F340" s="16" t="s">
        <v>4887</v>
      </c>
      <c r="G340" s="15"/>
      <c r="H340" s="16" t="s">
        <v>4888</v>
      </c>
      <c r="I340" s="16"/>
      <c r="J340" s="16" t="s">
        <v>2</v>
      </c>
      <c r="K340" s="15" t="s">
        <v>202</v>
      </c>
      <c r="L340" s="15" t="s">
        <v>7660</v>
      </c>
      <c r="M340" s="15" t="s">
        <v>4905</v>
      </c>
      <c r="N340" s="15">
        <v>15</v>
      </c>
      <c r="O340" s="15">
        <v>7</v>
      </c>
      <c r="P340" s="12" t="s">
        <v>5699</v>
      </c>
      <c r="Q340" s="13" t="s">
        <v>4852</v>
      </c>
      <c r="R340" s="13" t="s">
        <v>7646</v>
      </c>
      <c r="S340" s="19" t="s">
        <v>7591</v>
      </c>
      <c r="U340" s="14"/>
      <c r="Y340" s="12" t="s">
        <v>5696</v>
      </c>
    </row>
    <row r="341" spans="1:27" ht="30">
      <c r="A341" s="9">
        <v>340</v>
      </c>
      <c r="B341" s="15">
        <v>77</v>
      </c>
      <c r="C341" s="15" t="s">
        <v>5098</v>
      </c>
      <c r="D341" s="15" t="s">
        <v>4885</v>
      </c>
      <c r="E341" s="15" t="s">
        <v>5060</v>
      </c>
      <c r="F341" s="16" t="s">
        <v>4887</v>
      </c>
      <c r="G341" s="15"/>
      <c r="H341" s="16" t="s">
        <v>4888</v>
      </c>
      <c r="I341" s="16"/>
      <c r="J341" s="16" t="s">
        <v>2</v>
      </c>
      <c r="K341" s="15" t="s">
        <v>202</v>
      </c>
      <c r="L341" s="15" t="s">
        <v>7660</v>
      </c>
      <c r="M341" s="15" t="s">
        <v>4905</v>
      </c>
      <c r="N341" s="15">
        <v>15</v>
      </c>
      <c r="O341" s="15">
        <v>8</v>
      </c>
      <c r="P341" s="12" t="s">
        <v>5700</v>
      </c>
      <c r="Q341" s="13" t="s">
        <v>4860</v>
      </c>
      <c r="R341" s="13" t="s">
        <v>7654</v>
      </c>
      <c r="S341" s="19" t="s">
        <v>7632</v>
      </c>
      <c r="U341" s="14"/>
    </row>
    <row r="342" spans="1:27" ht="45">
      <c r="A342" s="9">
        <v>341</v>
      </c>
      <c r="B342" s="15">
        <v>77</v>
      </c>
      <c r="C342" s="15" t="s">
        <v>5098</v>
      </c>
      <c r="D342" s="15" t="s">
        <v>4885</v>
      </c>
      <c r="E342" s="15" t="s">
        <v>5060</v>
      </c>
      <c r="F342" s="16" t="s">
        <v>4887</v>
      </c>
      <c r="G342" s="15"/>
      <c r="H342" s="16" t="s">
        <v>4888</v>
      </c>
      <c r="I342" s="16"/>
      <c r="J342" s="16" t="s">
        <v>2</v>
      </c>
      <c r="K342" s="15" t="s">
        <v>202</v>
      </c>
      <c r="L342" s="15" t="s">
        <v>7660</v>
      </c>
      <c r="M342" s="15" t="s">
        <v>4905</v>
      </c>
      <c r="N342" s="15">
        <v>15</v>
      </c>
      <c r="O342" s="15">
        <v>9</v>
      </c>
      <c r="P342" s="12" t="s">
        <v>5701</v>
      </c>
      <c r="Q342" s="13" t="s">
        <v>4860</v>
      </c>
      <c r="R342" s="13" t="s">
        <v>7666</v>
      </c>
      <c r="S342" s="19" t="s">
        <v>7618</v>
      </c>
      <c r="U342" s="14"/>
      <c r="Y342" s="12" t="s">
        <v>5696</v>
      </c>
      <c r="AA342" s="8">
        <v>2</v>
      </c>
    </row>
    <row r="343" spans="1:27" ht="30">
      <c r="A343" s="9">
        <v>342</v>
      </c>
      <c r="B343" s="15">
        <v>77</v>
      </c>
      <c r="C343" s="15" t="s">
        <v>5098</v>
      </c>
      <c r="D343" s="15" t="s">
        <v>4885</v>
      </c>
      <c r="E343" s="15" t="s">
        <v>5060</v>
      </c>
      <c r="F343" s="16" t="s">
        <v>4887</v>
      </c>
      <c r="G343" s="15"/>
      <c r="H343" s="16" t="s">
        <v>4888</v>
      </c>
      <c r="I343" s="16"/>
      <c r="J343" s="16" t="s">
        <v>2</v>
      </c>
      <c r="K343" s="15" t="s">
        <v>202</v>
      </c>
      <c r="L343" s="15" t="s">
        <v>7660</v>
      </c>
      <c r="M343" s="15" t="s">
        <v>4905</v>
      </c>
      <c r="N343" s="15">
        <v>15</v>
      </c>
      <c r="O343" s="15">
        <v>10</v>
      </c>
      <c r="P343" s="12" t="s">
        <v>5702</v>
      </c>
      <c r="Q343" s="13" t="s">
        <v>4860</v>
      </c>
      <c r="R343" s="13" t="s">
        <v>7654</v>
      </c>
      <c r="S343" s="19" t="s">
        <v>7615</v>
      </c>
      <c r="U343" s="14"/>
      <c r="AA343" s="8">
        <v>3</v>
      </c>
    </row>
    <row r="344" spans="1:27" ht="60">
      <c r="A344" s="9">
        <v>343</v>
      </c>
      <c r="B344" s="15">
        <v>77</v>
      </c>
      <c r="C344" s="15" t="s">
        <v>5098</v>
      </c>
      <c r="D344" s="15" t="s">
        <v>4885</v>
      </c>
      <c r="E344" s="15" t="s">
        <v>5060</v>
      </c>
      <c r="F344" s="16" t="s">
        <v>4887</v>
      </c>
      <c r="G344" s="15"/>
      <c r="H344" s="16" t="s">
        <v>4888</v>
      </c>
      <c r="I344" s="16"/>
      <c r="J344" s="16" t="s">
        <v>2</v>
      </c>
      <c r="K344" s="15" t="s">
        <v>202</v>
      </c>
      <c r="L344" s="15" t="s">
        <v>7660</v>
      </c>
      <c r="M344" s="15" t="s">
        <v>4905</v>
      </c>
      <c r="N344" s="15">
        <v>15</v>
      </c>
      <c r="O344" s="15">
        <v>11</v>
      </c>
      <c r="P344" s="12" t="s">
        <v>5703</v>
      </c>
      <c r="Q344" s="13" t="s">
        <v>4851</v>
      </c>
      <c r="R344" s="13" t="s">
        <v>7641</v>
      </c>
      <c r="S344" s="19" t="s">
        <v>7586</v>
      </c>
      <c r="U344" s="14"/>
      <c r="Z344" s="12" t="s">
        <v>5704</v>
      </c>
      <c r="AA344" s="8">
        <v>4</v>
      </c>
    </row>
    <row r="345" spans="1:27" ht="45">
      <c r="A345" s="9">
        <v>344</v>
      </c>
      <c r="B345" s="15">
        <v>77</v>
      </c>
      <c r="C345" s="15" t="s">
        <v>5098</v>
      </c>
      <c r="D345" s="15" t="s">
        <v>4885</v>
      </c>
      <c r="E345" s="15" t="s">
        <v>5060</v>
      </c>
      <c r="F345" s="16" t="s">
        <v>4887</v>
      </c>
      <c r="G345" s="15"/>
      <c r="H345" s="16" t="s">
        <v>4888</v>
      </c>
      <c r="I345" s="16"/>
      <c r="J345" s="16" t="s">
        <v>2</v>
      </c>
      <c r="K345" s="15" t="s">
        <v>202</v>
      </c>
      <c r="L345" s="15" t="s">
        <v>7660</v>
      </c>
      <c r="M345" s="15" t="s">
        <v>4905</v>
      </c>
      <c r="N345" s="15">
        <v>15</v>
      </c>
      <c r="O345" s="15">
        <v>12</v>
      </c>
      <c r="P345" s="12" t="s">
        <v>5705</v>
      </c>
      <c r="Q345" s="13" t="s">
        <v>4851</v>
      </c>
      <c r="R345" s="13" t="s">
        <v>7638</v>
      </c>
      <c r="S345" s="19" t="s">
        <v>7578</v>
      </c>
      <c r="U345" s="14"/>
    </row>
    <row r="346" spans="1:27" ht="45">
      <c r="A346" s="9">
        <v>345</v>
      </c>
      <c r="B346" s="15">
        <v>77</v>
      </c>
      <c r="C346" s="15" t="s">
        <v>5098</v>
      </c>
      <c r="D346" s="15" t="s">
        <v>4885</v>
      </c>
      <c r="E346" s="15" t="s">
        <v>5060</v>
      </c>
      <c r="F346" s="16" t="s">
        <v>4887</v>
      </c>
      <c r="G346" s="15"/>
      <c r="H346" s="16" t="s">
        <v>4888</v>
      </c>
      <c r="I346" s="16"/>
      <c r="J346" s="16" t="s">
        <v>2</v>
      </c>
      <c r="K346" s="15" t="s">
        <v>202</v>
      </c>
      <c r="L346" s="15" t="s">
        <v>7660</v>
      </c>
      <c r="M346" s="15" t="s">
        <v>4905</v>
      </c>
      <c r="N346" s="15">
        <v>15</v>
      </c>
      <c r="O346" s="15">
        <v>13</v>
      </c>
      <c r="P346" s="12" t="s">
        <v>5706</v>
      </c>
      <c r="Q346" s="13" t="s">
        <v>4860</v>
      </c>
      <c r="R346" s="13" t="s">
        <v>7654</v>
      </c>
      <c r="S346" s="19" t="s">
        <v>7613</v>
      </c>
      <c r="U346" s="14"/>
    </row>
    <row r="347" spans="1:27" ht="30">
      <c r="A347" s="9">
        <v>346</v>
      </c>
      <c r="B347" s="15">
        <v>77</v>
      </c>
      <c r="C347" s="15" t="s">
        <v>5098</v>
      </c>
      <c r="D347" s="15" t="s">
        <v>4885</v>
      </c>
      <c r="E347" s="15" t="s">
        <v>5060</v>
      </c>
      <c r="F347" s="16" t="s">
        <v>4887</v>
      </c>
      <c r="G347" s="15"/>
      <c r="H347" s="16" t="s">
        <v>4888</v>
      </c>
      <c r="I347" s="16"/>
      <c r="J347" s="16" t="s">
        <v>2</v>
      </c>
      <c r="K347" s="15" t="s">
        <v>202</v>
      </c>
      <c r="L347" s="15" t="s">
        <v>7660</v>
      </c>
      <c r="M347" s="15" t="s">
        <v>4905</v>
      </c>
      <c r="N347" s="15">
        <v>15</v>
      </c>
      <c r="O347" s="15">
        <v>14</v>
      </c>
      <c r="P347" s="12" t="s">
        <v>5707</v>
      </c>
      <c r="Q347" s="13" t="s">
        <v>4853</v>
      </c>
      <c r="R347" s="13" t="s">
        <v>7643</v>
      </c>
      <c r="S347" s="19" t="s">
        <v>7608</v>
      </c>
      <c r="U347" s="14"/>
      <c r="X347" s="14" t="s">
        <v>50</v>
      </c>
      <c r="Y347" s="12" t="s">
        <v>5696</v>
      </c>
    </row>
    <row r="348" spans="1:27" ht="30">
      <c r="A348" s="9">
        <v>347</v>
      </c>
      <c r="B348" s="15">
        <v>77</v>
      </c>
      <c r="C348" s="15" t="s">
        <v>5098</v>
      </c>
      <c r="D348" s="15" t="s">
        <v>4885</v>
      </c>
      <c r="E348" s="15" t="s">
        <v>5060</v>
      </c>
      <c r="F348" s="16" t="s">
        <v>4887</v>
      </c>
      <c r="G348" s="15"/>
      <c r="H348" s="16" t="s">
        <v>4888</v>
      </c>
      <c r="I348" s="16"/>
      <c r="J348" s="16" t="s">
        <v>2</v>
      </c>
      <c r="K348" s="15" t="s">
        <v>202</v>
      </c>
      <c r="L348" s="15" t="s">
        <v>7660</v>
      </c>
      <c r="M348" s="15" t="s">
        <v>4905</v>
      </c>
      <c r="N348" s="15">
        <v>15</v>
      </c>
      <c r="O348" s="15">
        <v>15</v>
      </c>
      <c r="P348" s="12" t="s">
        <v>5708</v>
      </c>
      <c r="Q348" s="13" t="s">
        <v>4860</v>
      </c>
      <c r="R348" s="13" t="s">
        <v>7654</v>
      </c>
      <c r="S348" s="19" t="s">
        <v>7615</v>
      </c>
      <c r="U348" s="14"/>
      <c r="Y348" s="12" t="s">
        <v>5696</v>
      </c>
      <c r="AA348" s="8">
        <v>5</v>
      </c>
    </row>
    <row r="349" spans="1:27">
      <c r="A349" s="9">
        <v>348</v>
      </c>
      <c r="B349" s="10">
        <v>78</v>
      </c>
      <c r="C349" s="10" t="s">
        <v>5098</v>
      </c>
      <c r="D349" s="10" t="s">
        <v>4929</v>
      </c>
      <c r="E349" s="10" t="s">
        <v>4886</v>
      </c>
      <c r="F349" s="11" t="s">
        <v>4924</v>
      </c>
      <c r="H349" s="11" t="s">
        <v>4888</v>
      </c>
      <c r="J349" s="11" t="s">
        <v>5062</v>
      </c>
      <c r="K349" s="10" t="s">
        <v>5709</v>
      </c>
      <c r="L349" s="10" t="s">
        <v>7658</v>
      </c>
      <c r="M349" s="10" t="s">
        <v>5710</v>
      </c>
      <c r="N349" s="10">
        <v>1</v>
      </c>
      <c r="O349" s="10">
        <v>1</v>
      </c>
      <c r="P349" s="12" t="s">
        <v>5711</v>
      </c>
      <c r="Q349" s="13" t="s">
        <v>4854</v>
      </c>
      <c r="R349" s="13" t="s">
        <v>7665</v>
      </c>
      <c r="S349" s="19" t="s">
        <v>7629</v>
      </c>
      <c r="U349" s="14"/>
    </row>
    <row r="350" spans="1:27" ht="75">
      <c r="A350" s="9">
        <v>349</v>
      </c>
      <c r="B350" s="10">
        <v>79</v>
      </c>
      <c r="C350" s="10" t="s">
        <v>5098</v>
      </c>
      <c r="D350" s="10" t="s">
        <v>4885</v>
      </c>
      <c r="E350" s="10" t="s">
        <v>5060</v>
      </c>
      <c r="F350" s="11" t="s">
        <v>4924</v>
      </c>
      <c r="H350" s="11" t="s">
        <v>4888</v>
      </c>
      <c r="J350" s="11" t="s">
        <v>5006</v>
      </c>
      <c r="K350" s="10" t="s">
        <v>5099</v>
      </c>
      <c r="L350" s="10" t="s">
        <v>5062</v>
      </c>
      <c r="M350" s="10" t="s">
        <v>5007</v>
      </c>
      <c r="N350" s="10">
        <v>3</v>
      </c>
      <c r="O350" s="10">
        <v>1</v>
      </c>
      <c r="P350" s="12" t="s">
        <v>5712</v>
      </c>
      <c r="Q350" s="13" t="s">
        <v>4852</v>
      </c>
      <c r="R350" s="14" t="s">
        <v>7647</v>
      </c>
      <c r="S350" s="19" t="s">
        <v>7592</v>
      </c>
      <c r="U350" s="14"/>
      <c r="Y350" s="12" t="s">
        <v>5713</v>
      </c>
      <c r="Z350" s="12" t="s">
        <v>5714</v>
      </c>
      <c r="AA350" s="8">
        <v>1</v>
      </c>
    </row>
    <row r="351" spans="1:27" ht="60">
      <c r="A351" s="9">
        <v>350</v>
      </c>
      <c r="B351" s="15">
        <v>79</v>
      </c>
      <c r="C351" s="15" t="s">
        <v>5098</v>
      </c>
      <c r="D351" s="15" t="s">
        <v>4885</v>
      </c>
      <c r="E351" s="15" t="s">
        <v>5060</v>
      </c>
      <c r="F351" s="16" t="s">
        <v>4924</v>
      </c>
      <c r="G351" s="15"/>
      <c r="H351" s="16" t="s">
        <v>4888</v>
      </c>
      <c r="I351" s="16"/>
      <c r="J351" s="16" t="s">
        <v>5006</v>
      </c>
      <c r="K351" s="15" t="s">
        <v>5099</v>
      </c>
      <c r="L351" s="15" t="s">
        <v>5062</v>
      </c>
      <c r="M351" s="15" t="s">
        <v>5007</v>
      </c>
      <c r="N351" s="15">
        <v>3</v>
      </c>
      <c r="O351" s="15">
        <v>2</v>
      </c>
      <c r="P351" s="12" t="s">
        <v>5715</v>
      </c>
      <c r="Q351" s="13" t="s">
        <v>4860</v>
      </c>
      <c r="R351" s="13" t="s">
        <v>4868</v>
      </c>
      <c r="S351" s="19" t="s">
        <v>7616</v>
      </c>
      <c r="U351" s="14"/>
      <c r="Y351" s="12" t="s">
        <v>5716</v>
      </c>
      <c r="AA351" s="8">
        <v>2</v>
      </c>
    </row>
    <row r="352" spans="1:27" ht="60">
      <c r="A352" s="9">
        <v>351</v>
      </c>
      <c r="B352" s="15">
        <v>79</v>
      </c>
      <c r="C352" s="15" t="s">
        <v>5098</v>
      </c>
      <c r="D352" s="15" t="s">
        <v>4885</v>
      </c>
      <c r="E352" s="15" t="s">
        <v>5060</v>
      </c>
      <c r="F352" s="16" t="s">
        <v>4924</v>
      </c>
      <c r="G352" s="15"/>
      <c r="H352" s="16" t="s">
        <v>4888</v>
      </c>
      <c r="I352" s="16"/>
      <c r="J352" s="16" t="s">
        <v>5006</v>
      </c>
      <c r="K352" s="15" t="s">
        <v>5099</v>
      </c>
      <c r="L352" s="15" t="s">
        <v>5062</v>
      </c>
      <c r="M352" s="15" t="s">
        <v>5007</v>
      </c>
      <c r="N352" s="15">
        <v>3</v>
      </c>
      <c r="O352" s="15">
        <v>3</v>
      </c>
      <c r="P352" s="12" t="s">
        <v>5717</v>
      </c>
      <c r="Q352" s="13" t="s">
        <v>4852</v>
      </c>
      <c r="R352" s="13" t="s">
        <v>7645</v>
      </c>
      <c r="S352" s="19" t="s">
        <v>7589</v>
      </c>
      <c r="T352" s="14" t="s">
        <v>4853</v>
      </c>
      <c r="U352" s="13" t="s">
        <v>7643</v>
      </c>
      <c r="V352" s="19" t="s">
        <v>7605</v>
      </c>
      <c r="Y352" s="12" t="s">
        <v>5718</v>
      </c>
      <c r="AA352" s="8">
        <v>3</v>
      </c>
    </row>
    <row r="353" spans="1:27" ht="409.5">
      <c r="A353" s="9">
        <v>352</v>
      </c>
      <c r="B353" s="10">
        <v>80</v>
      </c>
      <c r="C353" s="10" t="s">
        <v>5098</v>
      </c>
      <c r="D353" s="10" t="s">
        <v>4929</v>
      </c>
      <c r="E353" s="10" t="s">
        <v>4886</v>
      </c>
      <c r="F353" s="11" t="s">
        <v>4924</v>
      </c>
      <c r="H353" s="11" t="s">
        <v>4888</v>
      </c>
      <c r="J353" s="11" t="s">
        <v>2</v>
      </c>
      <c r="K353" s="10" t="s">
        <v>2458</v>
      </c>
      <c r="L353" s="10" t="s">
        <v>7660</v>
      </c>
      <c r="M353" s="10" t="s">
        <v>5007</v>
      </c>
      <c r="N353" s="10">
        <v>2</v>
      </c>
      <c r="O353" s="10">
        <v>1</v>
      </c>
      <c r="P353" s="12" t="s">
        <v>5719</v>
      </c>
      <c r="Q353" s="13" t="s">
        <v>4854</v>
      </c>
      <c r="R353" s="13" t="s">
        <v>7648</v>
      </c>
      <c r="S353" s="19" t="s">
        <v>7609</v>
      </c>
      <c r="U353" s="14"/>
    </row>
    <row r="354" spans="1:27" ht="30">
      <c r="A354" s="9">
        <v>353</v>
      </c>
      <c r="B354" s="15">
        <v>80</v>
      </c>
      <c r="C354" s="15" t="s">
        <v>5098</v>
      </c>
      <c r="D354" s="15" t="s">
        <v>4929</v>
      </c>
      <c r="E354" s="15" t="s">
        <v>4886</v>
      </c>
      <c r="F354" s="16" t="s">
        <v>4924</v>
      </c>
      <c r="G354" s="15"/>
      <c r="H354" s="16" t="s">
        <v>4888</v>
      </c>
      <c r="I354" s="16"/>
      <c r="J354" s="16" t="s">
        <v>2</v>
      </c>
      <c r="K354" s="15" t="s">
        <v>2458</v>
      </c>
      <c r="L354" s="15" t="s">
        <v>7660</v>
      </c>
      <c r="M354" s="15" t="s">
        <v>5007</v>
      </c>
      <c r="N354" s="15">
        <v>2</v>
      </c>
      <c r="O354" s="15">
        <v>2</v>
      </c>
      <c r="P354" s="12" t="s">
        <v>5720</v>
      </c>
      <c r="Q354" s="13" t="s">
        <v>4854</v>
      </c>
      <c r="R354" s="13" t="s">
        <v>7649</v>
      </c>
      <c r="S354" s="19" t="s">
        <v>7634</v>
      </c>
      <c r="U354" s="14"/>
    </row>
    <row r="355" spans="1:27" ht="75">
      <c r="A355" s="9">
        <v>354</v>
      </c>
      <c r="B355" s="10">
        <v>81</v>
      </c>
      <c r="C355" s="10" t="s">
        <v>5098</v>
      </c>
      <c r="D355" s="10" t="s">
        <v>4902</v>
      </c>
      <c r="E355" s="10" t="s">
        <v>5060</v>
      </c>
      <c r="F355" s="11" t="s">
        <v>4904</v>
      </c>
      <c r="H355" s="11" t="s">
        <v>5510</v>
      </c>
      <c r="J355" s="11" t="s">
        <v>5062</v>
      </c>
      <c r="K355" s="10" t="s">
        <v>5099</v>
      </c>
      <c r="L355" s="10" t="s">
        <v>5062</v>
      </c>
      <c r="M355" s="10" t="s">
        <v>4905</v>
      </c>
      <c r="N355" s="10">
        <v>6</v>
      </c>
      <c r="O355" s="10">
        <v>1</v>
      </c>
      <c r="P355" s="12" t="s">
        <v>5721</v>
      </c>
      <c r="Q355" s="13" t="s">
        <v>4860</v>
      </c>
      <c r="R355" s="13" t="s">
        <v>7652</v>
      </c>
      <c r="S355" s="19" t="s">
        <v>7614</v>
      </c>
      <c r="U355" s="14"/>
      <c r="Y355" s="12" t="s">
        <v>5722</v>
      </c>
      <c r="AA355" s="8">
        <v>3</v>
      </c>
    </row>
    <row r="356" spans="1:27" ht="105">
      <c r="A356" s="9">
        <v>355</v>
      </c>
      <c r="B356" s="15">
        <v>81</v>
      </c>
      <c r="C356" s="15" t="s">
        <v>5098</v>
      </c>
      <c r="D356" s="15" t="s">
        <v>4902</v>
      </c>
      <c r="E356" s="15" t="s">
        <v>5060</v>
      </c>
      <c r="F356" s="16" t="s">
        <v>4904</v>
      </c>
      <c r="G356" s="15"/>
      <c r="H356" s="16" t="s">
        <v>5510</v>
      </c>
      <c r="I356" s="16"/>
      <c r="J356" s="16" t="s">
        <v>5062</v>
      </c>
      <c r="K356" s="15" t="s">
        <v>5099</v>
      </c>
      <c r="L356" s="15" t="s">
        <v>5062</v>
      </c>
      <c r="M356" s="15" t="s">
        <v>4905</v>
      </c>
      <c r="N356" s="15">
        <v>6</v>
      </c>
      <c r="O356" s="15">
        <v>2</v>
      </c>
      <c r="P356" s="12" t="s">
        <v>5723</v>
      </c>
      <c r="Q356" s="13" t="s">
        <v>4860</v>
      </c>
      <c r="R356" s="13" t="s">
        <v>7652</v>
      </c>
      <c r="S356" s="19" t="s">
        <v>7614</v>
      </c>
      <c r="U356" s="14"/>
      <c r="Y356" s="12" t="s">
        <v>5724</v>
      </c>
      <c r="AA356" s="8">
        <v>5</v>
      </c>
    </row>
    <row r="357" spans="1:27" ht="90">
      <c r="A357" s="9">
        <v>356</v>
      </c>
      <c r="B357" s="15">
        <v>81</v>
      </c>
      <c r="C357" s="15" t="s">
        <v>5098</v>
      </c>
      <c r="D357" s="15" t="s">
        <v>4902</v>
      </c>
      <c r="E357" s="15" t="s">
        <v>5060</v>
      </c>
      <c r="F357" s="16" t="s">
        <v>4904</v>
      </c>
      <c r="G357" s="15"/>
      <c r="H357" s="16" t="s">
        <v>5510</v>
      </c>
      <c r="I357" s="16"/>
      <c r="J357" s="16" t="s">
        <v>5062</v>
      </c>
      <c r="K357" s="15" t="s">
        <v>5099</v>
      </c>
      <c r="L357" s="15" t="s">
        <v>5062</v>
      </c>
      <c r="M357" s="15" t="s">
        <v>4905</v>
      </c>
      <c r="N357" s="15">
        <v>6</v>
      </c>
      <c r="O357" s="15">
        <v>3</v>
      </c>
      <c r="P357" s="12" t="s">
        <v>5725</v>
      </c>
      <c r="Q357" s="13" t="s">
        <v>4860</v>
      </c>
      <c r="R357" s="13" t="s">
        <v>4868</v>
      </c>
      <c r="S357" s="19" t="s">
        <v>7616</v>
      </c>
      <c r="U357" s="14"/>
      <c r="W357" s="14" t="s">
        <v>50</v>
      </c>
      <c r="Y357" s="12" t="s">
        <v>5726</v>
      </c>
      <c r="AA357" s="8">
        <v>4</v>
      </c>
    </row>
    <row r="358" spans="1:27" ht="75">
      <c r="A358" s="9">
        <v>357</v>
      </c>
      <c r="B358" s="15">
        <v>81</v>
      </c>
      <c r="C358" s="15" t="s">
        <v>5098</v>
      </c>
      <c r="D358" s="15" t="s">
        <v>4902</v>
      </c>
      <c r="E358" s="15" t="s">
        <v>5060</v>
      </c>
      <c r="F358" s="16" t="s">
        <v>4904</v>
      </c>
      <c r="G358" s="15"/>
      <c r="H358" s="16" t="s">
        <v>5510</v>
      </c>
      <c r="I358" s="16"/>
      <c r="J358" s="16" t="s">
        <v>5062</v>
      </c>
      <c r="K358" s="15" t="s">
        <v>5099</v>
      </c>
      <c r="L358" s="15" t="s">
        <v>5062</v>
      </c>
      <c r="M358" s="15" t="s">
        <v>4905</v>
      </c>
      <c r="N358" s="15">
        <v>6</v>
      </c>
      <c r="O358" s="15">
        <v>4</v>
      </c>
      <c r="P358" s="12" t="s">
        <v>5727</v>
      </c>
      <c r="Q358" s="13" t="s">
        <v>4860</v>
      </c>
      <c r="R358" s="13" t="s">
        <v>7652</v>
      </c>
      <c r="S358" s="19" t="s">
        <v>7614</v>
      </c>
      <c r="U358" s="14"/>
      <c r="Y358" s="12" t="s">
        <v>5728</v>
      </c>
      <c r="AA358" s="8">
        <v>6</v>
      </c>
    </row>
    <row r="359" spans="1:27" ht="150">
      <c r="A359" s="9">
        <v>358</v>
      </c>
      <c r="B359" s="15">
        <v>81</v>
      </c>
      <c r="C359" s="15" t="s">
        <v>5098</v>
      </c>
      <c r="D359" s="15" t="s">
        <v>4902</v>
      </c>
      <c r="E359" s="15" t="s">
        <v>5060</v>
      </c>
      <c r="F359" s="16" t="s">
        <v>4904</v>
      </c>
      <c r="G359" s="15"/>
      <c r="H359" s="16" t="s">
        <v>5510</v>
      </c>
      <c r="I359" s="16"/>
      <c r="J359" s="16" t="s">
        <v>5062</v>
      </c>
      <c r="K359" s="15" t="s">
        <v>5099</v>
      </c>
      <c r="L359" s="15" t="s">
        <v>5062</v>
      </c>
      <c r="M359" s="15" t="s">
        <v>4905</v>
      </c>
      <c r="N359" s="15">
        <v>6</v>
      </c>
      <c r="O359" s="15">
        <v>5</v>
      </c>
      <c r="P359" s="12" t="s">
        <v>5729</v>
      </c>
      <c r="Q359" s="13" t="s">
        <v>4854</v>
      </c>
      <c r="R359" s="13" t="s">
        <v>7649</v>
      </c>
      <c r="S359" s="19" t="s">
        <v>7634</v>
      </c>
      <c r="U359" s="14"/>
      <c r="Y359" s="12" t="s">
        <v>5730</v>
      </c>
      <c r="AA359" s="8">
        <v>2</v>
      </c>
    </row>
    <row r="360" spans="1:27" ht="105">
      <c r="A360" s="9">
        <v>359</v>
      </c>
      <c r="B360" s="15">
        <v>81</v>
      </c>
      <c r="C360" s="15" t="s">
        <v>5098</v>
      </c>
      <c r="D360" s="15" t="s">
        <v>4902</v>
      </c>
      <c r="E360" s="15" t="s">
        <v>5060</v>
      </c>
      <c r="F360" s="16" t="s">
        <v>4904</v>
      </c>
      <c r="G360" s="15"/>
      <c r="H360" s="16" t="s">
        <v>5510</v>
      </c>
      <c r="I360" s="16"/>
      <c r="J360" s="16" t="s">
        <v>5062</v>
      </c>
      <c r="K360" s="15" t="s">
        <v>5099</v>
      </c>
      <c r="L360" s="15" t="s">
        <v>5062</v>
      </c>
      <c r="M360" s="15" t="s">
        <v>4905</v>
      </c>
      <c r="N360" s="15">
        <v>6</v>
      </c>
      <c r="O360" s="15">
        <v>6</v>
      </c>
      <c r="P360" s="12" t="s">
        <v>5731</v>
      </c>
      <c r="Q360" s="13" t="s">
        <v>4860</v>
      </c>
      <c r="R360" s="13" t="s">
        <v>7654</v>
      </c>
      <c r="S360" s="19" t="s">
        <v>7613</v>
      </c>
      <c r="U360" s="14"/>
      <c r="Y360" s="12" t="s">
        <v>5732</v>
      </c>
      <c r="AA360" s="8">
        <v>1</v>
      </c>
    </row>
    <row r="361" spans="1:27" ht="195">
      <c r="A361" s="9">
        <v>360</v>
      </c>
      <c r="B361" s="10">
        <v>82</v>
      </c>
      <c r="C361" s="10" t="s">
        <v>5098</v>
      </c>
      <c r="D361" s="10" t="s">
        <v>4929</v>
      </c>
      <c r="E361" s="10" t="s">
        <v>5060</v>
      </c>
      <c r="F361" s="11" t="s">
        <v>5733</v>
      </c>
      <c r="H361" s="11" t="s">
        <v>5017</v>
      </c>
      <c r="J361" s="11" t="s">
        <v>5062</v>
      </c>
      <c r="K361" s="10" t="s">
        <v>5099</v>
      </c>
      <c r="L361" s="10" t="s">
        <v>5062</v>
      </c>
      <c r="M361" s="10" t="s">
        <v>4889</v>
      </c>
      <c r="N361" s="10">
        <v>1</v>
      </c>
      <c r="O361" s="10">
        <v>1</v>
      </c>
      <c r="P361" s="12" t="s">
        <v>5734</v>
      </c>
      <c r="Q361" s="13" t="s">
        <v>4854</v>
      </c>
      <c r="R361" s="13" t="s">
        <v>7648</v>
      </c>
      <c r="S361" s="19" t="s">
        <v>7609</v>
      </c>
      <c r="U361" s="14"/>
      <c r="X361" s="14" t="s">
        <v>50</v>
      </c>
      <c r="Y361" s="12" t="s">
        <v>5735</v>
      </c>
      <c r="Z361" s="12" t="s">
        <v>5736</v>
      </c>
      <c r="AA361" s="8">
        <v>1</v>
      </c>
    </row>
    <row r="362" spans="1:27" ht="30">
      <c r="A362" s="9">
        <v>361</v>
      </c>
      <c r="B362" s="10">
        <v>83</v>
      </c>
      <c r="C362" s="10" t="s">
        <v>5098</v>
      </c>
      <c r="D362" s="10" t="s">
        <v>4902</v>
      </c>
      <c r="E362" s="10" t="s">
        <v>4886</v>
      </c>
      <c r="F362" s="11" t="s">
        <v>4887</v>
      </c>
      <c r="H362" s="11" t="s">
        <v>4888</v>
      </c>
      <c r="J362" s="11" t="s">
        <v>2</v>
      </c>
      <c r="K362" s="10" t="s">
        <v>949</v>
      </c>
      <c r="L362" s="32" t="s">
        <v>7660</v>
      </c>
      <c r="M362" s="10" t="s">
        <v>4905</v>
      </c>
      <c r="N362" s="10">
        <v>15</v>
      </c>
      <c r="O362" s="10">
        <v>1</v>
      </c>
      <c r="P362" s="12" t="s">
        <v>5737</v>
      </c>
      <c r="Q362" s="13" t="s">
        <v>4852</v>
      </c>
      <c r="R362" s="13" t="s">
        <v>7645</v>
      </c>
      <c r="S362" s="19" t="s">
        <v>7589</v>
      </c>
      <c r="U362" s="14"/>
      <c r="Y362" s="12" t="s">
        <v>5738</v>
      </c>
      <c r="Z362" s="12" t="s">
        <v>5739</v>
      </c>
      <c r="AA362" s="8">
        <v>4</v>
      </c>
    </row>
    <row r="363" spans="1:27" ht="30">
      <c r="A363" s="9">
        <v>362</v>
      </c>
      <c r="B363" s="15">
        <v>83</v>
      </c>
      <c r="C363" s="15" t="s">
        <v>5098</v>
      </c>
      <c r="D363" s="15" t="s">
        <v>4902</v>
      </c>
      <c r="E363" s="15" t="s">
        <v>4886</v>
      </c>
      <c r="F363" s="16" t="s">
        <v>4887</v>
      </c>
      <c r="G363" s="15"/>
      <c r="H363" s="16" t="s">
        <v>4888</v>
      </c>
      <c r="I363" s="16"/>
      <c r="J363" s="16" t="s">
        <v>2</v>
      </c>
      <c r="K363" s="15" t="s">
        <v>949</v>
      </c>
      <c r="L363" s="15" t="s">
        <v>7660</v>
      </c>
      <c r="M363" s="15" t="s">
        <v>4905</v>
      </c>
      <c r="N363" s="15">
        <v>15</v>
      </c>
      <c r="O363" s="15">
        <v>2</v>
      </c>
      <c r="P363" s="12" t="s">
        <v>5740</v>
      </c>
      <c r="Q363" s="13" t="s">
        <v>4853</v>
      </c>
      <c r="R363" s="13" t="s">
        <v>7663</v>
      </c>
      <c r="S363" s="19" t="s">
        <v>7606</v>
      </c>
      <c r="U363" s="14"/>
      <c r="Y363" s="12" t="s">
        <v>5741</v>
      </c>
      <c r="Z363" s="12" t="s">
        <v>5742</v>
      </c>
    </row>
    <row r="364" spans="1:27" ht="30">
      <c r="A364" s="9">
        <v>363</v>
      </c>
      <c r="B364" s="15">
        <v>83</v>
      </c>
      <c r="C364" s="15" t="s">
        <v>5098</v>
      </c>
      <c r="D364" s="15" t="s">
        <v>4902</v>
      </c>
      <c r="E364" s="15" t="s">
        <v>4886</v>
      </c>
      <c r="F364" s="16" t="s">
        <v>4887</v>
      </c>
      <c r="G364" s="15"/>
      <c r="H364" s="16" t="s">
        <v>4888</v>
      </c>
      <c r="I364" s="16"/>
      <c r="J364" s="16" t="s">
        <v>2</v>
      </c>
      <c r="K364" s="15" t="s">
        <v>949</v>
      </c>
      <c r="L364" s="15" t="s">
        <v>7660</v>
      </c>
      <c r="M364" s="15" t="s">
        <v>4905</v>
      </c>
      <c r="N364" s="15">
        <v>15</v>
      </c>
      <c r="O364" s="15">
        <v>3</v>
      </c>
      <c r="P364" s="12" t="s">
        <v>5743</v>
      </c>
      <c r="Q364" s="13" t="s">
        <v>4851</v>
      </c>
      <c r="R364" s="13" t="s">
        <v>7638</v>
      </c>
      <c r="S364" s="19" t="s">
        <v>7576</v>
      </c>
      <c r="U364" s="14"/>
      <c r="Y364" s="12" t="s">
        <v>5744</v>
      </c>
      <c r="Z364" s="12" t="s">
        <v>5745</v>
      </c>
      <c r="AA364" s="8">
        <v>1</v>
      </c>
    </row>
    <row r="365" spans="1:27" ht="30">
      <c r="A365" s="9">
        <v>364</v>
      </c>
      <c r="B365" s="15">
        <v>83</v>
      </c>
      <c r="C365" s="15" t="s">
        <v>5098</v>
      </c>
      <c r="D365" s="15" t="s">
        <v>4902</v>
      </c>
      <c r="E365" s="15" t="s">
        <v>4886</v>
      </c>
      <c r="F365" s="16" t="s">
        <v>4887</v>
      </c>
      <c r="G365" s="15"/>
      <c r="H365" s="16" t="s">
        <v>4888</v>
      </c>
      <c r="I365" s="16"/>
      <c r="J365" s="16" t="s">
        <v>2</v>
      </c>
      <c r="K365" s="15" t="s">
        <v>949</v>
      </c>
      <c r="L365" s="15" t="s">
        <v>7660</v>
      </c>
      <c r="M365" s="15" t="s">
        <v>4905</v>
      </c>
      <c r="N365" s="15">
        <v>15</v>
      </c>
      <c r="O365" s="15">
        <v>4</v>
      </c>
      <c r="P365" s="12" t="s">
        <v>5746</v>
      </c>
      <c r="Q365" s="13" t="s">
        <v>4860</v>
      </c>
      <c r="R365" s="13" t="s">
        <v>7654</v>
      </c>
      <c r="S365" s="19" t="s">
        <v>7615</v>
      </c>
      <c r="U365" s="14"/>
      <c r="Y365" s="12" t="s">
        <v>5747</v>
      </c>
      <c r="Z365" s="12" t="s">
        <v>5748</v>
      </c>
      <c r="AA365" s="8">
        <v>6</v>
      </c>
    </row>
    <row r="366" spans="1:27" ht="30">
      <c r="A366" s="9">
        <v>365</v>
      </c>
      <c r="B366" s="15">
        <v>83</v>
      </c>
      <c r="C366" s="15" t="s">
        <v>5098</v>
      </c>
      <c r="D366" s="15" t="s">
        <v>4902</v>
      </c>
      <c r="E366" s="15" t="s">
        <v>4886</v>
      </c>
      <c r="F366" s="16" t="s">
        <v>4887</v>
      </c>
      <c r="G366" s="15"/>
      <c r="H366" s="16" t="s">
        <v>4888</v>
      </c>
      <c r="I366" s="16"/>
      <c r="J366" s="16" t="s">
        <v>2</v>
      </c>
      <c r="K366" s="15" t="s">
        <v>949</v>
      </c>
      <c r="L366" s="15" t="s">
        <v>7660</v>
      </c>
      <c r="M366" s="15" t="s">
        <v>4905</v>
      </c>
      <c r="N366" s="15">
        <v>15</v>
      </c>
      <c r="O366" s="15">
        <v>5</v>
      </c>
      <c r="P366" s="12" t="s">
        <v>5749</v>
      </c>
      <c r="Q366" s="13" t="s">
        <v>4854</v>
      </c>
      <c r="R366" s="13" t="s">
        <v>7649</v>
      </c>
      <c r="S366" s="19" t="s">
        <v>7634</v>
      </c>
      <c r="U366" s="14"/>
      <c r="Y366" s="12" t="s">
        <v>5750</v>
      </c>
      <c r="Z366" s="12" t="s">
        <v>5751</v>
      </c>
      <c r="AA366" s="8">
        <v>5</v>
      </c>
    </row>
    <row r="367" spans="1:27" ht="30">
      <c r="A367" s="9">
        <v>366</v>
      </c>
      <c r="B367" s="15">
        <v>83</v>
      </c>
      <c r="C367" s="15" t="s">
        <v>5098</v>
      </c>
      <c r="D367" s="15" t="s">
        <v>4902</v>
      </c>
      <c r="E367" s="15" t="s">
        <v>4886</v>
      </c>
      <c r="F367" s="16" t="s">
        <v>4887</v>
      </c>
      <c r="G367" s="15"/>
      <c r="H367" s="16" t="s">
        <v>4888</v>
      </c>
      <c r="I367" s="16"/>
      <c r="J367" s="16" t="s">
        <v>2</v>
      </c>
      <c r="K367" s="15" t="s">
        <v>949</v>
      </c>
      <c r="L367" s="15" t="s">
        <v>7660</v>
      </c>
      <c r="M367" s="15" t="s">
        <v>4905</v>
      </c>
      <c r="N367" s="15">
        <v>15</v>
      </c>
      <c r="O367" s="15">
        <v>6</v>
      </c>
      <c r="P367" s="12" t="s">
        <v>5752</v>
      </c>
      <c r="Q367" s="13" t="s">
        <v>4854</v>
      </c>
      <c r="R367" s="13" t="s">
        <v>7650</v>
      </c>
      <c r="S367" s="19" t="s">
        <v>7628</v>
      </c>
      <c r="U367" s="14"/>
      <c r="Y367" s="12" t="s">
        <v>5753</v>
      </c>
      <c r="Z367" s="12" t="s">
        <v>5754</v>
      </c>
      <c r="AA367" s="8">
        <v>3</v>
      </c>
    </row>
    <row r="368" spans="1:27" ht="30">
      <c r="A368" s="9">
        <v>367</v>
      </c>
      <c r="B368" s="15">
        <v>83</v>
      </c>
      <c r="C368" s="15" t="s">
        <v>5098</v>
      </c>
      <c r="D368" s="15" t="s">
        <v>4902</v>
      </c>
      <c r="E368" s="15" t="s">
        <v>4886</v>
      </c>
      <c r="F368" s="16" t="s">
        <v>4887</v>
      </c>
      <c r="G368" s="15"/>
      <c r="H368" s="16" t="s">
        <v>4888</v>
      </c>
      <c r="I368" s="16"/>
      <c r="J368" s="16" t="s">
        <v>2</v>
      </c>
      <c r="K368" s="15" t="s">
        <v>949</v>
      </c>
      <c r="L368" s="15" t="s">
        <v>7660</v>
      </c>
      <c r="M368" s="15" t="s">
        <v>4905</v>
      </c>
      <c r="N368" s="15">
        <v>15</v>
      </c>
      <c r="O368" s="15">
        <v>7</v>
      </c>
      <c r="P368" s="12" t="s">
        <v>5755</v>
      </c>
      <c r="Q368" s="13" t="s">
        <v>4854</v>
      </c>
      <c r="R368" s="13" t="s">
        <v>7641</v>
      </c>
      <c r="S368" s="19" t="s">
        <v>7626</v>
      </c>
      <c r="T368" s="14" t="s">
        <v>4854</v>
      </c>
      <c r="U368" s="14" t="s">
        <v>7649</v>
      </c>
      <c r="V368" s="19" t="s">
        <v>7634</v>
      </c>
      <c r="Y368" s="12" t="s">
        <v>5756</v>
      </c>
      <c r="Z368" s="12" t="s">
        <v>5757</v>
      </c>
      <c r="AA368" s="8">
        <v>14</v>
      </c>
    </row>
    <row r="369" spans="1:27" ht="30">
      <c r="A369" s="9">
        <v>368</v>
      </c>
      <c r="B369" s="15">
        <v>83</v>
      </c>
      <c r="C369" s="15" t="s">
        <v>5098</v>
      </c>
      <c r="D369" s="15" t="s">
        <v>4902</v>
      </c>
      <c r="E369" s="15" t="s">
        <v>4886</v>
      </c>
      <c r="F369" s="16" t="s">
        <v>4887</v>
      </c>
      <c r="G369" s="15"/>
      <c r="H369" s="16" t="s">
        <v>4888</v>
      </c>
      <c r="I369" s="16"/>
      <c r="J369" s="16" t="s">
        <v>2</v>
      </c>
      <c r="K369" s="15" t="s">
        <v>949</v>
      </c>
      <c r="L369" s="15" t="s">
        <v>7660</v>
      </c>
      <c r="M369" s="15" t="s">
        <v>4905</v>
      </c>
      <c r="N369" s="15">
        <v>15</v>
      </c>
      <c r="O369" s="15">
        <v>8</v>
      </c>
      <c r="P369" s="12" t="s">
        <v>5758</v>
      </c>
      <c r="Q369" s="13" t="s">
        <v>4853</v>
      </c>
      <c r="R369" s="13" t="s">
        <v>7663</v>
      </c>
      <c r="S369" s="19" t="s">
        <v>7606</v>
      </c>
      <c r="U369" s="14"/>
      <c r="Y369" s="12" t="s">
        <v>5759</v>
      </c>
      <c r="Z369" s="12" t="s">
        <v>5760</v>
      </c>
      <c r="AA369" s="8">
        <v>7</v>
      </c>
    </row>
    <row r="370" spans="1:27" ht="30">
      <c r="A370" s="9">
        <v>369</v>
      </c>
      <c r="B370" s="15">
        <v>83</v>
      </c>
      <c r="C370" s="15" t="s">
        <v>5098</v>
      </c>
      <c r="D370" s="15" t="s">
        <v>4902</v>
      </c>
      <c r="E370" s="15" t="s">
        <v>4886</v>
      </c>
      <c r="F370" s="16" t="s">
        <v>4887</v>
      </c>
      <c r="G370" s="15"/>
      <c r="H370" s="16" t="s">
        <v>4888</v>
      </c>
      <c r="I370" s="16"/>
      <c r="J370" s="16" t="s">
        <v>2</v>
      </c>
      <c r="K370" s="15" t="s">
        <v>949</v>
      </c>
      <c r="L370" s="15" t="s">
        <v>7660</v>
      </c>
      <c r="M370" s="15" t="s">
        <v>4905</v>
      </c>
      <c r="N370" s="15">
        <v>15</v>
      </c>
      <c r="O370" s="15">
        <v>9</v>
      </c>
      <c r="P370" s="12" t="s">
        <v>5761</v>
      </c>
      <c r="Q370" s="13" t="s">
        <v>4854</v>
      </c>
      <c r="R370" s="13" t="s">
        <v>7650</v>
      </c>
      <c r="S370" s="19" t="s">
        <v>7628</v>
      </c>
      <c r="U370" s="14"/>
      <c r="Y370" s="12" t="s">
        <v>5762</v>
      </c>
      <c r="Z370" s="12" t="s">
        <v>5763</v>
      </c>
      <c r="AA370" s="8">
        <v>8</v>
      </c>
    </row>
    <row r="371" spans="1:27" ht="45">
      <c r="A371" s="9">
        <v>370</v>
      </c>
      <c r="B371" s="15">
        <v>83</v>
      </c>
      <c r="C371" s="15" t="s">
        <v>5098</v>
      </c>
      <c r="D371" s="15" t="s">
        <v>4902</v>
      </c>
      <c r="E371" s="15" t="s">
        <v>4886</v>
      </c>
      <c r="F371" s="16" t="s">
        <v>4887</v>
      </c>
      <c r="G371" s="15"/>
      <c r="H371" s="16" t="s">
        <v>4888</v>
      </c>
      <c r="I371" s="16"/>
      <c r="J371" s="16" t="s">
        <v>2</v>
      </c>
      <c r="K371" s="15" t="s">
        <v>949</v>
      </c>
      <c r="L371" s="15" t="s">
        <v>7660</v>
      </c>
      <c r="M371" s="15" t="s">
        <v>4905</v>
      </c>
      <c r="N371" s="15">
        <v>15</v>
      </c>
      <c r="O371" s="15">
        <v>10</v>
      </c>
      <c r="P371" s="12" t="s">
        <v>5764</v>
      </c>
      <c r="Q371" s="13" t="s">
        <v>4860</v>
      </c>
      <c r="R371" s="13" t="s">
        <v>7652</v>
      </c>
      <c r="S371" s="19" t="s">
        <v>7614</v>
      </c>
      <c r="U371" s="14"/>
      <c r="Y371" s="12" t="s">
        <v>5765</v>
      </c>
      <c r="Z371" s="12" t="s">
        <v>5766</v>
      </c>
      <c r="AA371" s="8">
        <v>9</v>
      </c>
    </row>
    <row r="372" spans="1:27" ht="30">
      <c r="A372" s="9">
        <v>371</v>
      </c>
      <c r="B372" s="15">
        <v>83</v>
      </c>
      <c r="C372" s="15" t="s">
        <v>5098</v>
      </c>
      <c r="D372" s="15" t="s">
        <v>4902</v>
      </c>
      <c r="E372" s="15" t="s">
        <v>4886</v>
      </c>
      <c r="F372" s="16" t="s">
        <v>4887</v>
      </c>
      <c r="G372" s="15"/>
      <c r="H372" s="16" t="s">
        <v>4888</v>
      </c>
      <c r="I372" s="16"/>
      <c r="J372" s="16" t="s">
        <v>2</v>
      </c>
      <c r="K372" s="15" t="s">
        <v>949</v>
      </c>
      <c r="L372" s="15" t="s">
        <v>7660</v>
      </c>
      <c r="M372" s="15" t="s">
        <v>4905</v>
      </c>
      <c r="N372" s="15">
        <v>15</v>
      </c>
      <c r="O372" s="15">
        <v>11</v>
      </c>
      <c r="P372" s="12" t="s">
        <v>5767</v>
      </c>
      <c r="Q372" s="13" t="s">
        <v>4860</v>
      </c>
      <c r="R372" s="13" t="s">
        <v>7654</v>
      </c>
      <c r="S372" s="19" t="s">
        <v>7613</v>
      </c>
      <c r="U372" s="14"/>
      <c r="Y372" s="12" t="s">
        <v>5768</v>
      </c>
      <c r="Z372" s="12" t="s">
        <v>5769</v>
      </c>
      <c r="AA372" s="8">
        <v>15</v>
      </c>
    </row>
    <row r="373" spans="1:27" ht="30">
      <c r="A373" s="9">
        <v>372</v>
      </c>
      <c r="B373" s="15">
        <v>83</v>
      </c>
      <c r="C373" s="15" t="s">
        <v>5098</v>
      </c>
      <c r="D373" s="15" t="s">
        <v>4902</v>
      </c>
      <c r="E373" s="15" t="s">
        <v>4886</v>
      </c>
      <c r="F373" s="16" t="s">
        <v>4887</v>
      </c>
      <c r="G373" s="15"/>
      <c r="H373" s="16" t="s">
        <v>4888</v>
      </c>
      <c r="I373" s="16"/>
      <c r="J373" s="16" t="s">
        <v>2</v>
      </c>
      <c r="K373" s="15" t="s">
        <v>949</v>
      </c>
      <c r="L373" s="15" t="s">
        <v>7660</v>
      </c>
      <c r="M373" s="15" t="s">
        <v>4905</v>
      </c>
      <c r="N373" s="15">
        <v>15</v>
      </c>
      <c r="O373" s="15">
        <v>12</v>
      </c>
      <c r="P373" s="12" t="s">
        <v>5770</v>
      </c>
      <c r="Q373" s="13" t="s">
        <v>4860</v>
      </c>
      <c r="R373" s="13" t="s">
        <v>7654</v>
      </c>
      <c r="S373" s="19" t="s">
        <v>7632</v>
      </c>
      <c r="U373" s="14"/>
      <c r="Y373" s="12" t="s">
        <v>5771</v>
      </c>
      <c r="Z373" s="12" t="s">
        <v>5772</v>
      </c>
      <c r="AA373" s="8">
        <v>13</v>
      </c>
    </row>
    <row r="374" spans="1:27" ht="30">
      <c r="A374" s="9">
        <v>373</v>
      </c>
      <c r="B374" s="15">
        <v>83</v>
      </c>
      <c r="C374" s="15" t="s">
        <v>5098</v>
      </c>
      <c r="D374" s="15" t="s">
        <v>4902</v>
      </c>
      <c r="E374" s="15" t="s">
        <v>4886</v>
      </c>
      <c r="F374" s="16" t="s">
        <v>4887</v>
      </c>
      <c r="G374" s="15"/>
      <c r="H374" s="16" t="s">
        <v>4888</v>
      </c>
      <c r="I374" s="16"/>
      <c r="J374" s="16" t="s">
        <v>2</v>
      </c>
      <c r="K374" s="15" t="s">
        <v>949</v>
      </c>
      <c r="L374" s="15" t="s">
        <v>7660</v>
      </c>
      <c r="M374" s="15" t="s">
        <v>4905</v>
      </c>
      <c r="N374" s="15">
        <v>15</v>
      </c>
      <c r="O374" s="15">
        <v>13</v>
      </c>
      <c r="P374" s="12" t="s">
        <v>5773</v>
      </c>
      <c r="Q374" s="13" t="s">
        <v>4854</v>
      </c>
      <c r="R374" s="13" t="s">
        <v>7650</v>
      </c>
      <c r="S374" s="19" t="s">
        <v>7628</v>
      </c>
      <c r="U374" s="14"/>
      <c r="Y374" s="12" t="s">
        <v>5774</v>
      </c>
      <c r="Z374" s="12" t="s">
        <v>5775</v>
      </c>
      <c r="AA374" s="8">
        <v>10</v>
      </c>
    </row>
    <row r="375" spans="1:27" ht="30">
      <c r="A375" s="9">
        <v>374</v>
      </c>
      <c r="B375" s="15">
        <v>83</v>
      </c>
      <c r="C375" s="15" t="s">
        <v>5098</v>
      </c>
      <c r="D375" s="15" t="s">
        <v>4902</v>
      </c>
      <c r="E375" s="15" t="s">
        <v>4886</v>
      </c>
      <c r="F375" s="16" t="s">
        <v>4887</v>
      </c>
      <c r="G375" s="15"/>
      <c r="H375" s="16" t="s">
        <v>4888</v>
      </c>
      <c r="I375" s="16"/>
      <c r="J375" s="16" t="s">
        <v>2</v>
      </c>
      <c r="K375" s="15" t="s">
        <v>949</v>
      </c>
      <c r="L375" s="15" t="s">
        <v>7660</v>
      </c>
      <c r="M375" s="15" t="s">
        <v>4905</v>
      </c>
      <c r="N375" s="15">
        <v>15</v>
      </c>
      <c r="O375" s="15">
        <v>14</v>
      </c>
      <c r="P375" s="12" t="s">
        <v>5776</v>
      </c>
      <c r="Q375" s="13" t="s">
        <v>4860</v>
      </c>
      <c r="R375" s="13" t="s">
        <v>7654</v>
      </c>
      <c r="S375" s="19" t="s">
        <v>7632</v>
      </c>
      <c r="U375" s="14"/>
      <c r="Y375" s="12" t="s">
        <v>5777</v>
      </c>
      <c r="Z375" s="12" t="s">
        <v>5778</v>
      </c>
      <c r="AA375" s="8">
        <v>12</v>
      </c>
    </row>
    <row r="376" spans="1:27" ht="30">
      <c r="A376" s="9">
        <v>375</v>
      </c>
      <c r="B376" s="15">
        <v>83</v>
      </c>
      <c r="C376" s="15" t="s">
        <v>5098</v>
      </c>
      <c r="D376" s="15" t="s">
        <v>4902</v>
      </c>
      <c r="E376" s="15" t="s">
        <v>4886</v>
      </c>
      <c r="F376" s="16" t="s">
        <v>4887</v>
      </c>
      <c r="G376" s="15"/>
      <c r="H376" s="16" t="s">
        <v>4888</v>
      </c>
      <c r="I376" s="16"/>
      <c r="J376" s="16" t="s">
        <v>2</v>
      </c>
      <c r="K376" s="15" t="s">
        <v>949</v>
      </c>
      <c r="L376" s="15" t="s">
        <v>7660</v>
      </c>
      <c r="M376" s="15" t="s">
        <v>4905</v>
      </c>
      <c r="N376" s="15">
        <v>15</v>
      </c>
      <c r="O376" s="15">
        <v>15</v>
      </c>
      <c r="P376" s="12" t="s">
        <v>5779</v>
      </c>
      <c r="Q376" s="13" t="s">
        <v>4860</v>
      </c>
      <c r="R376" s="13" t="s">
        <v>7642</v>
      </c>
      <c r="S376" s="19" t="s">
        <v>7620</v>
      </c>
      <c r="U376" s="14"/>
      <c r="Y376" s="12" t="s">
        <v>5780</v>
      </c>
      <c r="Z376" s="12" t="s">
        <v>5781</v>
      </c>
      <c r="AA376" s="8">
        <v>11</v>
      </c>
    </row>
    <row r="377" spans="1:27" ht="45">
      <c r="A377" s="9">
        <v>376</v>
      </c>
      <c r="B377" s="10">
        <v>84</v>
      </c>
      <c r="C377" s="10" t="s">
        <v>5098</v>
      </c>
      <c r="D377" s="10" t="s">
        <v>4885</v>
      </c>
      <c r="E377" s="10" t="s">
        <v>4886</v>
      </c>
      <c r="F377" s="11" t="s">
        <v>4887</v>
      </c>
      <c r="H377" s="11" t="s">
        <v>4888</v>
      </c>
      <c r="J377" s="11" t="s">
        <v>2</v>
      </c>
      <c r="K377" s="10" t="s">
        <v>2339</v>
      </c>
      <c r="L377" s="10" t="s">
        <v>7660</v>
      </c>
      <c r="M377" s="10" t="s">
        <v>4889</v>
      </c>
      <c r="N377" s="10">
        <v>4</v>
      </c>
      <c r="O377" s="10">
        <v>1</v>
      </c>
      <c r="P377" s="12" t="s">
        <v>5782</v>
      </c>
      <c r="Q377" s="13" t="s">
        <v>4854</v>
      </c>
      <c r="R377" s="13" t="s">
        <v>7649</v>
      </c>
      <c r="S377" s="19" t="s">
        <v>7634</v>
      </c>
      <c r="U377" s="14"/>
      <c r="Y377" s="12" t="s">
        <v>5783</v>
      </c>
      <c r="Z377" s="12" t="s">
        <v>5784</v>
      </c>
      <c r="AA377" s="8">
        <v>1</v>
      </c>
    </row>
    <row r="378" spans="1:27" ht="75">
      <c r="A378" s="9">
        <v>377</v>
      </c>
      <c r="B378" s="15">
        <v>84</v>
      </c>
      <c r="C378" s="15" t="s">
        <v>5098</v>
      </c>
      <c r="D378" s="15" t="s">
        <v>4885</v>
      </c>
      <c r="E378" s="15" t="s">
        <v>4886</v>
      </c>
      <c r="F378" s="16" t="s">
        <v>4887</v>
      </c>
      <c r="G378" s="15"/>
      <c r="H378" s="16" t="s">
        <v>4888</v>
      </c>
      <c r="I378" s="16"/>
      <c r="J378" s="16" t="s">
        <v>2</v>
      </c>
      <c r="K378" s="15" t="s">
        <v>2339</v>
      </c>
      <c r="L378" s="15" t="s">
        <v>7660</v>
      </c>
      <c r="M378" s="15" t="s">
        <v>4889</v>
      </c>
      <c r="N378" s="15">
        <v>4</v>
      </c>
      <c r="O378" s="15">
        <v>2</v>
      </c>
      <c r="P378" s="12" t="s">
        <v>5785</v>
      </c>
      <c r="Q378" s="13" t="s">
        <v>4860</v>
      </c>
      <c r="R378" s="13" t="s">
        <v>7652</v>
      </c>
      <c r="S378" s="19" t="s">
        <v>7614</v>
      </c>
      <c r="U378" s="14"/>
      <c r="Y378" s="12" t="s">
        <v>5786</v>
      </c>
      <c r="Z378" s="12" t="s">
        <v>5787</v>
      </c>
      <c r="AA378" s="8">
        <v>2</v>
      </c>
    </row>
    <row r="379" spans="1:27" ht="45">
      <c r="A379" s="9">
        <v>378</v>
      </c>
      <c r="B379" s="15">
        <v>84</v>
      </c>
      <c r="C379" s="15" t="s">
        <v>5098</v>
      </c>
      <c r="D379" s="15" t="s">
        <v>4885</v>
      </c>
      <c r="E379" s="15" t="s">
        <v>4886</v>
      </c>
      <c r="F379" s="16" t="s">
        <v>4887</v>
      </c>
      <c r="G379" s="15"/>
      <c r="H379" s="16" t="s">
        <v>4888</v>
      </c>
      <c r="I379" s="16"/>
      <c r="J379" s="16" t="s">
        <v>2</v>
      </c>
      <c r="K379" s="15" t="s">
        <v>2339</v>
      </c>
      <c r="L379" s="15" t="s">
        <v>7660</v>
      </c>
      <c r="M379" s="15" t="s">
        <v>4889</v>
      </c>
      <c r="N379" s="15">
        <v>4</v>
      </c>
      <c r="O379" s="15">
        <v>3</v>
      </c>
      <c r="P379" s="12" t="s">
        <v>5788</v>
      </c>
      <c r="Q379" s="13" t="s">
        <v>4854</v>
      </c>
      <c r="R379" s="13" t="s">
        <v>7641</v>
      </c>
      <c r="S379" s="19" t="s">
        <v>7626</v>
      </c>
      <c r="U379" s="14"/>
      <c r="Y379" s="12" t="s">
        <v>5789</v>
      </c>
      <c r="Z379" s="12" t="s">
        <v>5790</v>
      </c>
      <c r="AA379" s="8">
        <v>4</v>
      </c>
    </row>
    <row r="380" spans="1:27" ht="60">
      <c r="A380" s="9">
        <v>379</v>
      </c>
      <c r="B380" s="15">
        <v>84</v>
      </c>
      <c r="C380" s="15" t="s">
        <v>5098</v>
      </c>
      <c r="D380" s="15" t="s">
        <v>4885</v>
      </c>
      <c r="E380" s="15" t="s">
        <v>4886</v>
      </c>
      <c r="F380" s="16" t="s">
        <v>4887</v>
      </c>
      <c r="G380" s="15"/>
      <c r="H380" s="16" t="s">
        <v>4888</v>
      </c>
      <c r="I380" s="16"/>
      <c r="J380" s="16" t="s">
        <v>2</v>
      </c>
      <c r="K380" s="15" t="s">
        <v>2339</v>
      </c>
      <c r="L380" s="15" t="s">
        <v>7660</v>
      </c>
      <c r="M380" s="15" t="s">
        <v>4889</v>
      </c>
      <c r="N380" s="15">
        <v>4</v>
      </c>
      <c r="O380" s="15">
        <v>4</v>
      </c>
      <c r="P380" s="12" t="s">
        <v>5791</v>
      </c>
      <c r="Q380" s="13" t="s">
        <v>4860</v>
      </c>
      <c r="R380" s="13" t="s">
        <v>7654</v>
      </c>
      <c r="S380" s="19" t="s">
        <v>7613</v>
      </c>
      <c r="U380" s="14"/>
      <c r="Y380" s="12" t="s">
        <v>5792</v>
      </c>
      <c r="Z380" s="12" t="s">
        <v>5793</v>
      </c>
      <c r="AA380" s="8">
        <v>3</v>
      </c>
    </row>
    <row r="381" spans="1:27" ht="30">
      <c r="A381" s="9">
        <v>380</v>
      </c>
      <c r="B381" s="10">
        <v>85</v>
      </c>
      <c r="C381" s="10" t="s">
        <v>5098</v>
      </c>
      <c r="D381" s="10" t="s">
        <v>4902</v>
      </c>
      <c r="E381" s="10" t="s">
        <v>4886</v>
      </c>
      <c r="F381" s="11" t="s">
        <v>4883</v>
      </c>
      <c r="G381" s="10" t="s">
        <v>5794</v>
      </c>
      <c r="H381" s="11" t="s">
        <v>5510</v>
      </c>
      <c r="J381" s="11" t="s">
        <v>4917</v>
      </c>
      <c r="K381" s="10" t="s">
        <v>791</v>
      </c>
      <c r="L381" s="10" t="s">
        <v>7659</v>
      </c>
      <c r="M381" s="10" t="s">
        <v>4905</v>
      </c>
      <c r="N381" s="10">
        <v>11</v>
      </c>
      <c r="O381" s="10">
        <v>1</v>
      </c>
      <c r="P381" s="12" t="s">
        <v>5795</v>
      </c>
      <c r="Q381" s="13" t="s">
        <v>4860</v>
      </c>
      <c r="R381" s="13" t="s">
        <v>7654</v>
      </c>
      <c r="S381" s="19" t="s">
        <v>7613</v>
      </c>
      <c r="U381" s="14"/>
      <c r="Y381" s="12" t="s">
        <v>5796</v>
      </c>
      <c r="AA381" s="8">
        <v>1</v>
      </c>
    </row>
    <row r="382" spans="1:27" ht="45">
      <c r="A382" s="9">
        <v>381</v>
      </c>
      <c r="B382" s="15">
        <v>85</v>
      </c>
      <c r="C382" s="15" t="s">
        <v>5098</v>
      </c>
      <c r="D382" s="15" t="s">
        <v>4902</v>
      </c>
      <c r="E382" s="15" t="s">
        <v>4886</v>
      </c>
      <c r="F382" s="16" t="s">
        <v>4883</v>
      </c>
      <c r="G382" s="15" t="s">
        <v>5794</v>
      </c>
      <c r="H382" s="16" t="s">
        <v>5510</v>
      </c>
      <c r="I382" s="16"/>
      <c r="J382" s="16" t="s">
        <v>4917</v>
      </c>
      <c r="K382" s="15" t="s">
        <v>791</v>
      </c>
      <c r="L382" s="15" t="s">
        <v>7659</v>
      </c>
      <c r="M382" s="15" t="s">
        <v>4905</v>
      </c>
      <c r="N382" s="15">
        <v>11</v>
      </c>
      <c r="O382" s="15">
        <v>2</v>
      </c>
      <c r="P382" s="12" t="s">
        <v>5797</v>
      </c>
      <c r="Q382" s="13" t="s">
        <v>4851</v>
      </c>
      <c r="R382" s="13" t="s">
        <v>7639</v>
      </c>
      <c r="S382" s="19" t="s">
        <v>7584</v>
      </c>
      <c r="U382" s="14"/>
      <c r="Y382" s="12" t="s">
        <v>5798</v>
      </c>
      <c r="AA382" s="8">
        <v>2</v>
      </c>
    </row>
    <row r="383" spans="1:27" ht="30">
      <c r="A383" s="9">
        <v>382</v>
      </c>
      <c r="B383" s="15">
        <v>85</v>
      </c>
      <c r="C383" s="15" t="s">
        <v>5098</v>
      </c>
      <c r="D383" s="15" t="s">
        <v>4902</v>
      </c>
      <c r="E383" s="15" t="s">
        <v>4886</v>
      </c>
      <c r="F383" s="16" t="s">
        <v>4883</v>
      </c>
      <c r="G383" s="15" t="s">
        <v>5794</v>
      </c>
      <c r="H383" s="16" t="s">
        <v>5510</v>
      </c>
      <c r="I383" s="16"/>
      <c r="J383" s="16" t="s">
        <v>4917</v>
      </c>
      <c r="K383" s="15" t="s">
        <v>791</v>
      </c>
      <c r="L383" s="15" t="s">
        <v>7659</v>
      </c>
      <c r="M383" s="15" t="s">
        <v>4905</v>
      </c>
      <c r="N383" s="15">
        <v>11</v>
      </c>
      <c r="O383" s="15">
        <v>3</v>
      </c>
      <c r="P383" s="12" t="s">
        <v>5799</v>
      </c>
      <c r="Q383" s="13" t="s">
        <v>4851</v>
      </c>
      <c r="R383" s="13" t="s">
        <v>7639</v>
      </c>
      <c r="S383" s="19" t="s">
        <v>7584</v>
      </c>
      <c r="U383" s="14"/>
      <c r="AA383" s="8">
        <v>3</v>
      </c>
    </row>
    <row r="384" spans="1:27" ht="60">
      <c r="A384" s="9">
        <v>383</v>
      </c>
      <c r="B384" s="15">
        <v>85</v>
      </c>
      <c r="C384" s="15" t="s">
        <v>5098</v>
      </c>
      <c r="D384" s="15" t="s">
        <v>4902</v>
      </c>
      <c r="E384" s="15" t="s">
        <v>4886</v>
      </c>
      <c r="F384" s="16" t="s">
        <v>4883</v>
      </c>
      <c r="G384" s="15" t="s">
        <v>5794</v>
      </c>
      <c r="H384" s="16" t="s">
        <v>5510</v>
      </c>
      <c r="I384" s="16"/>
      <c r="J384" s="16" t="s">
        <v>4917</v>
      </c>
      <c r="K384" s="15" t="s">
        <v>791</v>
      </c>
      <c r="L384" s="15" t="s">
        <v>7659</v>
      </c>
      <c r="M384" s="15" t="s">
        <v>4905</v>
      </c>
      <c r="N384" s="15">
        <v>11</v>
      </c>
      <c r="O384" s="15">
        <v>4</v>
      </c>
      <c r="P384" s="12" t="s">
        <v>5800</v>
      </c>
      <c r="Q384" s="13" t="s">
        <v>4860</v>
      </c>
      <c r="R384" s="13" t="s">
        <v>7654</v>
      </c>
      <c r="S384" s="19" t="s">
        <v>7615</v>
      </c>
      <c r="U384" s="14"/>
      <c r="Y384" s="12" t="s">
        <v>5801</v>
      </c>
      <c r="AA384" s="8">
        <v>4</v>
      </c>
    </row>
    <row r="385" spans="1:27" ht="45">
      <c r="A385" s="9">
        <v>384</v>
      </c>
      <c r="B385" s="15">
        <v>85</v>
      </c>
      <c r="C385" s="15" t="s">
        <v>5098</v>
      </c>
      <c r="D385" s="15" t="s">
        <v>4902</v>
      </c>
      <c r="E385" s="15" t="s">
        <v>4886</v>
      </c>
      <c r="F385" s="16" t="s">
        <v>4883</v>
      </c>
      <c r="G385" s="15" t="s">
        <v>5794</v>
      </c>
      <c r="H385" s="16" t="s">
        <v>5510</v>
      </c>
      <c r="I385" s="16"/>
      <c r="J385" s="16" t="s">
        <v>4917</v>
      </c>
      <c r="K385" s="15" t="s">
        <v>791</v>
      </c>
      <c r="L385" s="15" t="s">
        <v>7659</v>
      </c>
      <c r="M385" s="15" t="s">
        <v>4905</v>
      </c>
      <c r="N385" s="15">
        <v>11</v>
      </c>
      <c r="O385" s="15">
        <v>5</v>
      </c>
      <c r="P385" s="12" t="s">
        <v>5802</v>
      </c>
      <c r="Q385" s="13" t="s">
        <v>4852</v>
      </c>
      <c r="R385" s="13" t="s">
        <v>7646</v>
      </c>
      <c r="S385" s="19" t="s">
        <v>7591</v>
      </c>
      <c r="U385" s="14"/>
      <c r="Y385" s="12" t="s">
        <v>5803</v>
      </c>
      <c r="AA385" s="8">
        <v>8</v>
      </c>
    </row>
    <row r="386" spans="1:27" ht="30">
      <c r="A386" s="9">
        <v>385</v>
      </c>
      <c r="B386" s="15">
        <v>85</v>
      </c>
      <c r="C386" s="15" t="s">
        <v>5098</v>
      </c>
      <c r="D386" s="15" t="s">
        <v>4902</v>
      </c>
      <c r="E386" s="15" t="s">
        <v>4886</v>
      </c>
      <c r="F386" s="16" t="s">
        <v>4883</v>
      </c>
      <c r="G386" s="15" t="s">
        <v>5794</v>
      </c>
      <c r="H386" s="16" t="s">
        <v>5510</v>
      </c>
      <c r="I386" s="16"/>
      <c r="J386" s="16" t="s">
        <v>4917</v>
      </c>
      <c r="K386" s="15" t="s">
        <v>791</v>
      </c>
      <c r="L386" s="15" t="s">
        <v>7659</v>
      </c>
      <c r="M386" s="15" t="s">
        <v>4905</v>
      </c>
      <c r="N386" s="15">
        <v>11</v>
      </c>
      <c r="O386" s="15">
        <v>6</v>
      </c>
      <c r="P386" s="12" t="s">
        <v>5804</v>
      </c>
      <c r="Q386" s="13" t="s">
        <v>4852</v>
      </c>
      <c r="R386" s="13" t="s">
        <v>7645</v>
      </c>
      <c r="S386" s="19" t="s">
        <v>7589</v>
      </c>
      <c r="U386" s="14"/>
      <c r="X386" s="14" t="s">
        <v>50</v>
      </c>
      <c r="AA386" s="8">
        <v>9</v>
      </c>
    </row>
    <row r="387" spans="1:27" ht="30">
      <c r="A387" s="9">
        <v>386</v>
      </c>
      <c r="B387" s="15">
        <v>85</v>
      </c>
      <c r="C387" s="15" t="s">
        <v>5098</v>
      </c>
      <c r="D387" s="15" t="s">
        <v>4902</v>
      </c>
      <c r="E387" s="15" t="s">
        <v>4886</v>
      </c>
      <c r="F387" s="16" t="s">
        <v>4883</v>
      </c>
      <c r="G387" s="15" t="s">
        <v>5794</v>
      </c>
      <c r="H387" s="16" t="s">
        <v>5510</v>
      </c>
      <c r="I387" s="16"/>
      <c r="J387" s="16" t="s">
        <v>4917</v>
      </c>
      <c r="K387" s="15" t="s">
        <v>791</v>
      </c>
      <c r="L387" s="15" t="s">
        <v>7659</v>
      </c>
      <c r="M387" s="15" t="s">
        <v>4905</v>
      </c>
      <c r="N387" s="15">
        <v>11</v>
      </c>
      <c r="O387" s="15">
        <v>7</v>
      </c>
      <c r="P387" s="12" t="s">
        <v>5805</v>
      </c>
      <c r="Q387" s="13" t="s">
        <v>4852</v>
      </c>
      <c r="R387" s="13" t="s">
        <v>7645</v>
      </c>
      <c r="S387" s="19" t="s">
        <v>7589</v>
      </c>
      <c r="U387" s="14"/>
      <c r="AA387" s="8">
        <v>5</v>
      </c>
    </row>
    <row r="388" spans="1:27" ht="45">
      <c r="A388" s="9">
        <v>387</v>
      </c>
      <c r="B388" s="15">
        <v>85</v>
      </c>
      <c r="C388" s="15" t="s">
        <v>5098</v>
      </c>
      <c r="D388" s="15" t="s">
        <v>4902</v>
      </c>
      <c r="E388" s="15" t="s">
        <v>4886</v>
      </c>
      <c r="F388" s="16" t="s">
        <v>4883</v>
      </c>
      <c r="G388" s="15" t="s">
        <v>5794</v>
      </c>
      <c r="H388" s="16" t="s">
        <v>5510</v>
      </c>
      <c r="I388" s="16"/>
      <c r="J388" s="16" t="s">
        <v>4917</v>
      </c>
      <c r="K388" s="15" t="s">
        <v>791</v>
      </c>
      <c r="L388" s="15" t="s">
        <v>7659</v>
      </c>
      <c r="M388" s="15" t="s">
        <v>4905</v>
      </c>
      <c r="N388" s="15">
        <v>11</v>
      </c>
      <c r="O388" s="15">
        <v>8</v>
      </c>
      <c r="P388" s="12" t="s">
        <v>5806</v>
      </c>
      <c r="Q388" s="13" t="s">
        <v>4852</v>
      </c>
      <c r="R388" s="13" t="s">
        <v>7645</v>
      </c>
      <c r="S388" s="19" t="s">
        <v>7589</v>
      </c>
      <c r="U388" s="14"/>
      <c r="AA388" s="8">
        <v>6</v>
      </c>
    </row>
    <row r="389" spans="1:27" ht="30">
      <c r="A389" s="9">
        <v>388</v>
      </c>
      <c r="B389" s="15">
        <v>85</v>
      </c>
      <c r="C389" s="15" t="s">
        <v>5098</v>
      </c>
      <c r="D389" s="15" t="s">
        <v>4902</v>
      </c>
      <c r="E389" s="15" t="s">
        <v>4886</v>
      </c>
      <c r="F389" s="16" t="s">
        <v>4883</v>
      </c>
      <c r="G389" s="15" t="s">
        <v>5794</v>
      </c>
      <c r="H389" s="16" t="s">
        <v>5510</v>
      </c>
      <c r="I389" s="16"/>
      <c r="J389" s="16" t="s">
        <v>4917</v>
      </c>
      <c r="K389" s="15" t="s">
        <v>791</v>
      </c>
      <c r="L389" s="15" t="s">
        <v>7659</v>
      </c>
      <c r="M389" s="15" t="s">
        <v>4905</v>
      </c>
      <c r="N389" s="15">
        <v>11</v>
      </c>
      <c r="O389" s="15">
        <v>9</v>
      </c>
      <c r="P389" s="12" t="s">
        <v>5807</v>
      </c>
      <c r="Q389" s="13" t="s">
        <v>4853</v>
      </c>
      <c r="R389" s="13" t="s">
        <v>7663</v>
      </c>
      <c r="S389" s="19" t="s">
        <v>7606</v>
      </c>
      <c r="U389" s="14"/>
      <c r="Y389" s="12" t="s">
        <v>5808</v>
      </c>
      <c r="AA389" s="8">
        <v>7</v>
      </c>
    </row>
    <row r="390" spans="1:27" ht="30">
      <c r="A390" s="9">
        <v>389</v>
      </c>
      <c r="B390" s="15">
        <v>85</v>
      </c>
      <c r="C390" s="15" t="s">
        <v>5098</v>
      </c>
      <c r="D390" s="15" t="s">
        <v>4902</v>
      </c>
      <c r="E390" s="15" t="s">
        <v>4886</v>
      </c>
      <c r="F390" s="16" t="s">
        <v>4883</v>
      </c>
      <c r="G390" s="15" t="s">
        <v>5794</v>
      </c>
      <c r="H390" s="16" t="s">
        <v>5510</v>
      </c>
      <c r="I390" s="16"/>
      <c r="J390" s="16" t="s">
        <v>4917</v>
      </c>
      <c r="K390" s="15" t="s">
        <v>791</v>
      </c>
      <c r="L390" s="15" t="s">
        <v>7659</v>
      </c>
      <c r="M390" s="15" t="s">
        <v>4905</v>
      </c>
      <c r="N390" s="15">
        <v>11</v>
      </c>
      <c r="O390" s="15">
        <v>10</v>
      </c>
      <c r="P390" s="12" t="s">
        <v>5809</v>
      </c>
      <c r="Q390" s="13" t="s">
        <v>4851</v>
      </c>
      <c r="R390" s="13" t="s">
        <v>7638</v>
      </c>
      <c r="S390" s="19" t="s">
        <v>7576</v>
      </c>
      <c r="U390" s="14"/>
      <c r="AA390" s="8">
        <v>10</v>
      </c>
    </row>
    <row r="391" spans="1:27" ht="30">
      <c r="A391" s="9">
        <v>390</v>
      </c>
      <c r="B391" s="15">
        <v>85</v>
      </c>
      <c r="C391" s="15" t="s">
        <v>5098</v>
      </c>
      <c r="D391" s="15" t="s">
        <v>4902</v>
      </c>
      <c r="E391" s="15" t="s">
        <v>4886</v>
      </c>
      <c r="F391" s="16" t="s">
        <v>4883</v>
      </c>
      <c r="G391" s="15" t="s">
        <v>5794</v>
      </c>
      <c r="H391" s="16" t="s">
        <v>5510</v>
      </c>
      <c r="I391" s="16"/>
      <c r="J391" s="16" t="s">
        <v>4917</v>
      </c>
      <c r="K391" s="15" t="s">
        <v>791</v>
      </c>
      <c r="L391" s="15" t="s">
        <v>7659</v>
      </c>
      <c r="M391" s="15" t="s">
        <v>4905</v>
      </c>
      <c r="N391" s="15">
        <v>11</v>
      </c>
      <c r="O391" s="15">
        <v>11</v>
      </c>
      <c r="P391" s="12" t="s">
        <v>5810</v>
      </c>
      <c r="Q391" s="13" t="s">
        <v>4854</v>
      </c>
      <c r="R391" s="13" t="s">
        <v>7648</v>
      </c>
      <c r="S391" s="19" t="s">
        <v>7611</v>
      </c>
      <c r="U391" s="14"/>
      <c r="AA391" s="8">
        <v>11</v>
      </c>
    </row>
    <row r="392" spans="1:27" ht="75">
      <c r="A392" s="9">
        <v>391</v>
      </c>
      <c r="B392" s="10">
        <v>86</v>
      </c>
      <c r="C392" s="10" t="s">
        <v>5098</v>
      </c>
      <c r="D392" s="10" t="s">
        <v>4885</v>
      </c>
      <c r="E392" s="10" t="s">
        <v>4886</v>
      </c>
      <c r="F392" s="11" t="s">
        <v>4887</v>
      </c>
      <c r="H392" s="11" t="s">
        <v>4888</v>
      </c>
      <c r="J392" s="11" t="s">
        <v>5062</v>
      </c>
      <c r="K392" s="10" t="s">
        <v>5099</v>
      </c>
      <c r="L392" s="10" t="s">
        <v>5062</v>
      </c>
      <c r="M392" s="10" t="s">
        <v>5007</v>
      </c>
      <c r="N392" s="10">
        <v>5</v>
      </c>
      <c r="O392" s="10">
        <v>1</v>
      </c>
      <c r="P392" s="12" t="s">
        <v>5811</v>
      </c>
      <c r="Q392" s="13" t="s">
        <v>4852</v>
      </c>
      <c r="R392" s="13" t="s">
        <v>7645</v>
      </c>
      <c r="S392" s="19" t="s">
        <v>7589</v>
      </c>
      <c r="U392" s="14"/>
      <c r="Y392" s="12" t="s">
        <v>5812</v>
      </c>
      <c r="Z392" s="12" t="s">
        <v>5813</v>
      </c>
      <c r="AA392" s="8">
        <v>2</v>
      </c>
    </row>
    <row r="393" spans="1:27" ht="90">
      <c r="A393" s="9">
        <v>392</v>
      </c>
      <c r="B393" s="15">
        <v>86</v>
      </c>
      <c r="C393" s="15" t="s">
        <v>5098</v>
      </c>
      <c r="D393" s="15" t="s">
        <v>4885</v>
      </c>
      <c r="E393" s="15" t="s">
        <v>4886</v>
      </c>
      <c r="F393" s="16" t="s">
        <v>4887</v>
      </c>
      <c r="G393" s="15"/>
      <c r="H393" s="16" t="s">
        <v>4888</v>
      </c>
      <c r="I393" s="16"/>
      <c r="J393" s="16" t="s">
        <v>5062</v>
      </c>
      <c r="K393" s="15" t="s">
        <v>5099</v>
      </c>
      <c r="L393" s="15" t="s">
        <v>5062</v>
      </c>
      <c r="M393" s="15" t="s">
        <v>5007</v>
      </c>
      <c r="N393" s="15">
        <v>5</v>
      </c>
      <c r="O393" s="15">
        <v>2</v>
      </c>
      <c r="P393" s="12" t="s">
        <v>5814</v>
      </c>
      <c r="Q393" s="13" t="s">
        <v>4860</v>
      </c>
      <c r="R393" s="13" t="s">
        <v>7654</v>
      </c>
      <c r="S393" s="19" t="s">
        <v>7615</v>
      </c>
      <c r="U393" s="14"/>
      <c r="Y393" s="12" t="s">
        <v>5815</v>
      </c>
      <c r="Z393" s="12" t="s">
        <v>5816</v>
      </c>
      <c r="AA393" s="8">
        <v>4</v>
      </c>
    </row>
    <row r="394" spans="1:27" ht="105">
      <c r="A394" s="9">
        <v>393</v>
      </c>
      <c r="B394" s="15">
        <v>86</v>
      </c>
      <c r="C394" s="15" t="s">
        <v>5098</v>
      </c>
      <c r="D394" s="15" t="s">
        <v>4885</v>
      </c>
      <c r="E394" s="15" t="s">
        <v>4886</v>
      </c>
      <c r="F394" s="16" t="s">
        <v>4887</v>
      </c>
      <c r="G394" s="15"/>
      <c r="H394" s="16" t="s">
        <v>4888</v>
      </c>
      <c r="I394" s="16"/>
      <c r="J394" s="16" t="s">
        <v>5062</v>
      </c>
      <c r="K394" s="15" t="s">
        <v>5099</v>
      </c>
      <c r="L394" s="15" t="s">
        <v>5062</v>
      </c>
      <c r="M394" s="15" t="s">
        <v>5007</v>
      </c>
      <c r="N394" s="15">
        <v>5</v>
      </c>
      <c r="O394" s="15">
        <v>3</v>
      </c>
      <c r="P394" s="12" t="s">
        <v>5817</v>
      </c>
      <c r="Q394" s="13" t="s">
        <v>4860</v>
      </c>
      <c r="R394" s="13" t="s">
        <v>7654</v>
      </c>
      <c r="S394" s="19" t="s">
        <v>7615</v>
      </c>
      <c r="U394" s="14"/>
      <c r="Y394" s="12" t="s">
        <v>5818</v>
      </c>
      <c r="AA394" s="8">
        <v>3</v>
      </c>
    </row>
    <row r="395" spans="1:27" ht="60">
      <c r="A395" s="9">
        <v>394</v>
      </c>
      <c r="B395" s="15">
        <v>86</v>
      </c>
      <c r="C395" s="15" t="s">
        <v>5098</v>
      </c>
      <c r="D395" s="15" t="s">
        <v>4885</v>
      </c>
      <c r="E395" s="15" t="s">
        <v>4886</v>
      </c>
      <c r="F395" s="16" t="s">
        <v>4887</v>
      </c>
      <c r="G395" s="15"/>
      <c r="H395" s="16" t="s">
        <v>4888</v>
      </c>
      <c r="I395" s="16"/>
      <c r="J395" s="16" t="s">
        <v>5062</v>
      </c>
      <c r="K395" s="15" t="s">
        <v>5099</v>
      </c>
      <c r="L395" s="15" t="s">
        <v>5062</v>
      </c>
      <c r="M395" s="15" t="s">
        <v>5007</v>
      </c>
      <c r="N395" s="15">
        <v>5</v>
      </c>
      <c r="O395" s="15">
        <v>4</v>
      </c>
      <c r="P395" s="12" t="s">
        <v>5819</v>
      </c>
      <c r="Q395" s="13" t="s">
        <v>4851</v>
      </c>
      <c r="R395" s="13" t="s">
        <v>7640</v>
      </c>
      <c r="S395" s="19" t="s">
        <v>7587</v>
      </c>
      <c r="U395" s="14"/>
      <c r="AA395" s="8">
        <v>5</v>
      </c>
    </row>
    <row r="396" spans="1:27" ht="45">
      <c r="A396" s="9">
        <v>395</v>
      </c>
      <c r="B396" s="15">
        <v>86</v>
      </c>
      <c r="C396" s="15" t="s">
        <v>5098</v>
      </c>
      <c r="D396" s="15" t="s">
        <v>4885</v>
      </c>
      <c r="E396" s="15" t="s">
        <v>4886</v>
      </c>
      <c r="F396" s="16" t="s">
        <v>4887</v>
      </c>
      <c r="G396" s="15"/>
      <c r="H396" s="16" t="s">
        <v>4888</v>
      </c>
      <c r="I396" s="16"/>
      <c r="J396" s="16" t="s">
        <v>5062</v>
      </c>
      <c r="K396" s="15" t="s">
        <v>5099</v>
      </c>
      <c r="L396" s="15" t="s">
        <v>5062</v>
      </c>
      <c r="M396" s="15" t="s">
        <v>5007</v>
      </c>
      <c r="N396" s="15">
        <v>5</v>
      </c>
      <c r="O396" s="15">
        <v>5</v>
      </c>
      <c r="P396" s="12" t="s">
        <v>5820</v>
      </c>
      <c r="Q396" s="13" t="s">
        <v>4860</v>
      </c>
      <c r="R396" s="13" t="s">
        <v>7652</v>
      </c>
      <c r="S396" s="19" t="s">
        <v>7614</v>
      </c>
      <c r="U396" s="14"/>
      <c r="Y396" s="12" t="s">
        <v>5821</v>
      </c>
      <c r="AA396" s="8">
        <v>1</v>
      </c>
    </row>
    <row r="397" spans="1:27" ht="60">
      <c r="A397" s="9">
        <v>396</v>
      </c>
      <c r="B397" s="10">
        <v>87</v>
      </c>
      <c r="C397" s="10" t="s">
        <v>5098</v>
      </c>
      <c r="D397" s="10" t="s">
        <v>5436</v>
      </c>
      <c r="E397" s="10" t="s">
        <v>5060</v>
      </c>
      <c r="F397" s="11" t="s">
        <v>4924</v>
      </c>
      <c r="H397" s="11" t="s">
        <v>4888</v>
      </c>
      <c r="J397" s="11" t="s">
        <v>5062</v>
      </c>
      <c r="K397" s="10" t="s">
        <v>5822</v>
      </c>
      <c r="L397" s="10" t="s">
        <v>7657</v>
      </c>
      <c r="M397" s="10" t="s">
        <v>4889</v>
      </c>
      <c r="N397" s="10">
        <v>4</v>
      </c>
      <c r="O397" s="10">
        <v>1</v>
      </c>
      <c r="P397" s="12" t="s">
        <v>5823</v>
      </c>
      <c r="Q397" s="13" t="s">
        <v>4854</v>
      </c>
      <c r="R397" s="13" t="s">
        <v>7649</v>
      </c>
      <c r="S397" s="19" t="s">
        <v>7634</v>
      </c>
      <c r="U397" s="14"/>
      <c r="Y397" s="12" t="s">
        <v>5824</v>
      </c>
      <c r="AA397" s="8">
        <v>4</v>
      </c>
    </row>
    <row r="398" spans="1:27" ht="60">
      <c r="A398" s="9">
        <v>397</v>
      </c>
      <c r="B398" s="15">
        <v>87</v>
      </c>
      <c r="C398" s="15" t="s">
        <v>5098</v>
      </c>
      <c r="D398" s="15" t="s">
        <v>5436</v>
      </c>
      <c r="E398" s="15" t="s">
        <v>5060</v>
      </c>
      <c r="F398" s="16" t="s">
        <v>4924</v>
      </c>
      <c r="G398" s="15"/>
      <c r="H398" s="16" t="s">
        <v>4888</v>
      </c>
      <c r="I398" s="16"/>
      <c r="J398" s="16" t="s">
        <v>5062</v>
      </c>
      <c r="K398" s="15" t="s">
        <v>5822</v>
      </c>
      <c r="L398" s="15" t="s">
        <v>7657</v>
      </c>
      <c r="M398" s="15" t="s">
        <v>4889</v>
      </c>
      <c r="N398" s="15">
        <v>4</v>
      </c>
      <c r="O398" s="15">
        <v>2</v>
      </c>
      <c r="P398" s="12" t="s">
        <v>5825</v>
      </c>
      <c r="Q398" s="13" t="s">
        <v>4860</v>
      </c>
      <c r="R398" s="13" t="s">
        <v>7652</v>
      </c>
      <c r="S398" s="19" t="s">
        <v>7614</v>
      </c>
      <c r="U398" s="14"/>
      <c r="Y398" s="12" t="s">
        <v>5826</v>
      </c>
      <c r="Z398" s="12" t="s">
        <v>5827</v>
      </c>
      <c r="AA398" s="8">
        <v>3</v>
      </c>
    </row>
    <row r="399" spans="1:27" ht="45">
      <c r="A399" s="9">
        <v>398</v>
      </c>
      <c r="B399" s="15">
        <v>87</v>
      </c>
      <c r="C399" s="15" t="s">
        <v>5098</v>
      </c>
      <c r="D399" s="15" t="s">
        <v>5436</v>
      </c>
      <c r="E399" s="15" t="s">
        <v>5060</v>
      </c>
      <c r="F399" s="16" t="s">
        <v>4924</v>
      </c>
      <c r="G399" s="15"/>
      <c r="H399" s="16" t="s">
        <v>4888</v>
      </c>
      <c r="I399" s="16"/>
      <c r="J399" s="16" t="s">
        <v>5062</v>
      </c>
      <c r="K399" s="15" t="s">
        <v>5822</v>
      </c>
      <c r="L399" s="15" t="s">
        <v>7657</v>
      </c>
      <c r="M399" s="15" t="s">
        <v>4889</v>
      </c>
      <c r="N399" s="15">
        <v>4</v>
      </c>
      <c r="O399" s="15">
        <v>3</v>
      </c>
      <c r="P399" s="12" t="s">
        <v>5828</v>
      </c>
      <c r="Q399" s="13" t="s">
        <v>4860</v>
      </c>
      <c r="R399" s="13" t="s">
        <v>7652</v>
      </c>
      <c r="S399" s="19" t="s">
        <v>7614</v>
      </c>
      <c r="U399" s="14"/>
      <c r="Y399" s="12" t="s">
        <v>5829</v>
      </c>
      <c r="Z399" s="12" t="s">
        <v>5830</v>
      </c>
      <c r="AA399" s="8">
        <v>2</v>
      </c>
    </row>
    <row r="400" spans="1:27" ht="45">
      <c r="A400" s="9">
        <v>399</v>
      </c>
      <c r="B400" s="15">
        <v>87</v>
      </c>
      <c r="C400" s="15" t="s">
        <v>5098</v>
      </c>
      <c r="D400" s="15" t="s">
        <v>5436</v>
      </c>
      <c r="E400" s="15" t="s">
        <v>5060</v>
      </c>
      <c r="F400" s="16" t="s">
        <v>4924</v>
      </c>
      <c r="G400" s="15"/>
      <c r="H400" s="16" t="s">
        <v>4888</v>
      </c>
      <c r="I400" s="16"/>
      <c r="J400" s="16" t="s">
        <v>5062</v>
      </c>
      <c r="K400" s="15" t="s">
        <v>5822</v>
      </c>
      <c r="L400" s="15" t="s">
        <v>7657</v>
      </c>
      <c r="M400" s="15" t="s">
        <v>4889</v>
      </c>
      <c r="N400" s="15">
        <v>4</v>
      </c>
      <c r="O400" s="15">
        <v>4</v>
      </c>
      <c r="P400" s="12" t="s">
        <v>5831</v>
      </c>
      <c r="Q400" s="13" t="s">
        <v>4860</v>
      </c>
      <c r="R400" s="13" t="s">
        <v>7652</v>
      </c>
      <c r="S400" s="19" t="s">
        <v>7614</v>
      </c>
      <c r="U400" s="14"/>
      <c r="Y400" s="12" t="s">
        <v>5832</v>
      </c>
      <c r="Z400" s="12" t="s">
        <v>5830</v>
      </c>
      <c r="AA400" s="8">
        <v>1</v>
      </c>
    </row>
    <row r="401" spans="1:27" ht="45">
      <c r="A401" s="9">
        <v>400</v>
      </c>
      <c r="B401" s="10">
        <v>88</v>
      </c>
      <c r="C401" s="10" t="s">
        <v>5098</v>
      </c>
      <c r="D401" s="10" t="s">
        <v>4929</v>
      </c>
      <c r="E401" s="10" t="s">
        <v>5060</v>
      </c>
      <c r="F401" s="11" t="s">
        <v>4887</v>
      </c>
      <c r="H401" s="11" t="s">
        <v>4888</v>
      </c>
      <c r="J401" s="11" t="s">
        <v>5062</v>
      </c>
      <c r="K401" s="10" t="s">
        <v>5099</v>
      </c>
      <c r="L401" s="10" t="s">
        <v>5062</v>
      </c>
      <c r="M401" s="10" t="s">
        <v>4905</v>
      </c>
      <c r="N401" s="10">
        <v>9</v>
      </c>
      <c r="O401" s="10">
        <v>1</v>
      </c>
      <c r="P401" s="12" t="s">
        <v>5833</v>
      </c>
      <c r="Q401" s="13" t="s">
        <v>4860</v>
      </c>
      <c r="R401" s="13" t="s">
        <v>7654</v>
      </c>
      <c r="S401" s="19" t="s">
        <v>7613</v>
      </c>
      <c r="U401" s="14"/>
    </row>
    <row r="402" spans="1:27" ht="30">
      <c r="A402" s="9">
        <v>401</v>
      </c>
      <c r="B402" s="15">
        <v>88</v>
      </c>
      <c r="C402" s="15" t="s">
        <v>5098</v>
      </c>
      <c r="D402" s="15" t="s">
        <v>4929</v>
      </c>
      <c r="E402" s="15" t="s">
        <v>5060</v>
      </c>
      <c r="F402" s="16" t="s">
        <v>4887</v>
      </c>
      <c r="G402" s="15"/>
      <c r="H402" s="16" t="s">
        <v>4888</v>
      </c>
      <c r="I402" s="16"/>
      <c r="J402" s="16" t="s">
        <v>5062</v>
      </c>
      <c r="K402" s="15" t="s">
        <v>5099</v>
      </c>
      <c r="L402" s="15" t="s">
        <v>5062</v>
      </c>
      <c r="M402" s="15" t="s">
        <v>4905</v>
      </c>
      <c r="N402" s="15">
        <v>9</v>
      </c>
      <c r="O402" s="15">
        <v>2</v>
      </c>
      <c r="P402" s="12" t="s">
        <v>5834</v>
      </c>
      <c r="Q402" s="13" t="s">
        <v>4854</v>
      </c>
      <c r="R402" s="13" t="s">
        <v>7641</v>
      </c>
      <c r="S402" s="19" t="s">
        <v>7626</v>
      </c>
      <c r="U402" s="14"/>
    </row>
    <row r="403" spans="1:27" ht="45">
      <c r="A403" s="9">
        <v>402</v>
      </c>
      <c r="B403" s="15">
        <v>88</v>
      </c>
      <c r="C403" s="15" t="s">
        <v>5098</v>
      </c>
      <c r="D403" s="15" t="s">
        <v>4929</v>
      </c>
      <c r="E403" s="15" t="s">
        <v>5060</v>
      </c>
      <c r="F403" s="16" t="s">
        <v>4887</v>
      </c>
      <c r="G403" s="15"/>
      <c r="H403" s="16" t="s">
        <v>4888</v>
      </c>
      <c r="I403" s="16"/>
      <c r="J403" s="16" t="s">
        <v>5062</v>
      </c>
      <c r="K403" s="15" t="s">
        <v>5099</v>
      </c>
      <c r="L403" s="15" t="s">
        <v>5062</v>
      </c>
      <c r="M403" s="15" t="s">
        <v>4905</v>
      </c>
      <c r="N403" s="15">
        <v>9</v>
      </c>
      <c r="O403" s="15">
        <v>3</v>
      </c>
      <c r="P403" s="12" t="s">
        <v>5835</v>
      </c>
      <c r="Q403" s="13" t="s">
        <v>4854</v>
      </c>
      <c r="R403" s="13" t="s">
        <v>7648</v>
      </c>
      <c r="S403" s="19" t="s">
        <v>7612</v>
      </c>
      <c r="U403" s="14"/>
    </row>
    <row r="404" spans="1:27" ht="30">
      <c r="A404" s="9">
        <v>403</v>
      </c>
      <c r="B404" s="15">
        <v>88</v>
      </c>
      <c r="C404" s="15" t="s">
        <v>5098</v>
      </c>
      <c r="D404" s="15" t="s">
        <v>4929</v>
      </c>
      <c r="E404" s="15" t="s">
        <v>5060</v>
      </c>
      <c r="F404" s="16" t="s">
        <v>4887</v>
      </c>
      <c r="G404" s="15"/>
      <c r="H404" s="16" t="s">
        <v>4888</v>
      </c>
      <c r="I404" s="16"/>
      <c r="J404" s="16" t="s">
        <v>5062</v>
      </c>
      <c r="K404" s="15" t="s">
        <v>5099</v>
      </c>
      <c r="L404" s="15" t="s">
        <v>5062</v>
      </c>
      <c r="M404" s="15" t="s">
        <v>4905</v>
      </c>
      <c r="N404" s="15">
        <v>9</v>
      </c>
      <c r="O404" s="15">
        <v>4</v>
      </c>
      <c r="P404" s="12" t="s">
        <v>5836</v>
      </c>
      <c r="Q404" s="13" t="s">
        <v>4860</v>
      </c>
      <c r="R404" s="13" t="s">
        <v>7642</v>
      </c>
      <c r="S404" s="19" t="s">
        <v>7620</v>
      </c>
      <c r="U404" s="14"/>
    </row>
    <row r="405" spans="1:27" ht="30">
      <c r="A405" s="9">
        <v>404</v>
      </c>
      <c r="B405" s="15">
        <v>88</v>
      </c>
      <c r="C405" s="15" t="s">
        <v>5098</v>
      </c>
      <c r="D405" s="15" t="s">
        <v>4929</v>
      </c>
      <c r="E405" s="15" t="s">
        <v>5060</v>
      </c>
      <c r="F405" s="16" t="s">
        <v>4887</v>
      </c>
      <c r="G405" s="15"/>
      <c r="H405" s="16" t="s">
        <v>4888</v>
      </c>
      <c r="I405" s="16"/>
      <c r="J405" s="16" t="s">
        <v>5062</v>
      </c>
      <c r="K405" s="15" t="s">
        <v>5099</v>
      </c>
      <c r="L405" s="15" t="s">
        <v>5062</v>
      </c>
      <c r="M405" s="15" t="s">
        <v>4905</v>
      </c>
      <c r="N405" s="15">
        <v>9</v>
      </c>
      <c r="O405" s="15">
        <v>5</v>
      </c>
      <c r="P405" s="12" t="s">
        <v>5837</v>
      </c>
      <c r="Q405" s="13" t="s">
        <v>4852</v>
      </c>
      <c r="R405" s="13" t="s">
        <v>7645</v>
      </c>
      <c r="S405" s="19" t="s">
        <v>7590</v>
      </c>
      <c r="U405" s="14"/>
    </row>
    <row r="406" spans="1:27" ht="30">
      <c r="A406" s="9">
        <v>405</v>
      </c>
      <c r="B406" s="15">
        <v>88</v>
      </c>
      <c r="C406" s="15" t="s">
        <v>5098</v>
      </c>
      <c r="D406" s="15" t="s">
        <v>4929</v>
      </c>
      <c r="E406" s="15" t="s">
        <v>5060</v>
      </c>
      <c r="F406" s="16" t="s">
        <v>4887</v>
      </c>
      <c r="G406" s="15"/>
      <c r="H406" s="16" t="s">
        <v>4888</v>
      </c>
      <c r="I406" s="16"/>
      <c r="J406" s="16" t="s">
        <v>5062</v>
      </c>
      <c r="K406" s="15" t="s">
        <v>5099</v>
      </c>
      <c r="L406" s="15" t="s">
        <v>5062</v>
      </c>
      <c r="M406" s="15" t="s">
        <v>4905</v>
      </c>
      <c r="N406" s="15">
        <v>9</v>
      </c>
      <c r="O406" s="15">
        <v>6</v>
      </c>
      <c r="P406" s="12" t="s">
        <v>5838</v>
      </c>
      <c r="Q406" s="13" t="s">
        <v>4852</v>
      </c>
      <c r="R406" s="13" t="s">
        <v>7645</v>
      </c>
      <c r="S406" s="19" t="s">
        <v>7590</v>
      </c>
      <c r="U406" s="14"/>
    </row>
    <row r="407" spans="1:27" ht="45">
      <c r="A407" s="9">
        <v>406</v>
      </c>
      <c r="B407" s="15">
        <v>88</v>
      </c>
      <c r="C407" s="15" t="s">
        <v>5098</v>
      </c>
      <c r="D407" s="15" t="s">
        <v>4929</v>
      </c>
      <c r="E407" s="15" t="s">
        <v>5060</v>
      </c>
      <c r="F407" s="16" t="s">
        <v>4887</v>
      </c>
      <c r="G407" s="15"/>
      <c r="H407" s="16" t="s">
        <v>4888</v>
      </c>
      <c r="I407" s="16"/>
      <c r="J407" s="16" t="s">
        <v>5062</v>
      </c>
      <c r="K407" s="15" t="s">
        <v>5099</v>
      </c>
      <c r="L407" s="15" t="s">
        <v>5062</v>
      </c>
      <c r="M407" s="15" t="s">
        <v>4905</v>
      </c>
      <c r="N407" s="15">
        <v>9</v>
      </c>
      <c r="O407" s="15">
        <v>7</v>
      </c>
      <c r="P407" s="12" t="s">
        <v>5839</v>
      </c>
      <c r="Q407" s="13" t="s">
        <v>4860</v>
      </c>
      <c r="R407" s="13" t="s">
        <v>7654</v>
      </c>
      <c r="S407" s="19" t="s">
        <v>7615</v>
      </c>
      <c r="U407" s="14"/>
    </row>
    <row r="408" spans="1:27" ht="30">
      <c r="A408" s="9">
        <v>407</v>
      </c>
      <c r="B408" s="15">
        <v>88</v>
      </c>
      <c r="C408" s="15" t="s">
        <v>5098</v>
      </c>
      <c r="D408" s="15" t="s">
        <v>4929</v>
      </c>
      <c r="E408" s="15" t="s">
        <v>5060</v>
      </c>
      <c r="F408" s="16" t="s">
        <v>4887</v>
      </c>
      <c r="G408" s="15"/>
      <c r="H408" s="16" t="s">
        <v>4888</v>
      </c>
      <c r="I408" s="16"/>
      <c r="J408" s="16" t="s">
        <v>5062</v>
      </c>
      <c r="K408" s="15" t="s">
        <v>5099</v>
      </c>
      <c r="L408" s="15" t="s">
        <v>5062</v>
      </c>
      <c r="M408" s="15" t="s">
        <v>4905</v>
      </c>
      <c r="N408" s="15">
        <v>9</v>
      </c>
      <c r="O408" s="15">
        <v>8</v>
      </c>
      <c r="P408" s="12" t="s">
        <v>5840</v>
      </c>
      <c r="Q408" s="13" t="s">
        <v>4854</v>
      </c>
      <c r="R408" s="13" t="s">
        <v>7648</v>
      </c>
      <c r="S408" s="19" t="s">
        <v>7611</v>
      </c>
      <c r="U408" s="14"/>
    </row>
    <row r="409" spans="1:27" ht="45">
      <c r="A409" s="9">
        <v>408</v>
      </c>
      <c r="B409" s="15">
        <v>88</v>
      </c>
      <c r="C409" s="15" t="s">
        <v>5098</v>
      </c>
      <c r="D409" s="15" t="s">
        <v>4929</v>
      </c>
      <c r="E409" s="15" t="s">
        <v>5060</v>
      </c>
      <c r="F409" s="16" t="s">
        <v>4887</v>
      </c>
      <c r="G409" s="15"/>
      <c r="H409" s="16" t="s">
        <v>4888</v>
      </c>
      <c r="I409" s="16"/>
      <c r="J409" s="16" t="s">
        <v>5062</v>
      </c>
      <c r="K409" s="15" t="s">
        <v>5099</v>
      </c>
      <c r="L409" s="15" t="s">
        <v>5062</v>
      </c>
      <c r="M409" s="15" t="s">
        <v>4905</v>
      </c>
      <c r="N409" s="15">
        <v>9</v>
      </c>
      <c r="O409" s="15">
        <v>9</v>
      </c>
      <c r="P409" s="12" t="s">
        <v>5841</v>
      </c>
      <c r="Q409" s="13" t="s">
        <v>4852</v>
      </c>
      <c r="R409" s="13" t="s">
        <v>7646</v>
      </c>
      <c r="S409" s="19" t="s">
        <v>7591</v>
      </c>
      <c r="U409" s="14"/>
    </row>
    <row r="410" spans="1:27" ht="90">
      <c r="A410" s="9">
        <v>409</v>
      </c>
      <c r="B410" s="10">
        <v>89</v>
      </c>
      <c r="C410" s="10" t="s">
        <v>5098</v>
      </c>
      <c r="D410" s="10" t="s">
        <v>4929</v>
      </c>
      <c r="E410" s="10" t="s">
        <v>4886</v>
      </c>
      <c r="F410" s="11" t="s">
        <v>4887</v>
      </c>
      <c r="H410" s="11" t="s">
        <v>4888</v>
      </c>
      <c r="J410" s="11" t="s">
        <v>2</v>
      </c>
      <c r="K410" s="10" t="s">
        <v>2458</v>
      </c>
      <c r="L410" s="10" t="s">
        <v>7660</v>
      </c>
      <c r="M410" s="10" t="s">
        <v>4889</v>
      </c>
      <c r="N410" s="10">
        <v>3</v>
      </c>
      <c r="O410" s="10">
        <v>1</v>
      </c>
      <c r="P410" s="12" t="s">
        <v>5842</v>
      </c>
      <c r="Q410" s="13" t="s">
        <v>4851</v>
      </c>
      <c r="R410" s="13" t="s">
        <v>7640</v>
      </c>
      <c r="S410" s="19" t="s">
        <v>7587</v>
      </c>
      <c r="U410" s="14"/>
      <c r="Y410" s="12" t="s">
        <v>5843</v>
      </c>
      <c r="Z410" s="12" t="s">
        <v>5844</v>
      </c>
      <c r="AA410" s="8">
        <v>1</v>
      </c>
    </row>
    <row r="411" spans="1:27" ht="105">
      <c r="A411" s="9">
        <v>410</v>
      </c>
      <c r="B411" s="15">
        <v>89</v>
      </c>
      <c r="C411" s="15" t="s">
        <v>5098</v>
      </c>
      <c r="D411" s="15" t="s">
        <v>4929</v>
      </c>
      <c r="E411" s="15" t="s">
        <v>4886</v>
      </c>
      <c r="F411" s="16" t="s">
        <v>4887</v>
      </c>
      <c r="G411" s="15"/>
      <c r="H411" s="16" t="s">
        <v>4888</v>
      </c>
      <c r="I411" s="16"/>
      <c r="J411" s="16" t="s">
        <v>2</v>
      </c>
      <c r="K411" s="15" t="s">
        <v>2458</v>
      </c>
      <c r="L411" s="15" t="s">
        <v>7660</v>
      </c>
      <c r="M411" s="15" t="s">
        <v>4889</v>
      </c>
      <c r="N411" s="15">
        <v>3</v>
      </c>
      <c r="O411" s="15">
        <v>2</v>
      </c>
      <c r="P411" s="12" t="s">
        <v>5845</v>
      </c>
      <c r="Q411" s="13" t="s">
        <v>4860</v>
      </c>
      <c r="R411" s="13" t="s">
        <v>7654</v>
      </c>
      <c r="S411" s="19" t="s">
        <v>7613</v>
      </c>
      <c r="U411" s="14"/>
      <c r="Y411" s="12" t="s">
        <v>5846</v>
      </c>
      <c r="AA411" s="8">
        <v>3</v>
      </c>
    </row>
    <row r="412" spans="1:27" ht="90">
      <c r="A412" s="9">
        <v>411</v>
      </c>
      <c r="B412" s="15">
        <v>89</v>
      </c>
      <c r="C412" s="15" t="s">
        <v>5098</v>
      </c>
      <c r="D412" s="15" t="s">
        <v>4929</v>
      </c>
      <c r="E412" s="15" t="s">
        <v>4886</v>
      </c>
      <c r="F412" s="16" t="s">
        <v>4887</v>
      </c>
      <c r="G412" s="15"/>
      <c r="H412" s="16" t="s">
        <v>4888</v>
      </c>
      <c r="I412" s="16"/>
      <c r="J412" s="16" t="s">
        <v>2</v>
      </c>
      <c r="K412" s="15" t="s">
        <v>2458</v>
      </c>
      <c r="L412" s="15" t="s">
        <v>7660</v>
      </c>
      <c r="M412" s="15" t="s">
        <v>4889</v>
      </c>
      <c r="N412" s="15">
        <v>3</v>
      </c>
      <c r="O412" s="15">
        <v>3</v>
      </c>
      <c r="P412" s="12" t="s">
        <v>5847</v>
      </c>
      <c r="Q412" s="13" t="s">
        <v>4851</v>
      </c>
      <c r="R412" s="13" t="s">
        <v>7640</v>
      </c>
      <c r="S412" s="19" t="s">
        <v>7587</v>
      </c>
      <c r="U412" s="14"/>
      <c r="Y412" s="12" t="s">
        <v>5848</v>
      </c>
      <c r="AA412" s="8">
        <v>2</v>
      </c>
    </row>
    <row r="413" spans="1:27" ht="30">
      <c r="A413" s="9">
        <v>412</v>
      </c>
      <c r="B413" s="10">
        <v>90</v>
      </c>
      <c r="C413" s="10" t="s">
        <v>5098</v>
      </c>
      <c r="D413" s="10" t="s">
        <v>4885</v>
      </c>
      <c r="E413" s="10" t="s">
        <v>4886</v>
      </c>
      <c r="F413" s="11" t="s">
        <v>4887</v>
      </c>
      <c r="H413" s="11" t="s">
        <v>4888</v>
      </c>
      <c r="J413" s="11" t="s">
        <v>4917</v>
      </c>
      <c r="K413" s="10" t="s">
        <v>492</v>
      </c>
      <c r="L413" s="10" t="s">
        <v>7660</v>
      </c>
      <c r="M413" s="10" t="s">
        <v>5007</v>
      </c>
      <c r="N413" s="10">
        <v>1</v>
      </c>
      <c r="O413" s="10">
        <v>1</v>
      </c>
      <c r="P413" s="12" t="s">
        <v>5849</v>
      </c>
      <c r="Q413" s="13" t="s">
        <v>4852</v>
      </c>
      <c r="R413" s="13" t="s">
        <v>7645</v>
      </c>
      <c r="S413" s="19" t="s">
        <v>7589</v>
      </c>
      <c r="U413" s="14"/>
    </row>
    <row r="414" spans="1:27" ht="30">
      <c r="A414" s="9">
        <v>413</v>
      </c>
      <c r="B414" s="10">
        <v>91</v>
      </c>
      <c r="C414" s="10" t="s">
        <v>5098</v>
      </c>
      <c r="D414" s="10" t="s">
        <v>4885</v>
      </c>
      <c r="E414" s="10" t="s">
        <v>4886</v>
      </c>
      <c r="F414" s="11" t="s">
        <v>4904</v>
      </c>
      <c r="H414" s="11" t="s">
        <v>5510</v>
      </c>
      <c r="J414" s="11" t="s">
        <v>4917</v>
      </c>
      <c r="K414" s="10" t="s">
        <v>3472</v>
      </c>
      <c r="L414" s="10" t="s">
        <v>7659</v>
      </c>
      <c r="M414" s="10" t="s">
        <v>5007</v>
      </c>
      <c r="N414" s="10">
        <v>2</v>
      </c>
      <c r="O414" s="10">
        <v>1</v>
      </c>
      <c r="P414" s="12" t="s">
        <v>5850</v>
      </c>
      <c r="Q414" s="13" t="s">
        <v>4854</v>
      </c>
      <c r="R414" s="13" t="s">
        <v>7648</v>
      </c>
      <c r="S414" s="19" t="s">
        <v>7609</v>
      </c>
      <c r="U414" s="14"/>
      <c r="Y414" s="12" t="s">
        <v>5851</v>
      </c>
      <c r="Z414" s="12" t="s">
        <v>5852</v>
      </c>
      <c r="AA414" s="8">
        <v>1</v>
      </c>
    </row>
    <row r="415" spans="1:27" ht="30">
      <c r="A415" s="9">
        <v>414</v>
      </c>
      <c r="B415" s="15">
        <v>91</v>
      </c>
      <c r="C415" s="15" t="s">
        <v>5098</v>
      </c>
      <c r="D415" s="15" t="s">
        <v>4885</v>
      </c>
      <c r="E415" s="15" t="s">
        <v>4886</v>
      </c>
      <c r="F415" s="16" t="s">
        <v>4904</v>
      </c>
      <c r="G415" s="15"/>
      <c r="H415" s="16" t="s">
        <v>5510</v>
      </c>
      <c r="I415" s="16"/>
      <c r="J415" s="16" t="s">
        <v>4917</v>
      </c>
      <c r="K415" s="15" t="s">
        <v>3472</v>
      </c>
      <c r="L415" s="15" t="s">
        <v>7659</v>
      </c>
      <c r="M415" s="15" t="s">
        <v>5007</v>
      </c>
      <c r="N415" s="15">
        <v>2</v>
      </c>
      <c r="O415" s="15">
        <v>2</v>
      </c>
      <c r="P415" s="12" t="s">
        <v>5853</v>
      </c>
      <c r="Q415" s="13" t="s">
        <v>4860</v>
      </c>
      <c r="R415" s="13" t="s">
        <v>7654</v>
      </c>
      <c r="S415" s="19" t="s">
        <v>7613</v>
      </c>
      <c r="U415" s="14"/>
      <c r="Y415" s="12" t="s">
        <v>5854</v>
      </c>
      <c r="Z415" s="12" t="s">
        <v>5855</v>
      </c>
      <c r="AA415" s="8">
        <v>2</v>
      </c>
    </row>
    <row r="416" spans="1:27" ht="75">
      <c r="A416" s="9">
        <v>415</v>
      </c>
      <c r="B416" s="10">
        <v>92</v>
      </c>
      <c r="C416" s="10" t="s">
        <v>5098</v>
      </c>
      <c r="D416" s="10" t="s">
        <v>5436</v>
      </c>
      <c r="E416" s="10" t="s">
        <v>4886</v>
      </c>
      <c r="F416" s="11" t="s">
        <v>4887</v>
      </c>
      <c r="H416" s="11" t="s">
        <v>4916</v>
      </c>
      <c r="J416" s="11" t="s">
        <v>4917</v>
      </c>
      <c r="K416" s="10" t="s">
        <v>1160</v>
      </c>
      <c r="L416" s="10" t="s">
        <v>7659</v>
      </c>
      <c r="M416" s="10" t="s">
        <v>4905</v>
      </c>
      <c r="N416" s="10">
        <v>10</v>
      </c>
      <c r="O416" s="10">
        <v>1</v>
      </c>
      <c r="P416" s="12" t="s">
        <v>5856</v>
      </c>
      <c r="Q416" s="13" t="s">
        <v>4852</v>
      </c>
      <c r="R416" s="13" t="s">
        <v>7645</v>
      </c>
      <c r="S416" s="19" t="s">
        <v>7590</v>
      </c>
      <c r="U416" s="14"/>
      <c r="W416" s="14" t="s">
        <v>50</v>
      </c>
      <c r="Y416" s="12" t="s">
        <v>5857</v>
      </c>
      <c r="Z416" s="12" t="s">
        <v>5858</v>
      </c>
      <c r="AA416" s="8">
        <v>2</v>
      </c>
    </row>
    <row r="417" spans="1:27" ht="60">
      <c r="A417" s="9">
        <v>416</v>
      </c>
      <c r="B417" s="15">
        <v>92</v>
      </c>
      <c r="C417" s="15" t="s">
        <v>5098</v>
      </c>
      <c r="D417" s="15" t="s">
        <v>5436</v>
      </c>
      <c r="E417" s="15" t="s">
        <v>4886</v>
      </c>
      <c r="F417" s="16" t="s">
        <v>4887</v>
      </c>
      <c r="G417" s="15"/>
      <c r="H417" s="16" t="s">
        <v>4916</v>
      </c>
      <c r="I417" s="16"/>
      <c r="J417" s="16" t="s">
        <v>4917</v>
      </c>
      <c r="K417" s="15" t="s">
        <v>1160</v>
      </c>
      <c r="L417" s="15" t="s">
        <v>7659</v>
      </c>
      <c r="M417" s="15" t="s">
        <v>4905</v>
      </c>
      <c r="N417" s="15">
        <v>10</v>
      </c>
      <c r="O417" s="15">
        <v>2</v>
      </c>
      <c r="P417" s="12" t="s">
        <v>5859</v>
      </c>
      <c r="Q417" s="13" t="s">
        <v>4852</v>
      </c>
      <c r="R417" s="13" t="s">
        <v>7645</v>
      </c>
      <c r="S417" s="19" t="s">
        <v>7590</v>
      </c>
      <c r="U417" s="14"/>
      <c r="Y417" s="12" t="s">
        <v>5860</v>
      </c>
      <c r="Z417" s="12" t="s">
        <v>5861</v>
      </c>
      <c r="AA417" s="8">
        <v>1</v>
      </c>
    </row>
    <row r="418" spans="1:27" ht="75">
      <c r="A418" s="9">
        <v>417</v>
      </c>
      <c r="B418" s="15">
        <v>92</v>
      </c>
      <c r="C418" s="15" t="s">
        <v>5098</v>
      </c>
      <c r="D418" s="15" t="s">
        <v>5436</v>
      </c>
      <c r="E418" s="15" t="s">
        <v>4886</v>
      </c>
      <c r="F418" s="16" t="s">
        <v>4887</v>
      </c>
      <c r="G418" s="15"/>
      <c r="H418" s="16" t="s">
        <v>4916</v>
      </c>
      <c r="I418" s="16"/>
      <c r="J418" s="16" t="s">
        <v>4917</v>
      </c>
      <c r="K418" s="15" t="s">
        <v>1160</v>
      </c>
      <c r="L418" s="15" t="s">
        <v>7659</v>
      </c>
      <c r="M418" s="15" t="s">
        <v>4905</v>
      </c>
      <c r="N418" s="15">
        <v>10</v>
      </c>
      <c r="O418" s="15">
        <v>3</v>
      </c>
      <c r="P418" s="12" t="s">
        <v>5862</v>
      </c>
      <c r="Q418" s="13" t="s">
        <v>4852</v>
      </c>
      <c r="R418" s="13" t="s">
        <v>4868</v>
      </c>
      <c r="S418" s="19" t="s">
        <v>7594</v>
      </c>
      <c r="U418" s="14"/>
      <c r="Y418" s="12" t="s">
        <v>5863</v>
      </c>
      <c r="Z418" s="12" t="s">
        <v>5864</v>
      </c>
      <c r="AA418" s="8">
        <v>3</v>
      </c>
    </row>
    <row r="419" spans="1:27" ht="135">
      <c r="A419" s="9">
        <v>418</v>
      </c>
      <c r="B419" s="15">
        <v>92</v>
      </c>
      <c r="C419" s="15" t="s">
        <v>5098</v>
      </c>
      <c r="D419" s="15" t="s">
        <v>5436</v>
      </c>
      <c r="E419" s="15" t="s">
        <v>4886</v>
      </c>
      <c r="F419" s="16" t="s">
        <v>4887</v>
      </c>
      <c r="G419" s="15"/>
      <c r="H419" s="16" t="s">
        <v>4916</v>
      </c>
      <c r="I419" s="16"/>
      <c r="J419" s="16" t="s">
        <v>4917</v>
      </c>
      <c r="K419" s="15" t="s">
        <v>1160</v>
      </c>
      <c r="L419" s="15" t="s">
        <v>7659</v>
      </c>
      <c r="M419" s="15" t="s">
        <v>4905</v>
      </c>
      <c r="N419" s="15">
        <v>10</v>
      </c>
      <c r="O419" s="15">
        <v>4</v>
      </c>
      <c r="P419" s="12" t="s">
        <v>5865</v>
      </c>
      <c r="Q419" s="13" t="s">
        <v>4852</v>
      </c>
      <c r="R419" s="13" t="s">
        <v>7645</v>
      </c>
      <c r="S419" s="19" t="s">
        <v>7597</v>
      </c>
      <c r="U419" s="14"/>
      <c r="Y419" s="12" t="s">
        <v>5866</v>
      </c>
      <c r="Z419" s="12" t="s">
        <v>5867</v>
      </c>
      <c r="AA419" s="8">
        <v>4</v>
      </c>
    </row>
    <row r="420" spans="1:27" ht="90">
      <c r="A420" s="9">
        <v>419</v>
      </c>
      <c r="B420" s="15">
        <v>92</v>
      </c>
      <c r="C420" s="15" t="s">
        <v>5098</v>
      </c>
      <c r="D420" s="15" t="s">
        <v>5436</v>
      </c>
      <c r="E420" s="15" t="s">
        <v>4886</v>
      </c>
      <c r="F420" s="16" t="s">
        <v>4887</v>
      </c>
      <c r="G420" s="15"/>
      <c r="H420" s="16" t="s">
        <v>4916</v>
      </c>
      <c r="I420" s="16"/>
      <c r="J420" s="16" t="s">
        <v>4917</v>
      </c>
      <c r="K420" s="15" t="s">
        <v>1160</v>
      </c>
      <c r="L420" s="15" t="s">
        <v>7659</v>
      </c>
      <c r="M420" s="15" t="s">
        <v>4905</v>
      </c>
      <c r="N420" s="15">
        <v>10</v>
      </c>
      <c r="O420" s="15">
        <v>5</v>
      </c>
      <c r="P420" s="12" t="s">
        <v>5868</v>
      </c>
      <c r="Q420" s="13" t="s">
        <v>4860</v>
      </c>
      <c r="R420" s="13" t="s">
        <v>7654</v>
      </c>
      <c r="S420" s="19" t="s">
        <v>7613</v>
      </c>
      <c r="U420" s="14"/>
      <c r="Y420" s="12" t="s">
        <v>5869</v>
      </c>
      <c r="Z420" s="12" t="s">
        <v>5870</v>
      </c>
      <c r="AA420" s="8">
        <v>7</v>
      </c>
    </row>
    <row r="421" spans="1:27" ht="120">
      <c r="A421" s="9">
        <v>420</v>
      </c>
      <c r="B421" s="15">
        <v>92</v>
      </c>
      <c r="C421" s="15" t="s">
        <v>5098</v>
      </c>
      <c r="D421" s="15" t="s">
        <v>5436</v>
      </c>
      <c r="E421" s="15" t="s">
        <v>4886</v>
      </c>
      <c r="F421" s="16" t="s">
        <v>4887</v>
      </c>
      <c r="G421" s="15"/>
      <c r="H421" s="16" t="s">
        <v>4916</v>
      </c>
      <c r="I421" s="16"/>
      <c r="J421" s="16" t="s">
        <v>4917</v>
      </c>
      <c r="K421" s="15" t="s">
        <v>1160</v>
      </c>
      <c r="L421" s="15" t="s">
        <v>7659</v>
      </c>
      <c r="M421" s="15" t="s">
        <v>4905</v>
      </c>
      <c r="N421" s="15">
        <v>10</v>
      </c>
      <c r="O421" s="15">
        <v>6</v>
      </c>
      <c r="P421" s="12" t="s">
        <v>5871</v>
      </c>
      <c r="Q421" s="13" t="s">
        <v>4851</v>
      </c>
      <c r="R421" s="13" t="s">
        <v>7641</v>
      </c>
      <c r="S421" s="19" t="s">
        <v>7586</v>
      </c>
      <c r="U421" s="14"/>
      <c r="Y421" s="12" t="s">
        <v>5872</v>
      </c>
      <c r="Z421" s="12" t="s">
        <v>5873</v>
      </c>
      <c r="AA421" s="8">
        <v>5</v>
      </c>
    </row>
    <row r="422" spans="1:27" ht="105">
      <c r="A422" s="9">
        <v>421</v>
      </c>
      <c r="B422" s="15">
        <v>92</v>
      </c>
      <c r="C422" s="15" t="s">
        <v>5098</v>
      </c>
      <c r="D422" s="15" t="s">
        <v>5436</v>
      </c>
      <c r="E422" s="15" t="s">
        <v>4886</v>
      </c>
      <c r="F422" s="16" t="s">
        <v>4887</v>
      </c>
      <c r="G422" s="15"/>
      <c r="H422" s="16" t="s">
        <v>4916</v>
      </c>
      <c r="I422" s="16"/>
      <c r="J422" s="16" t="s">
        <v>4917</v>
      </c>
      <c r="K422" s="15" t="s">
        <v>1160</v>
      </c>
      <c r="L422" s="15" t="s">
        <v>7659</v>
      </c>
      <c r="M422" s="15" t="s">
        <v>4905</v>
      </c>
      <c r="N422" s="15">
        <v>10</v>
      </c>
      <c r="O422" s="15">
        <v>7</v>
      </c>
      <c r="P422" s="12" t="s">
        <v>5874</v>
      </c>
      <c r="Q422" s="13" t="s">
        <v>4860</v>
      </c>
      <c r="R422" s="13" t="s">
        <v>7664</v>
      </c>
      <c r="S422" s="19" t="s">
        <v>7623</v>
      </c>
      <c r="U422" s="14"/>
      <c r="Y422" s="12" t="s">
        <v>5875</v>
      </c>
      <c r="Z422" s="12" t="s">
        <v>5876</v>
      </c>
      <c r="AA422" s="8">
        <v>8</v>
      </c>
    </row>
    <row r="423" spans="1:27" ht="105">
      <c r="A423" s="9">
        <v>422</v>
      </c>
      <c r="B423" s="15">
        <v>92</v>
      </c>
      <c r="C423" s="15" t="s">
        <v>5098</v>
      </c>
      <c r="D423" s="15" t="s">
        <v>5436</v>
      </c>
      <c r="E423" s="15" t="s">
        <v>4886</v>
      </c>
      <c r="F423" s="16" t="s">
        <v>4887</v>
      </c>
      <c r="G423" s="15"/>
      <c r="H423" s="16" t="s">
        <v>4916</v>
      </c>
      <c r="I423" s="16"/>
      <c r="J423" s="16" t="s">
        <v>4917</v>
      </c>
      <c r="K423" s="15" t="s">
        <v>1160</v>
      </c>
      <c r="L423" s="15" t="s">
        <v>7659</v>
      </c>
      <c r="M423" s="15" t="s">
        <v>4905</v>
      </c>
      <c r="N423" s="15">
        <v>10</v>
      </c>
      <c r="O423" s="15">
        <v>8</v>
      </c>
      <c r="P423" s="12" t="s">
        <v>5877</v>
      </c>
      <c r="Q423" s="13" t="s">
        <v>4854</v>
      </c>
      <c r="R423" s="13" t="s">
        <v>7650</v>
      </c>
      <c r="S423" s="19" t="s">
        <v>7628</v>
      </c>
      <c r="U423" s="14"/>
      <c r="Y423" s="12" t="s">
        <v>5878</v>
      </c>
      <c r="Z423" s="12" t="s">
        <v>5879</v>
      </c>
      <c r="AA423" s="8">
        <v>10</v>
      </c>
    </row>
    <row r="424" spans="1:27" ht="105">
      <c r="A424" s="9">
        <v>423</v>
      </c>
      <c r="B424" s="15">
        <v>92</v>
      </c>
      <c r="C424" s="15" t="s">
        <v>5098</v>
      </c>
      <c r="D424" s="15" t="s">
        <v>5436</v>
      </c>
      <c r="E424" s="15" t="s">
        <v>4886</v>
      </c>
      <c r="F424" s="16" t="s">
        <v>4887</v>
      </c>
      <c r="G424" s="15"/>
      <c r="H424" s="16" t="s">
        <v>4916</v>
      </c>
      <c r="I424" s="16"/>
      <c r="J424" s="16" t="s">
        <v>4917</v>
      </c>
      <c r="K424" s="15" t="s">
        <v>1160</v>
      </c>
      <c r="L424" s="15" t="s">
        <v>7659</v>
      </c>
      <c r="M424" s="15" t="s">
        <v>4905</v>
      </c>
      <c r="N424" s="15">
        <v>10</v>
      </c>
      <c r="O424" s="15">
        <v>9</v>
      </c>
      <c r="P424" s="12" t="s">
        <v>5880</v>
      </c>
      <c r="Q424" s="13" t="s">
        <v>4853</v>
      </c>
      <c r="R424" s="13" t="s">
        <v>7643</v>
      </c>
      <c r="S424" s="19" t="s">
        <v>7608</v>
      </c>
      <c r="U424" s="14"/>
      <c r="Y424" s="12" t="s">
        <v>5881</v>
      </c>
      <c r="Z424" s="12" t="s">
        <v>5882</v>
      </c>
      <c r="AA424" s="8">
        <v>6</v>
      </c>
    </row>
    <row r="425" spans="1:27" ht="120">
      <c r="A425" s="9">
        <v>424</v>
      </c>
      <c r="B425" s="15">
        <v>92</v>
      </c>
      <c r="C425" s="15" t="s">
        <v>5098</v>
      </c>
      <c r="D425" s="15" t="s">
        <v>5436</v>
      </c>
      <c r="E425" s="15" t="s">
        <v>4886</v>
      </c>
      <c r="F425" s="16" t="s">
        <v>4887</v>
      </c>
      <c r="G425" s="15"/>
      <c r="H425" s="16" t="s">
        <v>4916</v>
      </c>
      <c r="I425" s="16"/>
      <c r="J425" s="16" t="s">
        <v>4917</v>
      </c>
      <c r="K425" s="15" t="s">
        <v>1160</v>
      </c>
      <c r="L425" s="15" t="s">
        <v>7659</v>
      </c>
      <c r="M425" s="15" t="s">
        <v>4905</v>
      </c>
      <c r="N425" s="15">
        <v>10</v>
      </c>
      <c r="O425" s="15">
        <v>10</v>
      </c>
      <c r="P425" s="12" t="s">
        <v>5883</v>
      </c>
      <c r="Q425" s="13" t="s">
        <v>4860</v>
      </c>
      <c r="R425" s="13" t="s">
        <v>7654</v>
      </c>
      <c r="S425" s="19" t="s">
        <v>7615</v>
      </c>
      <c r="U425" s="14"/>
      <c r="Y425" s="12" t="s">
        <v>5884</v>
      </c>
      <c r="Z425" s="12" t="s">
        <v>5885</v>
      </c>
      <c r="AA425" s="8">
        <v>9</v>
      </c>
    </row>
    <row r="426" spans="1:27" ht="30">
      <c r="A426" s="9">
        <v>425</v>
      </c>
      <c r="B426" s="10">
        <v>93</v>
      </c>
      <c r="C426" s="10" t="s">
        <v>5098</v>
      </c>
      <c r="D426" s="10" t="s">
        <v>4929</v>
      </c>
      <c r="E426" s="10" t="s">
        <v>5060</v>
      </c>
      <c r="F426" s="11" t="s">
        <v>4924</v>
      </c>
      <c r="H426" s="11" t="s">
        <v>4888</v>
      </c>
      <c r="J426" s="11" t="s">
        <v>2</v>
      </c>
      <c r="K426" s="10" t="s">
        <v>2458</v>
      </c>
      <c r="L426" s="10" t="s">
        <v>7660</v>
      </c>
      <c r="M426" s="10" t="s">
        <v>5007</v>
      </c>
      <c r="N426" s="10">
        <v>6</v>
      </c>
      <c r="O426" s="10">
        <v>1</v>
      </c>
      <c r="P426" s="12" t="s">
        <v>5886</v>
      </c>
      <c r="Q426" s="13" t="s">
        <v>4860</v>
      </c>
      <c r="R426" s="13" t="s">
        <v>4868</v>
      </c>
      <c r="S426" s="19" t="s">
        <v>7616</v>
      </c>
      <c r="U426" s="14"/>
    </row>
    <row r="427" spans="1:27" ht="30">
      <c r="A427" s="9">
        <v>426</v>
      </c>
      <c r="B427" s="15">
        <v>93</v>
      </c>
      <c r="C427" s="15" t="s">
        <v>5098</v>
      </c>
      <c r="D427" s="15" t="s">
        <v>4929</v>
      </c>
      <c r="E427" s="15" t="s">
        <v>5060</v>
      </c>
      <c r="F427" s="16" t="s">
        <v>4924</v>
      </c>
      <c r="G427" s="15"/>
      <c r="H427" s="16" t="s">
        <v>4888</v>
      </c>
      <c r="I427" s="16"/>
      <c r="J427" s="16" t="s">
        <v>2</v>
      </c>
      <c r="K427" s="15" t="s">
        <v>2458</v>
      </c>
      <c r="L427" s="15" t="s">
        <v>7660</v>
      </c>
      <c r="M427" s="15" t="s">
        <v>5007</v>
      </c>
      <c r="N427" s="15">
        <v>6</v>
      </c>
      <c r="O427" s="15">
        <v>2</v>
      </c>
      <c r="P427" s="12" t="s">
        <v>5887</v>
      </c>
      <c r="Q427" s="13" t="s">
        <v>4860</v>
      </c>
      <c r="R427" s="13" t="s">
        <v>4868</v>
      </c>
      <c r="S427" s="19" t="s">
        <v>7616</v>
      </c>
      <c r="U427" s="14"/>
    </row>
    <row r="428" spans="1:27" ht="15">
      <c r="A428" s="9">
        <v>427</v>
      </c>
      <c r="B428" s="15">
        <v>93</v>
      </c>
      <c r="C428" s="15" t="s">
        <v>5098</v>
      </c>
      <c r="D428" s="15" t="s">
        <v>4929</v>
      </c>
      <c r="E428" s="15" t="s">
        <v>5060</v>
      </c>
      <c r="F428" s="16" t="s">
        <v>4924</v>
      </c>
      <c r="G428" s="15"/>
      <c r="H428" s="16" t="s">
        <v>4888</v>
      </c>
      <c r="I428" s="16"/>
      <c r="J428" s="16" t="s">
        <v>2</v>
      </c>
      <c r="K428" s="15" t="s">
        <v>2458</v>
      </c>
      <c r="L428" s="15" t="s">
        <v>7660</v>
      </c>
      <c r="M428" s="15" t="s">
        <v>5007</v>
      </c>
      <c r="N428" s="15">
        <v>6</v>
      </c>
      <c r="O428" s="15">
        <v>3</v>
      </c>
      <c r="P428" s="12" t="s">
        <v>5888</v>
      </c>
      <c r="Q428" s="13" t="s">
        <v>4854</v>
      </c>
      <c r="R428" s="13" t="s">
        <v>7649</v>
      </c>
      <c r="S428" s="19" t="s">
        <v>7634</v>
      </c>
      <c r="U428" s="14"/>
    </row>
    <row r="429" spans="1:27" ht="15">
      <c r="A429" s="9">
        <v>428</v>
      </c>
      <c r="B429" s="15">
        <v>93</v>
      </c>
      <c r="C429" s="15" t="s">
        <v>5098</v>
      </c>
      <c r="D429" s="15" t="s">
        <v>4929</v>
      </c>
      <c r="E429" s="15" t="s">
        <v>5060</v>
      </c>
      <c r="F429" s="16" t="s">
        <v>4924</v>
      </c>
      <c r="G429" s="15"/>
      <c r="H429" s="16" t="s">
        <v>4888</v>
      </c>
      <c r="I429" s="16"/>
      <c r="J429" s="16" t="s">
        <v>2</v>
      </c>
      <c r="K429" s="15" t="s">
        <v>2458</v>
      </c>
      <c r="L429" s="15" t="s">
        <v>7660</v>
      </c>
      <c r="M429" s="15" t="s">
        <v>5007</v>
      </c>
      <c r="N429" s="15">
        <v>6</v>
      </c>
      <c r="O429" s="15">
        <v>4</v>
      </c>
      <c r="P429" s="12" t="s">
        <v>5889</v>
      </c>
      <c r="Q429" s="13" t="s">
        <v>4852</v>
      </c>
      <c r="R429" s="13" t="s">
        <v>7646</v>
      </c>
      <c r="S429" s="19" t="s">
        <v>7591</v>
      </c>
      <c r="U429" s="14"/>
    </row>
    <row r="430" spans="1:27" ht="30">
      <c r="A430" s="9">
        <v>429</v>
      </c>
      <c r="B430" s="15">
        <v>93</v>
      </c>
      <c r="C430" s="15" t="s">
        <v>5098</v>
      </c>
      <c r="D430" s="15" t="s">
        <v>4929</v>
      </c>
      <c r="E430" s="15" t="s">
        <v>5060</v>
      </c>
      <c r="F430" s="16" t="s">
        <v>4924</v>
      </c>
      <c r="G430" s="15"/>
      <c r="H430" s="16" t="s">
        <v>4888</v>
      </c>
      <c r="I430" s="16"/>
      <c r="J430" s="16" t="s">
        <v>2</v>
      </c>
      <c r="K430" s="15" t="s">
        <v>2458</v>
      </c>
      <c r="L430" s="15" t="s">
        <v>7660</v>
      </c>
      <c r="M430" s="15" t="s">
        <v>5007</v>
      </c>
      <c r="N430" s="15">
        <v>6</v>
      </c>
      <c r="O430" s="15">
        <v>5</v>
      </c>
      <c r="P430" s="12" t="s">
        <v>5890</v>
      </c>
      <c r="Q430" s="13" t="s">
        <v>4854</v>
      </c>
      <c r="R430" s="13" t="s">
        <v>7650</v>
      </c>
      <c r="S430" s="19" t="s">
        <v>7628</v>
      </c>
      <c r="U430" s="14"/>
    </row>
    <row r="431" spans="1:27" ht="30">
      <c r="A431" s="9">
        <v>430</v>
      </c>
      <c r="B431" s="15">
        <v>93</v>
      </c>
      <c r="C431" s="15" t="s">
        <v>5098</v>
      </c>
      <c r="D431" s="15" t="s">
        <v>4929</v>
      </c>
      <c r="E431" s="15" t="s">
        <v>5060</v>
      </c>
      <c r="F431" s="16" t="s">
        <v>4924</v>
      </c>
      <c r="G431" s="15"/>
      <c r="H431" s="16" t="s">
        <v>4888</v>
      </c>
      <c r="I431" s="16"/>
      <c r="J431" s="16" t="s">
        <v>2</v>
      </c>
      <c r="K431" s="15" t="s">
        <v>2458</v>
      </c>
      <c r="L431" s="15" t="s">
        <v>7660</v>
      </c>
      <c r="M431" s="15" t="s">
        <v>5007</v>
      </c>
      <c r="N431" s="15">
        <v>6</v>
      </c>
      <c r="O431" s="15">
        <v>6</v>
      </c>
      <c r="P431" s="12" t="s">
        <v>5891</v>
      </c>
      <c r="Q431" s="13" t="s">
        <v>4860</v>
      </c>
      <c r="R431" s="13" t="s">
        <v>7654</v>
      </c>
      <c r="S431" s="19" t="s">
        <v>7613</v>
      </c>
      <c r="U431" s="14"/>
    </row>
    <row r="432" spans="1:27" ht="75">
      <c r="A432" s="9">
        <v>431</v>
      </c>
      <c r="B432" s="10">
        <v>94</v>
      </c>
      <c r="C432" s="10" t="s">
        <v>5098</v>
      </c>
      <c r="D432" s="10" t="s">
        <v>4915</v>
      </c>
      <c r="E432" s="10" t="s">
        <v>5060</v>
      </c>
      <c r="F432" s="11" t="s">
        <v>4887</v>
      </c>
      <c r="H432" s="11" t="s">
        <v>4888</v>
      </c>
      <c r="J432" s="11" t="s">
        <v>4917</v>
      </c>
      <c r="K432" s="10" t="s">
        <v>72</v>
      </c>
      <c r="L432" s="10" t="s">
        <v>7659</v>
      </c>
      <c r="M432" s="10" t="s">
        <v>4889</v>
      </c>
      <c r="N432" s="10">
        <v>4</v>
      </c>
      <c r="O432" s="10">
        <v>1</v>
      </c>
      <c r="P432" s="12" t="s">
        <v>5892</v>
      </c>
      <c r="Q432" s="13" t="s">
        <v>4851</v>
      </c>
      <c r="R432" s="13" t="s">
        <v>7640</v>
      </c>
      <c r="S432" s="19" t="s">
        <v>7587</v>
      </c>
      <c r="U432" s="14"/>
    </row>
    <row r="433" spans="1:26" ht="30">
      <c r="A433" s="9">
        <v>432</v>
      </c>
      <c r="B433" s="15">
        <v>94</v>
      </c>
      <c r="C433" s="15" t="s">
        <v>5098</v>
      </c>
      <c r="D433" s="15" t="s">
        <v>4915</v>
      </c>
      <c r="E433" s="15" t="s">
        <v>5060</v>
      </c>
      <c r="F433" s="16" t="s">
        <v>4887</v>
      </c>
      <c r="G433" s="15"/>
      <c r="H433" s="16" t="s">
        <v>4888</v>
      </c>
      <c r="I433" s="16"/>
      <c r="J433" s="16" t="s">
        <v>4917</v>
      </c>
      <c r="K433" s="15" t="s">
        <v>72</v>
      </c>
      <c r="L433" s="15" t="s">
        <v>7659</v>
      </c>
      <c r="M433" s="15" t="s">
        <v>4889</v>
      </c>
      <c r="N433" s="15">
        <v>4</v>
      </c>
      <c r="O433" s="15">
        <v>2</v>
      </c>
      <c r="P433" s="12" t="s">
        <v>5893</v>
      </c>
      <c r="Q433" s="13" t="s">
        <v>4860</v>
      </c>
      <c r="R433" s="13" t="s">
        <v>7666</v>
      </c>
      <c r="S433" s="19" t="s">
        <v>7619</v>
      </c>
      <c r="T433" s="8"/>
      <c r="U433" s="8"/>
      <c r="V433" s="12"/>
      <c r="W433" s="8"/>
      <c r="X433" s="8"/>
      <c r="Y433" s="8"/>
      <c r="Z433" s="8"/>
    </row>
    <row r="434" spans="1:26" ht="30">
      <c r="A434" s="9">
        <v>433</v>
      </c>
      <c r="B434" s="15">
        <v>94</v>
      </c>
      <c r="C434" s="15" t="s">
        <v>5098</v>
      </c>
      <c r="D434" s="15" t="s">
        <v>4915</v>
      </c>
      <c r="E434" s="15" t="s">
        <v>5060</v>
      </c>
      <c r="F434" s="16" t="s">
        <v>4887</v>
      </c>
      <c r="G434" s="15"/>
      <c r="H434" s="16" t="s">
        <v>4888</v>
      </c>
      <c r="I434" s="16"/>
      <c r="J434" s="16" t="s">
        <v>4917</v>
      </c>
      <c r="K434" s="15" t="s">
        <v>72</v>
      </c>
      <c r="L434" s="15" t="s">
        <v>7659</v>
      </c>
      <c r="M434" s="15" t="s">
        <v>4889</v>
      </c>
      <c r="N434" s="15">
        <v>4</v>
      </c>
      <c r="O434" s="15">
        <v>3</v>
      </c>
      <c r="P434" s="12" t="s">
        <v>5894</v>
      </c>
      <c r="Q434" s="13" t="s">
        <v>4852</v>
      </c>
      <c r="R434" s="14" t="s">
        <v>7647</v>
      </c>
      <c r="S434" s="19" t="s">
        <v>7592</v>
      </c>
      <c r="T434" s="8"/>
      <c r="U434" s="8"/>
      <c r="V434" s="12"/>
      <c r="W434" s="8"/>
      <c r="X434" s="8"/>
      <c r="Y434" s="8"/>
      <c r="Z434" s="8"/>
    </row>
    <row r="435" spans="1:26" ht="15">
      <c r="A435" s="9">
        <v>434</v>
      </c>
      <c r="B435" s="15">
        <v>94</v>
      </c>
      <c r="C435" s="15" t="s">
        <v>5098</v>
      </c>
      <c r="D435" s="15" t="s">
        <v>4915</v>
      </c>
      <c r="E435" s="15" t="s">
        <v>5060</v>
      </c>
      <c r="F435" s="16" t="s">
        <v>4887</v>
      </c>
      <c r="G435" s="15"/>
      <c r="H435" s="16" t="s">
        <v>4888</v>
      </c>
      <c r="I435" s="16"/>
      <c r="J435" s="16" t="s">
        <v>4917</v>
      </c>
      <c r="K435" s="15" t="s">
        <v>72</v>
      </c>
      <c r="L435" s="15" t="s">
        <v>7659</v>
      </c>
      <c r="M435" s="15" t="s">
        <v>4889</v>
      </c>
      <c r="N435" s="15">
        <v>4</v>
      </c>
      <c r="O435" s="15">
        <v>4</v>
      </c>
      <c r="P435" s="12" t="s">
        <v>5895</v>
      </c>
      <c r="Q435" s="13" t="s">
        <v>4852</v>
      </c>
      <c r="R435" s="13" t="s">
        <v>7646</v>
      </c>
      <c r="S435" s="19" t="s">
        <v>7591</v>
      </c>
      <c r="T435" s="8"/>
      <c r="U435" s="8"/>
      <c r="V435" s="12"/>
      <c r="W435" s="8"/>
      <c r="X435" s="8"/>
      <c r="Y435" s="8"/>
      <c r="Z435" s="8"/>
    </row>
    <row r="436" spans="1:26" ht="30">
      <c r="A436" s="9">
        <v>435</v>
      </c>
      <c r="B436" s="10">
        <v>95</v>
      </c>
      <c r="C436" s="10" t="s">
        <v>5098</v>
      </c>
      <c r="D436" s="10" t="s">
        <v>4885</v>
      </c>
      <c r="E436" s="10" t="s">
        <v>4886</v>
      </c>
      <c r="F436" s="11" t="s">
        <v>4887</v>
      </c>
      <c r="H436" s="11" t="s">
        <v>4888</v>
      </c>
      <c r="J436" s="11" t="s">
        <v>4917</v>
      </c>
      <c r="K436" s="10" t="s">
        <v>905</v>
      </c>
      <c r="L436" s="10" t="s">
        <v>7656</v>
      </c>
      <c r="M436" s="10" t="s">
        <v>4889</v>
      </c>
      <c r="N436" s="10">
        <v>1</v>
      </c>
      <c r="O436" s="10">
        <v>1</v>
      </c>
      <c r="P436" s="12" t="s">
        <v>5896</v>
      </c>
      <c r="Q436" s="13" t="s">
        <v>4854</v>
      </c>
      <c r="R436" s="13" t="s">
        <v>7650</v>
      </c>
      <c r="S436" s="19" t="s">
        <v>7628</v>
      </c>
      <c r="T436" s="8"/>
      <c r="U436" s="8"/>
      <c r="V436" s="12"/>
      <c r="W436" s="8"/>
      <c r="X436" s="8"/>
      <c r="Y436" s="8"/>
      <c r="Z436" s="8"/>
    </row>
    <row r="437" spans="1:26">
      <c r="A437" s="9">
        <v>436</v>
      </c>
      <c r="B437" s="10">
        <v>96</v>
      </c>
      <c r="C437" s="10" t="s">
        <v>5098</v>
      </c>
      <c r="D437" s="10" t="s">
        <v>4885</v>
      </c>
      <c r="E437" s="10" t="s">
        <v>5060</v>
      </c>
      <c r="F437" s="11" t="s">
        <v>4887</v>
      </c>
      <c r="H437" s="11" t="s">
        <v>4916</v>
      </c>
      <c r="J437" s="11" t="s">
        <v>4917</v>
      </c>
      <c r="K437" s="10" t="s">
        <v>1160</v>
      </c>
      <c r="L437" s="10" t="s">
        <v>7659</v>
      </c>
      <c r="M437" s="10" t="s">
        <v>4905</v>
      </c>
      <c r="N437" s="10">
        <v>5</v>
      </c>
      <c r="O437" s="10">
        <v>1</v>
      </c>
      <c r="P437" s="12" t="s">
        <v>5897</v>
      </c>
      <c r="Q437" s="13" t="s">
        <v>4860</v>
      </c>
      <c r="R437" s="13" t="s">
        <v>7666</v>
      </c>
      <c r="S437" s="19" t="s">
        <v>7619</v>
      </c>
      <c r="T437" s="8"/>
      <c r="U437" s="8"/>
      <c r="V437" s="12"/>
      <c r="W437" s="8"/>
      <c r="X437" s="8"/>
      <c r="Y437" s="8"/>
      <c r="Z437" s="8"/>
    </row>
    <row r="438" spans="1:26" ht="30">
      <c r="A438" s="9">
        <v>437</v>
      </c>
      <c r="B438" s="15">
        <v>96</v>
      </c>
      <c r="C438" s="15" t="s">
        <v>5098</v>
      </c>
      <c r="D438" s="15" t="s">
        <v>4885</v>
      </c>
      <c r="E438" s="15" t="s">
        <v>5060</v>
      </c>
      <c r="F438" s="16" t="s">
        <v>4887</v>
      </c>
      <c r="G438" s="15"/>
      <c r="H438" s="16" t="s">
        <v>4916</v>
      </c>
      <c r="I438" s="16"/>
      <c r="J438" s="16" t="s">
        <v>4917</v>
      </c>
      <c r="K438" s="15" t="s">
        <v>1160</v>
      </c>
      <c r="L438" s="31" t="s">
        <v>7659</v>
      </c>
      <c r="M438" s="15" t="s">
        <v>4905</v>
      </c>
      <c r="N438" s="15">
        <v>5</v>
      </c>
      <c r="O438" s="15">
        <v>2</v>
      </c>
      <c r="P438" s="12" t="s">
        <v>5898</v>
      </c>
      <c r="Q438" s="13" t="s">
        <v>4851</v>
      </c>
      <c r="R438" s="13" t="s">
        <v>7638</v>
      </c>
      <c r="S438" s="19" t="s">
        <v>7577</v>
      </c>
      <c r="T438" s="8"/>
      <c r="U438" s="8"/>
      <c r="V438" s="12"/>
      <c r="W438" s="8"/>
      <c r="X438" s="8"/>
      <c r="Y438" s="8"/>
      <c r="Z438" s="8"/>
    </row>
    <row r="439" spans="1:26" ht="30">
      <c r="A439" s="9">
        <v>438</v>
      </c>
      <c r="B439" s="15">
        <v>96</v>
      </c>
      <c r="C439" s="15" t="s">
        <v>5098</v>
      </c>
      <c r="D439" s="15" t="s">
        <v>4885</v>
      </c>
      <c r="E439" s="15" t="s">
        <v>5060</v>
      </c>
      <c r="F439" s="16" t="s">
        <v>4887</v>
      </c>
      <c r="G439" s="15"/>
      <c r="H439" s="16" t="s">
        <v>4916</v>
      </c>
      <c r="I439" s="16"/>
      <c r="J439" s="16" t="s">
        <v>4917</v>
      </c>
      <c r="K439" s="15" t="s">
        <v>1160</v>
      </c>
      <c r="L439" s="31" t="s">
        <v>7659</v>
      </c>
      <c r="M439" s="15" t="s">
        <v>4905</v>
      </c>
      <c r="N439" s="15">
        <v>5</v>
      </c>
      <c r="O439" s="15">
        <v>3</v>
      </c>
      <c r="P439" s="12" t="s">
        <v>5899</v>
      </c>
      <c r="Q439" s="13" t="s">
        <v>4853</v>
      </c>
      <c r="R439" s="13" t="s">
        <v>7663</v>
      </c>
      <c r="S439" s="19" t="s">
        <v>7606</v>
      </c>
      <c r="T439" s="8"/>
      <c r="U439" s="8"/>
      <c r="V439" s="12"/>
      <c r="W439" s="8"/>
      <c r="X439" s="8"/>
      <c r="Y439" s="8"/>
      <c r="Z439" s="8"/>
    </row>
    <row r="440" spans="1:26" ht="30">
      <c r="A440" s="9">
        <v>439</v>
      </c>
      <c r="B440" s="15">
        <v>96</v>
      </c>
      <c r="C440" s="15" t="s">
        <v>5098</v>
      </c>
      <c r="D440" s="15" t="s">
        <v>4885</v>
      </c>
      <c r="E440" s="15" t="s">
        <v>5060</v>
      </c>
      <c r="F440" s="16" t="s">
        <v>4887</v>
      </c>
      <c r="G440" s="15"/>
      <c r="H440" s="16" t="s">
        <v>4916</v>
      </c>
      <c r="I440" s="16"/>
      <c r="J440" s="16" t="s">
        <v>4917</v>
      </c>
      <c r="K440" s="15" t="s">
        <v>1160</v>
      </c>
      <c r="L440" s="31" t="s">
        <v>7659</v>
      </c>
      <c r="M440" s="15" t="s">
        <v>4905</v>
      </c>
      <c r="N440" s="15">
        <v>5</v>
      </c>
      <c r="O440" s="15">
        <v>4</v>
      </c>
      <c r="P440" s="12" t="s">
        <v>5900</v>
      </c>
      <c r="Q440" s="13" t="s">
        <v>4853</v>
      </c>
      <c r="R440" s="13" t="s">
        <v>7643</v>
      </c>
      <c r="S440" s="19" t="s">
        <v>7601</v>
      </c>
      <c r="T440" s="8"/>
      <c r="U440" s="8"/>
      <c r="V440" s="12"/>
      <c r="W440" s="8"/>
      <c r="X440" s="8"/>
      <c r="Y440" s="8"/>
      <c r="Z440" s="8"/>
    </row>
    <row r="441" spans="1:26" ht="30">
      <c r="A441" s="9">
        <v>440</v>
      </c>
      <c r="B441" s="15">
        <v>96</v>
      </c>
      <c r="C441" s="15" t="s">
        <v>5098</v>
      </c>
      <c r="D441" s="15" t="s">
        <v>4885</v>
      </c>
      <c r="E441" s="15" t="s">
        <v>5060</v>
      </c>
      <c r="F441" s="16" t="s">
        <v>4887</v>
      </c>
      <c r="G441" s="15"/>
      <c r="H441" s="16" t="s">
        <v>4916</v>
      </c>
      <c r="I441" s="16"/>
      <c r="J441" s="16" t="s">
        <v>4917</v>
      </c>
      <c r="K441" s="15" t="s">
        <v>1160</v>
      </c>
      <c r="L441" s="31" t="s">
        <v>7659</v>
      </c>
      <c r="M441" s="15" t="s">
        <v>4905</v>
      </c>
      <c r="N441" s="15">
        <v>5</v>
      </c>
      <c r="O441" s="15">
        <v>5</v>
      </c>
      <c r="P441" s="12" t="s">
        <v>5901</v>
      </c>
      <c r="Q441" s="13" t="s">
        <v>4851</v>
      </c>
      <c r="R441" s="13" t="s">
        <v>7638</v>
      </c>
      <c r="S441" s="19" t="s">
        <v>7576</v>
      </c>
      <c r="T441" s="8"/>
      <c r="U441" s="8"/>
      <c r="V441" s="12"/>
      <c r="W441" s="8"/>
      <c r="X441" s="8"/>
      <c r="Y441" s="8"/>
      <c r="Z441" s="8"/>
    </row>
    <row r="442" spans="1:26">
      <c r="A442" s="9">
        <v>441</v>
      </c>
      <c r="B442" s="10">
        <v>97</v>
      </c>
      <c r="C442" s="10" t="s">
        <v>5098</v>
      </c>
      <c r="D442" s="10" t="s">
        <v>4929</v>
      </c>
      <c r="E442" s="10" t="s">
        <v>5060</v>
      </c>
      <c r="F442" s="11" t="s">
        <v>4887</v>
      </c>
      <c r="H442" s="11" t="s">
        <v>4916</v>
      </c>
      <c r="J442" s="11" t="s">
        <v>2</v>
      </c>
      <c r="K442" s="10" t="s">
        <v>72</v>
      </c>
      <c r="L442" s="10" t="s">
        <v>7659</v>
      </c>
      <c r="M442" s="10" t="s">
        <v>5007</v>
      </c>
      <c r="N442" s="10">
        <v>4</v>
      </c>
      <c r="O442" s="10">
        <v>1</v>
      </c>
      <c r="P442" s="12" t="s">
        <v>5902</v>
      </c>
      <c r="Q442" s="13" t="s">
        <v>4854</v>
      </c>
      <c r="R442" s="13" t="s">
        <v>7648</v>
      </c>
      <c r="S442" s="19" t="s">
        <v>7609</v>
      </c>
      <c r="T442" s="8"/>
      <c r="U442" s="8"/>
      <c r="V442" s="12"/>
      <c r="W442" s="8"/>
      <c r="X442" s="8"/>
      <c r="Y442" s="8"/>
      <c r="Z442" s="8"/>
    </row>
    <row r="443" spans="1:26" ht="15">
      <c r="A443" s="9">
        <v>442</v>
      </c>
      <c r="B443" s="15">
        <v>97</v>
      </c>
      <c r="C443" s="15" t="s">
        <v>5098</v>
      </c>
      <c r="D443" s="15" t="s">
        <v>4929</v>
      </c>
      <c r="E443" s="15" t="s">
        <v>5060</v>
      </c>
      <c r="F443" s="16" t="s">
        <v>4887</v>
      </c>
      <c r="G443" s="15"/>
      <c r="H443" s="16" t="s">
        <v>4916</v>
      </c>
      <c r="I443" s="16"/>
      <c r="J443" s="16" t="s">
        <v>2</v>
      </c>
      <c r="K443" s="15" t="s">
        <v>72</v>
      </c>
      <c r="L443" s="15" t="s">
        <v>7659</v>
      </c>
      <c r="M443" s="15" t="s">
        <v>5007</v>
      </c>
      <c r="N443" s="15">
        <v>4</v>
      </c>
      <c r="O443" s="15">
        <v>2</v>
      </c>
      <c r="P443" s="12" t="s">
        <v>5903</v>
      </c>
      <c r="Q443" s="13" t="s">
        <v>4854</v>
      </c>
      <c r="R443" s="13" t="s">
        <v>7648</v>
      </c>
      <c r="S443" s="19" t="s">
        <v>7609</v>
      </c>
      <c r="T443" s="8"/>
      <c r="U443" s="8"/>
      <c r="V443" s="12"/>
      <c r="W443" s="8"/>
      <c r="X443" s="8" t="s">
        <v>50</v>
      </c>
      <c r="Y443" s="8"/>
      <c r="Z443" s="8"/>
    </row>
    <row r="444" spans="1:26" ht="30">
      <c r="A444" s="9">
        <v>443</v>
      </c>
      <c r="B444" s="15">
        <v>97</v>
      </c>
      <c r="C444" s="15" t="s">
        <v>5098</v>
      </c>
      <c r="D444" s="15" t="s">
        <v>4929</v>
      </c>
      <c r="E444" s="15" t="s">
        <v>5060</v>
      </c>
      <c r="F444" s="16" t="s">
        <v>4887</v>
      </c>
      <c r="G444" s="15"/>
      <c r="H444" s="16" t="s">
        <v>4916</v>
      </c>
      <c r="I444" s="16"/>
      <c r="J444" s="16" t="s">
        <v>2</v>
      </c>
      <c r="K444" s="15" t="s">
        <v>72</v>
      </c>
      <c r="L444" s="15" t="s">
        <v>7659</v>
      </c>
      <c r="M444" s="15" t="s">
        <v>5007</v>
      </c>
      <c r="N444" s="15">
        <v>4</v>
      </c>
      <c r="O444" s="15">
        <v>3</v>
      </c>
      <c r="P444" s="12" t="s">
        <v>5904</v>
      </c>
      <c r="Q444" s="13" t="s">
        <v>4854</v>
      </c>
      <c r="R444" s="13" t="s">
        <v>7650</v>
      </c>
      <c r="S444" s="19" t="s">
        <v>7628</v>
      </c>
      <c r="T444" s="8"/>
      <c r="U444" s="8"/>
      <c r="V444" s="12"/>
      <c r="W444" s="8"/>
      <c r="X444" s="8"/>
      <c r="Y444" s="8"/>
      <c r="Z444" s="8"/>
    </row>
    <row r="445" spans="1:26" ht="30">
      <c r="A445" s="9">
        <v>444</v>
      </c>
      <c r="B445" s="15">
        <v>97</v>
      </c>
      <c r="C445" s="15" t="s">
        <v>5098</v>
      </c>
      <c r="D445" s="15" t="s">
        <v>4929</v>
      </c>
      <c r="E445" s="15" t="s">
        <v>5060</v>
      </c>
      <c r="F445" s="16" t="s">
        <v>4887</v>
      </c>
      <c r="G445" s="15"/>
      <c r="H445" s="16" t="s">
        <v>4916</v>
      </c>
      <c r="I445" s="16"/>
      <c r="J445" s="16" t="s">
        <v>2</v>
      </c>
      <c r="K445" s="15" t="s">
        <v>72</v>
      </c>
      <c r="L445" s="15" t="s">
        <v>7659</v>
      </c>
      <c r="M445" s="15" t="s">
        <v>5007</v>
      </c>
      <c r="N445" s="15">
        <v>4</v>
      </c>
      <c r="O445" s="15">
        <v>4</v>
      </c>
      <c r="P445" s="12" t="s">
        <v>5905</v>
      </c>
      <c r="Q445" s="13" t="s">
        <v>4860</v>
      </c>
      <c r="R445" s="13" t="s">
        <v>4868</v>
      </c>
      <c r="S445" s="19" t="s">
        <v>7616</v>
      </c>
      <c r="T445" s="8"/>
      <c r="U445" s="8"/>
      <c r="V445" s="12"/>
      <c r="W445" s="8"/>
      <c r="X445" s="8"/>
      <c r="Y445" s="8"/>
      <c r="Z445" s="8"/>
    </row>
    <row r="446" spans="1:26" ht="30">
      <c r="A446" s="9">
        <v>445</v>
      </c>
      <c r="B446" s="10">
        <v>98</v>
      </c>
      <c r="C446" s="10" t="s">
        <v>5098</v>
      </c>
      <c r="D446" s="10" t="s">
        <v>4915</v>
      </c>
      <c r="E446" s="10" t="s">
        <v>4886</v>
      </c>
      <c r="F446" s="11" t="s">
        <v>4887</v>
      </c>
      <c r="H446" s="11" t="s">
        <v>4946</v>
      </c>
      <c r="J446" s="11" t="s">
        <v>2</v>
      </c>
      <c r="K446" s="10" t="s">
        <v>2222</v>
      </c>
      <c r="L446" s="10" t="s">
        <v>7660</v>
      </c>
      <c r="M446" s="10" t="s">
        <v>4889</v>
      </c>
      <c r="N446" s="10">
        <v>4</v>
      </c>
      <c r="O446" s="10">
        <v>1</v>
      </c>
      <c r="P446" s="12" t="s">
        <v>5906</v>
      </c>
      <c r="Q446" s="13" t="s">
        <v>4851</v>
      </c>
      <c r="R446" s="13" t="s">
        <v>7638</v>
      </c>
      <c r="S446" s="19" t="s">
        <v>7577</v>
      </c>
      <c r="T446" s="8"/>
      <c r="U446" s="8"/>
      <c r="V446" s="12"/>
      <c r="W446" s="8"/>
      <c r="X446" s="8"/>
      <c r="Y446" s="8"/>
      <c r="Z446" s="8"/>
    </row>
    <row r="447" spans="1:26" ht="15">
      <c r="A447" s="9">
        <v>446</v>
      </c>
      <c r="B447" s="15">
        <v>98</v>
      </c>
      <c r="C447" s="15" t="s">
        <v>5098</v>
      </c>
      <c r="D447" s="15" t="s">
        <v>4915</v>
      </c>
      <c r="E447" s="15" t="s">
        <v>4886</v>
      </c>
      <c r="F447" s="16" t="s">
        <v>4887</v>
      </c>
      <c r="G447" s="15"/>
      <c r="H447" s="16" t="s">
        <v>4946</v>
      </c>
      <c r="I447" s="16"/>
      <c r="J447" s="16" t="s">
        <v>2</v>
      </c>
      <c r="K447" s="15" t="s">
        <v>2222</v>
      </c>
      <c r="L447" s="15" t="s">
        <v>7660</v>
      </c>
      <c r="M447" s="15" t="s">
        <v>4889</v>
      </c>
      <c r="N447" s="15">
        <v>4</v>
      </c>
      <c r="O447" s="15">
        <v>2</v>
      </c>
      <c r="P447" s="12" t="s">
        <v>5907</v>
      </c>
      <c r="Q447" s="13" t="s">
        <v>4863</v>
      </c>
      <c r="R447" s="13" t="s">
        <v>4863</v>
      </c>
      <c r="S447" s="19" t="s">
        <v>4863</v>
      </c>
      <c r="T447" s="8"/>
      <c r="U447" s="8"/>
      <c r="V447" s="12"/>
      <c r="W447" s="8"/>
      <c r="X447" s="8"/>
      <c r="Y447" s="8"/>
      <c r="Z447" s="8"/>
    </row>
    <row r="448" spans="1:26" ht="30">
      <c r="A448" s="9">
        <v>447</v>
      </c>
      <c r="B448" s="15">
        <v>98</v>
      </c>
      <c r="C448" s="15" t="s">
        <v>5098</v>
      </c>
      <c r="D448" s="15" t="s">
        <v>4915</v>
      </c>
      <c r="E448" s="15" t="s">
        <v>4886</v>
      </c>
      <c r="F448" s="16" t="s">
        <v>4887</v>
      </c>
      <c r="G448" s="15"/>
      <c r="H448" s="16" t="s">
        <v>4946</v>
      </c>
      <c r="I448" s="16"/>
      <c r="J448" s="16" t="s">
        <v>2</v>
      </c>
      <c r="K448" s="15" t="s">
        <v>2222</v>
      </c>
      <c r="L448" s="15" t="s">
        <v>7660</v>
      </c>
      <c r="M448" s="15" t="s">
        <v>4889</v>
      </c>
      <c r="N448" s="15">
        <v>4</v>
      </c>
      <c r="O448" s="15">
        <v>3</v>
      </c>
      <c r="P448" s="12" t="s">
        <v>5908</v>
      </c>
      <c r="Q448" s="13" t="s">
        <v>4851</v>
      </c>
      <c r="R448" s="13" t="s">
        <v>7638</v>
      </c>
      <c r="S448" s="19" t="s">
        <v>7576</v>
      </c>
      <c r="T448" s="8"/>
      <c r="U448" s="8"/>
      <c r="V448" s="12"/>
      <c r="W448" s="8"/>
      <c r="X448" s="8"/>
      <c r="Y448" s="8"/>
      <c r="Z448" s="8"/>
    </row>
    <row r="449" spans="1:27" ht="60">
      <c r="A449" s="9">
        <v>448</v>
      </c>
      <c r="B449" s="15">
        <v>98</v>
      </c>
      <c r="C449" s="15" t="s">
        <v>5098</v>
      </c>
      <c r="D449" s="15" t="s">
        <v>4915</v>
      </c>
      <c r="E449" s="15" t="s">
        <v>4886</v>
      </c>
      <c r="F449" s="16" t="s">
        <v>4887</v>
      </c>
      <c r="G449" s="15"/>
      <c r="H449" s="16" t="s">
        <v>4946</v>
      </c>
      <c r="I449" s="16"/>
      <c r="J449" s="16" t="s">
        <v>2</v>
      </c>
      <c r="K449" s="15" t="s">
        <v>2222</v>
      </c>
      <c r="L449" s="15" t="s">
        <v>7660</v>
      </c>
      <c r="M449" s="15" t="s">
        <v>4889</v>
      </c>
      <c r="N449" s="15">
        <v>4</v>
      </c>
      <c r="O449" s="15">
        <v>4</v>
      </c>
      <c r="P449" s="12" t="s">
        <v>5909</v>
      </c>
      <c r="Q449" s="13" t="s">
        <v>4851</v>
      </c>
      <c r="R449" s="13" t="s">
        <v>7640</v>
      </c>
      <c r="S449" s="19" t="s">
        <v>7587</v>
      </c>
      <c r="U449" s="14"/>
    </row>
    <row r="450" spans="1:27" ht="45">
      <c r="A450" s="9">
        <v>449</v>
      </c>
      <c r="B450" s="10">
        <v>99</v>
      </c>
      <c r="C450" s="10" t="s">
        <v>5098</v>
      </c>
      <c r="D450" s="10" t="s">
        <v>4929</v>
      </c>
      <c r="E450" s="10" t="s">
        <v>4886</v>
      </c>
      <c r="F450" s="11" t="s">
        <v>4887</v>
      </c>
      <c r="H450" s="11" t="s">
        <v>4888</v>
      </c>
      <c r="J450" s="11" t="s">
        <v>4917</v>
      </c>
      <c r="K450" s="10" t="s">
        <v>5910</v>
      </c>
      <c r="L450" s="10" t="s">
        <v>7660</v>
      </c>
      <c r="M450" s="10" t="s">
        <v>5007</v>
      </c>
      <c r="N450" s="10">
        <v>1</v>
      </c>
      <c r="O450" s="10">
        <v>1</v>
      </c>
      <c r="P450" s="12" t="s">
        <v>5911</v>
      </c>
      <c r="Q450" s="13" t="s">
        <v>4860</v>
      </c>
      <c r="R450" s="13" t="s">
        <v>7654</v>
      </c>
      <c r="S450" s="19" t="s">
        <v>7615</v>
      </c>
      <c r="U450" s="14"/>
      <c r="Y450" s="12" t="s">
        <v>5912</v>
      </c>
      <c r="Z450" s="12" t="s">
        <v>5913</v>
      </c>
      <c r="AA450" s="8">
        <v>1</v>
      </c>
    </row>
    <row r="451" spans="1:27" ht="60">
      <c r="A451" s="9">
        <v>450</v>
      </c>
      <c r="B451" s="10">
        <v>100</v>
      </c>
      <c r="C451" s="10" t="s">
        <v>5098</v>
      </c>
      <c r="D451" s="10" t="s">
        <v>4915</v>
      </c>
      <c r="E451" s="10" t="s">
        <v>4886</v>
      </c>
      <c r="F451" s="11" t="s">
        <v>4887</v>
      </c>
      <c r="H451" s="11" t="s">
        <v>4888</v>
      </c>
      <c r="J451" s="11" t="s">
        <v>5006</v>
      </c>
      <c r="K451" s="10" t="s">
        <v>72</v>
      </c>
      <c r="L451" s="10" t="s">
        <v>7659</v>
      </c>
      <c r="M451" s="10" t="s">
        <v>4889</v>
      </c>
      <c r="N451" s="10">
        <v>10</v>
      </c>
      <c r="O451" s="10">
        <v>1</v>
      </c>
      <c r="P451" s="12" t="s">
        <v>5914</v>
      </c>
      <c r="Q451" s="13" t="s">
        <v>4851</v>
      </c>
      <c r="R451" s="13" t="s">
        <v>7638</v>
      </c>
      <c r="S451" s="19" t="s">
        <v>7576</v>
      </c>
      <c r="U451" s="14"/>
      <c r="Y451" s="12" t="s">
        <v>5915</v>
      </c>
      <c r="AA451" s="8">
        <v>1</v>
      </c>
    </row>
    <row r="452" spans="1:27" ht="30">
      <c r="A452" s="9">
        <v>451</v>
      </c>
      <c r="B452" s="15">
        <v>100</v>
      </c>
      <c r="C452" s="15" t="s">
        <v>5098</v>
      </c>
      <c r="D452" s="15" t="s">
        <v>4915</v>
      </c>
      <c r="E452" s="15" t="s">
        <v>4886</v>
      </c>
      <c r="F452" s="16" t="s">
        <v>4887</v>
      </c>
      <c r="G452" s="15"/>
      <c r="H452" s="16" t="s">
        <v>4888</v>
      </c>
      <c r="I452" s="16"/>
      <c r="J452" s="16" t="s">
        <v>5006</v>
      </c>
      <c r="K452" s="15" t="s">
        <v>72</v>
      </c>
      <c r="L452" s="15" t="s">
        <v>7659</v>
      </c>
      <c r="M452" s="15" t="s">
        <v>4889</v>
      </c>
      <c r="N452" s="15">
        <v>10</v>
      </c>
      <c r="O452" s="15">
        <v>2</v>
      </c>
      <c r="P452" s="12" t="s">
        <v>5916</v>
      </c>
      <c r="Q452" s="13" t="s">
        <v>4851</v>
      </c>
      <c r="R452" s="13" t="s">
        <v>7663</v>
      </c>
      <c r="S452" s="19" t="s">
        <v>7581</v>
      </c>
      <c r="U452" s="14"/>
      <c r="Y452" s="12" t="s">
        <v>5917</v>
      </c>
      <c r="AA452" s="8">
        <v>7</v>
      </c>
    </row>
    <row r="453" spans="1:27" ht="30">
      <c r="A453" s="9">
        <v>452</v>
      </c>
      <c r="B453" s="15">
        <v>100</v>
      </c>
      <c r="C453" s="15" t="s">
        <v>5098</v>
      </c>
      <c r="D453" s="15" t="s">
        <v>4915</v>
      </c>
      <c r="E453" s="15" t="s">
        <v>4886</v>
      </c>
      <c r="F453" s="16" t="s">
        <v>4887</v>
      </c>
      <c r="G453" s="15"/>
      <c r="H453" s="16" t="s">
        <v>4888</v>
      </c>
      <c r="I453" s="16"/>
      <c r="J453" s="16" t="s">
        <v>5006</v>
      </c>
      <c r="K453" s="15" t="s">
        <v>72</v>
      </c>
      <c r="L453" s="15" t="s">
        <v>7659</v>
      </c>
      <c r="M453" s="15" t="s">
        <v>4889</v>
      </c>
      <c r="N453" s="15">
        <v>10</v>
      </c>
      <c r="O453" s="15">
        <v>3</v>
      </c>
      <c r="P453" s="12" t="s">
        <v>5918</v>
      </c>
      <c r="Q453" s="13" t="s">
        <v>4851</v>
      </c>
      <c r="R453" s="13" t="s">
        <v>7638</v>
      </c>
      <c r="S453" s="19" t="s">
        <v>7576</v>
      </c>
      <c r="U453" s="14"/>
      <c r="AA453" s="8">
        <v>10</v>
      </c>
    </row>
    <row r="454" spans="1:27" ht="45">
      <c r="A454" s="9">
        <v>453</v>
      </c>
      <c r="B454" s="15">
        <v>100</v>
      </c>
      <c r="C454" s="15" t="s">
        <v>5098</v>
      </c>
      <c r="D454" s="15" t="s">
        <v>4915</v>
      </c>
      <c r="E454" s="15" t="s">
        <v>4886</v>
      </c>
      <c r="F454" s="16" t="s">
        <v>4887</v>
      </c>
      <c r="G454" s="15"/>
      <c r="H454" s="16" t="s">
        <v>4888</v>
      </c>
      <c r="I454" s="16"/>
      <c r="J454" s="16" t="s">
        <v>5006</v>
      </c>
      <c r="K454" s="15" t="s">
        <v>72</v>
      </c>
      <c r="L454" s="15" t="s">
        <v>7659</v>
      </c>
      <c r="M454" s="15" t="s">
        <v>4889</v>
      </c>
      <c r="N454" s="15">
        <v>10</v>
      </c>
      <c r="O454" s="15">
        <v>4</v>
      </c>
      <c r="P454" s="12" t="s">
        <v>5919</v>
      </c>
      <c r="Q454" s="13" t="s">
        <v>4860</v>
      </c>
      <c r="R454" s="13" t="s">
        <v>7666</v>
      </c>
      <c r="S454" s="19" t="s">
        <v>7619</v>
      </c>
      <c r="U454" s="14"/>
      <c r="AA454" s="8">
        <v>2</v>
      </c>
    </row>
    <row r="455" spans="1:27" ht="45">
      <c r="A455" s="9">
        <v>454</v>
      </c>
      <c r="B455" s="15">
        <v>100</v>
      </c>
      <c r="C455" s="15" t="s">
        <v>5098</v>
      </c>
      <c r="D455" s="15" t="s">
        <v>4915</v>
      </c>
      <c r="E455" s="15" t="s">
        <v>4886</v>
      </c>
      <c r="F455" s="16" t="s">
        <v>4887</v>
      </c>
      <c r="G455" s="15"/>
      <c r="H455" s="16" t="s">
        <v>4888</v>
      </c>
      <c r="I455" s="16"/>
      <c r="J455" s="16" t="s">
        <v>5006</v>
      </c>
      <c r="K455" s="15" t="s">
        <v>72</v>
      </c>
      <c r="L455" s="15" t="s">
        <v>7659</v>
      </c>
      <c r="M455" s="15" t="s">
        <v>4889</v>
      </c>
      <c r="N455" s="15">
        <v>10</v>
      </c>
      <c r="O455" s="15">
        <v>5</v>
      </c>
      <c r="P455" s="12" t="s">
        <v>5920</v>
      </c>
      <c r="Q455" s="13" t="s">
        <v>4860</v>
      </c>
      <c r="R455" s="13" t="s">
        <v>7666</v>
      </c>
      <c r="S455" s="19" t="s">
        <v>7619</v>
      </c>
      <c r="U455" s="14"/>
      <c r="Y455" s="12" t="s">
        <v>5921</v>
      </c>
      <c r="AA455" s="8">
        <v>4</v>
      </c>
    </row>
    <row r="456" spans="1:27" ht="30">
      <c r="A456" s="9">
        <v>455</v>
      </c>
      <c r="B456" s="15">
        <v>100</v>
      </c>
      <c r="C456" s="15" t="s">
        <v>5098</v>
      </c>
      <c r="D456" s="15" t="s">
        <v>4915</v>
      </c>
      <c r="E456" s="15" t="s">
        <v>4886</v>
      </c>
      <c r="F456" s="16" t="s">
        <v>4887</v>
      </c>
      <c r="G456" s="15"/>
      <c r="H456" s="16" t="s">
        <v>4888</v>
      </c>
      <c r="I456" s="16"/>
      <c r="J456" s="16" t="s">
        <v>5006</v>
      </c>
      <c r="K456" s="15" t="s">
        <v>72</v>
      </c>
      <c r="L456" s="15" t="s">
        <v>7659</v>
      </c>
      <c r="M456" s="15" t="s">
        <v>4889</v>
      </c>
      <c r="N456" s="15">
        <v>10</v>
      </c>
      <c r="O456" s="15">
        <v>6</v>
      </c>
      <c r="P456" s="12" t="s">
        <v>5922</v>
      </c>
      <c r="Q456" s="13" t="s">
        <v>4852</v>
      </c>
      <c r="R456" s="13" t="s">
        <v>7646</v>
      </c>
      <c r="S456" s="19" t="s">
        <v>7591</v>
      </c>
      <c r="U456" s="14"/>
      <c r="Y456" s="12" t="s">
        <v>5923</v>
      </c>
      <c r="AA456" s="8">
        <v>6</v>
      </c>
    </row>
    <row r="457" spans="1:27" ht="30">
      <c r="A457" s="9">
        <v>456</v>
      </c>
      <c r="B457" s="15">
        <v>100</v>
      </c>
      <c r="C457" s="15" t="s">
        <v>5098</v>
      </c>
      <c r="D457" s="15" t="s">
        <v>4915</v>
      </c>
      <c r="E457" s="15" t="s">
        <v>4886</v>
      </c>
      <c r="F457" s="16" t="s">
        <v>4887</v>
      </c>
      <c r="G457" s="15"/>
      <c r="H457" s="16" t="s">
        <v>4888</v>
      </c>
      <c r="I457" s="16"/>
      <c r="J457" s="16" t="s">
        <v>5006</v>
      </c>
      <c r="K457" s="15" t="s">
        <v>72</v>
      </c>
      <c r="L457" s="15" t="s">
        <v>7659</v>
      </c>
      <c r="M457" s="15" t="s">
        <v>4889</v>
      </c>
      <c r="N457" s="15">
        <v>10</v>
      </c>
      <c r="O457" s="15">
        <v>7</v>
      </c>
      <c r="P457" s="12" t="s">
        <v>5924</v>
      </c>
      <c r="Q457" s="13" t="s">
        <v>4852</v>
      </c>
      <c r="R457" s="13" t="s">
        <v>7646</v>
      </c>
      <c r="S457" s="19" t="s">
        <v>7591</v>
      </c>
      <c r="U457" s="14"/>
      <c r="AA457" s="8">
        <v>8</v>
      </c>
    </row>
    <row r="458" spans="1:27" ht="45">
      <c r="A458" s="9">
        <v>457</v>
      </c>
      <c r="B458" s="15">
        <v>100</v>
      </c>
      <c r="C458" s="15" t="s">
        <v>5098</v>
      </c>
      <c r="D458" s="15" t="s">
        <v>4915</v>
      </c>
      <c r="E458" s="15" t="s">
        <v>4886</v>
      </c>
      <c r="F458" s="16" t="s">
        <v>4887</v>
      </c>
      <c r="G458" s="15"/>
      <c r="H458" s="16" t="s">
        <v>4888</v>
      </c>
      <c r="I458" s="16"/>
      <c r="J458" s="16" t="s">
        <v>5006</v>
      </c>
      <c r="K458" s="15" t="s">
        <v>72</v>
      </c>
      <c r="L458" s="15" t="s">
        <v>7659</v>
      </c>
      <c r="M458" s="15" t="s">
        <v>4889</v>
      </c>
      <c r="N458" s="15">
        <v>10</v>
      </c>
      <c r="O458" s="15">
        <v>8</v>
      </c>
      <c r="P458" s="12" t="s">
        <v>5925</v>
      </c>
      <c r="Q458" s="13" t="s">
        <v>4853</v>
      </c>
      <c r="R458" s="13" t="s">
        <v>7663</v>
      </c>
      <c r="S458" s="19" t="s">
        <v>7606</v>
      </c>
      <c r="U458" s="14"/>
      <c r="Y458" s="12" t="s">
        <v>5926</v>
      </c>
      <c r="AA458" s="8">
        <v>3</v>
      </c>
    </row>
    <row r="459" spans="1:27" ht="30">
      <c r="A459" s="9">
        <v>458</v>
      </c>
      <c r="B459" s="15">
        <v>100</v>
      </c>
      <c r="C459" s="15" t="s">
        <v>5098</v>
      </c>
      <c r="D459" s="15" t="s">
        <v>4915</v>
      </c>
      <c r="E459" s="15" t="s">
        <v>4886</v>
      </c>
      <c r="F459" s="16" t="s">
        <v>4887</v>
      </c>
      <c r="G459" s="15"/>
      <c r="H459" s="16" t="s">
        <v>4888</v>
      </c>
      <c r="I459" s="16"/>
      <c r="J459" s="16" t="s">
        <v>5006</v>
      </c>
      <c r="K459" s="15" t="s">
        <v>72</v>
      </c>
      <c r="L459" s="15" t="s">
        <v>7659</v>
      </c>
      <c r="M459" s="15" t="s">
        <v>4889</v>
      </c>
      <c r="N459" s="15">
        <v>10</v>
      </c>
      <c r="O459" s="15">
        <v>9</v>
      </c>
      <c r="P459" s="12" t="s">
        <v>5927</v>
      </c>
      <c r="Q459" s="13" t="s">
        <v>4854</v>
      </c>
      <c r="R459" s="13" t="s">
        <v>7648</v>
      </c>
      <c r="S459" s="19" t="s">
        <v>7611</v>
      </c>
      <c r="U459" s="14"/>
      <c r="AA459" s="8">
        <v>9</v>
      </c>
    </row>
    <row r="460" spans="1:27" ht="60">
      <c r="A460" s="9">
        <v>459</v>
      </c>
      <c r="B460" s="15">
        <v>100</v>
      </c>
      <c r="C460" s="15" t="s">
        <v>5098</v>
      </c>
      <c r="D460" s="15" t="s">
        <v>4915</v>
      </c>
      <c r="E460" s="15" t="s">
        <v>4886</v>
      </c>
      <c r="F460" s="16" t="s">
        <v>4887</v>
      </c>
      <c r="G460" s="15"/>
      <c r="H460" s="16" t="s">
        <v>4888</v>
      </c>
      <c r="I460" s="16"/>
      <c r="J460" s="16" t="s">
        <v>5006</v>
      </c>
      <c r="K460" s="15" t="s">
        <v>72</v>
      </c>
      <c r="L460" s="15" t="s">
        <v>7659</v>
      </c>
      <c r="M460" s="15" t="s">
        <v>4889</v>
      </c>
      <c r="N460" s="15">
        <v>10</v>
      </c>
      <c r="O460" s="15">
        <v>10</v>
      </c>
      <c r="P460" s="12" t="s">
        <v>5928</v>
      </c>
      <c r="Q460" s="13" t="s">
        <v>4854</v>
      </c>
      <c r="R460" s="13" t="s">
        <v>7650</v>
      </c>
      <c r="S460" s="19" t="s">
        <v>7628</v>
      </c>
      <c r="U460" s="14"/>
      <c r="Y460" s="12" t="s">
        <v>5929</v>
      </c>
      <c r="AA460" s="8">
        <v>5</v>
      </c>
    </row>
    <row r="461" spans="1:27" ht="30">
      <c r="A461" s="9">
        <v>460</v>
      </c>
      <c r="B461" s="10">
        <v>101</v>
      </c>
      <c r="C461" s="10" t="s">
        <v>5098</v>
      </c>
      <c r="D461" s="10" t="s">
        <v>4929</v>
      </c>
      <c r="E461" s="10" t="s">
        <v>4886</v>
      </c>
      <c r="F461" s="11" t="s">
        <v>4887</v>
      </c>
      <c r="H461" s="11" t="s">
        <v>4888</v>
      </c>
      <c r="J461" s="11" t="s">
        <v>5062</v>
      </c>
      <c r="K461" s="10" t="s">
        <v>1160</v>
      </c>
      <c r="L461" s="10" t="s">
        <v>7659</v>
      </c>
      <c r="M461" s="10" t="s">
        <v>4905</v>
      </c>
      <c r="N461" s="10">
        <v>2</v>
      </c>
      <c r="O461" s="10">
        <v>1</v>
      </c>
      <c r="P461" s="12" t="s">
        <v>5930</v>
      </c>
      <c r="Q461" s="13" t="s">
        <v>4860</v>
      </c>
      <c r="R461" s="13" t="s">
        <v>7642</v>
      </c>
      <c r="S461" s="19" t="s">
        <v>7620</v>
      </c>
      <c r="U461" s="14"/>
      <c r="Y461" s="12" t="s">
        <v>5931</v>
      </c>
      <c r="Z461" s="12" t="s">
        <v>5932</v>
      </c>
      <c r="AA461" s="8">
        <v>1</v>
      </c>
    </row>
    <row r="462" spans="1:27" ht="30">
      <c r="A462" s="9">
        <v>461</v>
      </c>
      <c r="B462" s="15">
        <v>101</v>
      </c>
      <c r="C462" s="15" t="s">
        <v>5098</v>
      </c>
      <c r="D462" s="15" t="s">
        <v>4929</v>
      </c>
      <c r="E462" s="15" t="s">
        <v>4886</v>
      </c>
      <c r="F462" s="16" t="s">
        <v>4887</v>
      </c>
      <c r="G462" s="15"/>
      <c r="H462" s="16" t="s">
        <v>4888</v>
      </c>
      <c r="I462" s="16"/>
      <c r="J462" s="16" t="s">
        <v>5062</v>
      </c>
      <c r="K462" s="15" t="s">
        <v>1160</v>
      </c>
      <c r="L462" s="31" t="s">
        <v>7659</v>
      </c>
      <c r="M462" s="15" t="s">
        <v>4905</v>
      </c>
      <c r="N462" s="15">
        <v>2</v>
      </c>
      <c r="O462" s="15">
        <v>2</v>
      </c>
      <c r="P462" s="12" t="s">
        <v>5672</v>
      </c>
      <c r="Q462" s="13" t="s">
        <v>4860</v>
      </c>
      <c r="R462" s="13" t="s">
        <v>7642</v>
      </c>
      <c r="S462" s="19" t="s">
        <v>7620</v>
      </c>
      <c r="U462" s="14"/>
      <c r="Y462" s="12" t="s">
        <v>5933</v>
      </c>
      <c r="Z462" s="12" t="s">
        <v>5934</v>
      </c>
    </row>
    <row r="463" spans="1:27" ht="240">
      <c r="A463" s="9">
        <v>462</v>
      </c>
      <c r="B463" s="10">
        <v>102</v>
      </c>
      <c r="C463" s="10" t="s">
        <v>5098</v>
      </c>
      <c r="D463" s="10" t="s">
        <v>4902</v>
      </c>
      <c r="E463" s="10" t="s">
        <v>4886</v>
      </c>
      <c r="F463" s="11" t="s">
        <v>5301</v>
      </c>
      <c r="H463" s="11" t="s">
        <v>5301</v>
      </c>
      <c r="J463" s="11" t="s">
        <v>5062</v>
      </c>
      <c r="K463" s="10" t="s">
        <v>5935</v>
      </c>
      <c r="L463" s="10" t="s">
        <v>7658</v>
      </c>
      <c r="M463" s="10" t="s">
        <v>4905</v>
      </c>
      <c r="N463" s="10">
        <v>10</v>
      </c>
      <c r="O463" s="10">
        <v>1</v>
      </c>
      <c r="P463" s="12" t="s">
        <v>5936</v>
      </c>
      <c r="Q463" s="13" t="s">
        <v>4860</v>
      </c>
      <c r="R463" s="13" t="s">
        <v>7664</v>
      </c>
      <c r="S463" s="19" t="s">
        <v>7633</v>
      </c>
      <c r="U463" s="14"/>
      <c r="Y463" s="12" t="s">
        <v>5937</v>
      </c>
      <c r="Z463" s="12" t="s">
        <v>5938</v>
      </c>
      <c r="AA463" s="8">
        <v>2</v>
      </c>
    </row>
    <row r="464" spans="1:27" ht="195">
      <c r="A464" s="9">
        <v>463</v>
      </c>
      <c r="B464" s="15">
        <v>102</v>
      </c>
      <c r="C464" s="15" t="s">
        <v>5098</v>
      </c>
      <c r="D464" s="15" t="s">
        <v>4902</v>
      </c>
      <c r="E464" s="15" t="s">
        <v>4886</v>
      </c>
      <c r="F464" s="16" t="s">
        <v>5301</v>
      </c>
      <c r="G464" s="15"/>
      <c r="H464" s="16" t="s">
        <v>5301</v>
      </c>
      <c r="I464" s="16"/>
      <c r="J464" s="16" t="s">
        <v>5062</v>
      </c>
      <c r="K464" s="15" t="s">
        <v>5935</v>
      </c>
      <c r="L464" s="15" t="s">
        <v>7658</v>
      </c>
      <c r="M464" s="15" t="s">
        <v>4905</v>
      </c>
      <c r="N464" s="15">
        <v>10</v>
      </c>
      <c r="O464" s="15">
        <v>2</v>
      </c>
      <c r="P464" s="12" t="s">
        <v>5939</v>
      </c>
      <c r="Q464" s="13" t="s">
        <v>4860</v>
      </c>
      <c r="R464" s="13" t="s">
        <v>7664</v>
      </c>
      <c r="S464" s="19" t="s">
        <v>7633</v>
      </c>
      <c r="U464" s="14"/>
      <c r="Y464" s="12" t="s">
        <v>5940</v>
      </c>
      <c r="Z464" s="12" t="s">
        <v>5941</v>
      </c>
      <c r="AA464" s="8">
        <v>1</v>
      </c>
    </row>
    <row r="465" spans="1:27" ht="150">
      <c r="A465" s="9">
        <v>464</v>
      </c>
      <c r="B465" s="15">
        <v>102</v>
      </c>
      <c r="C465" s="15" t="s">
        <v>5098</v>
      </c>
      <c r="D465" s="15" t="s">
        <v>4902</v>
      </c>
      <c r="E465" s="15" t="s">
        <v>4886</v>
      </c>
      <c r="F465" s="16" t="s">
        <v>5301</v>
      </c>
      <c r="G465" s="15"/>
      <c r="H465" s="16" t="s">
        <v>5301</v>
      </c>
      <c r="I465" s="16"/>
      <c r="J465" s="16" t="s">
        <v>5062</v>
      </c>
      <c r="K465" s="15" t="s">
        <v>5935</v>
      </c>
      <c r="L465" s="15" t="s">
        <v>7658</v>
      </c>
      <c r="M465" s="15" t="s">
        <v>4905</v>
      </c>
      <c r="N465" s="15">
        <v>10</v>
      </c>
      <c r="O465" s="15">
        <v>3</v>
      </c>
      <c r="P465" s="12" t="s">
        <v>5942</v>
      </c>
      <c r="Q465" s="13" t="s">
        <v>4860</v>
      </c>
      <c r="R465" s="13" t="s">
        <v>7664</v>
      </c>
      <c r="S465" s="19" t="s">
        <v>7633</v>
      </c>
      <c r="U465" s="14"/>
      <c r="Y465" s="12" t="s">
        <v>5943</v>
      </c>
      <c r="Z465" s="12" t="s">
        <v>5944</v>
      </c>
      <c r="AA465" s="8">
        <v>3</v>
      </c>
    </row>
    <row r="466" spans="1:27" ht="135">
      <c r="A466" s="9">
        <v>465</v>
      </c>
      <c r="B466" s="15">
        <v>102</v>
      </c>
      <c r="C466" s="15" t="s">
        <v>5098</v>
      </c>
      <c r="D466" s="15" t="s">
        <v>4902</v>
      </c>
      <c r="E466" s="15" t="s">
        <v>4886</v>
      </c>
      <c r="F466" s="16" t="s">
        <v>5301</v>
      </c>
      <c r="G466" s="15"/>
      <c r="H466" s="16" t="s">
        <v>5301</v>
      </c>
      <c r="I466" s="16"/>
      <c r="J466" s="16" t="s">
        <v>5062</v>
      </c>
      <c r="K466" s="15" t="s">
        <v>5935</v>
      </c>
      <c r="L466" s="15" t="s">
        <v>7658</v>
      </c>
      <c r="M466" s="15" t="s">
        <v>4905</v>
      </c>
      <c r="N466" s="15">
        <v>10</v>
      </c>
      <c r="O466" s="15">
        <v>4</v>
      </c>
      <c r="P466" s="12" t="s">
        <v>5945</v>
      </c>
      <c r="Q466" s="13" t="s">
        <v>4860</v>
      </c>
      <c r="R466" s="13" t="s">
        <v>7664</v>
      </c>
      <c r="S466" s="19" t="s">
        <v>7617</v>
      </c>
      <c r="U466" s="14"/>
      <c r="Y466" s="12" t="s">
        <v>5946</v>
      </c>
      <c r="Z466" s="12" t="s">
        <v>5947</v>
      </c>
      <c r="AA466" s="8">
        <v>6</v>
      </c>
    </row>
    <row r="467" spans="1:27" ht="120">
      <c r="A467" s="9">
        <v>466</v>
      </c>
      <c r="B467" s="15">
        <v>102</v>
      </c>
      <c r="C467" s="15" t="s">
        <v>5098</v>
      </c>
      <c r="D467" s="15" t="s">
        <v>4902</v>
      </c>
      <c r="E467" s="15" t="s">
        <v>4886</v>
      </c>
      <c r="F467" s="16" t="s">
        <v>5301</v>
      </c>
      <c r="G467" s="15"/>
      <c r="H467" s="16" t="s">
        <v>5301</v>
      </c>
      <c r="I467" s="16"/>
      <c r="J467" s="16" t="s">
        <v>5062</v>
      </c>
      <c r="K467" s="15" t="s">
        <v>5935</v>
      </c>
      <c r="L467" s="15" t="s">
        <v>7658</v>
      </c>
      <c r="M467" s="15" t="s">
        <v>4905</v>
      </c>
      <c r="N467" s="15">
        <v>10</v>
      </c>
      <c r="O467" s="15">
        <v>5</v>
      </c>
      <c r="P467" s="12" t="s">
        <v>5948</v>
      </c>
      <c r="Q467" s="13" t="s">
        <v>4853</v>
      </c>
      <c r="R467" s="13" t="s">
        <v>7663</v>
      </c>
      <c r="S467" s="19" t="s">
        <v>7606</v>
      </c>
      <c r="U467" s="14"/>
      <c r="Y467" s="12" t="s">
        <v>5949</v>
      </c>
      <c r="Z467" s="12" t="s">
        <v>5950</v>
      </c>
      <c r="AA467" s="8">
        <v>5</v>
      </c>
    </row>
    <row r="468" spans="1:27" ht="120">
      <c r="A468" s="9">
        <v>467</v>
      </c>
      <c r="B468" s="15">
        <v>102</v>
      </c>
      <c r="C468" s="15" t="s">
        <v>5098</v>
      </c>
      <c r="D468" s="15" t="s">
        <v>4902</v>
      </c>
      <c r="E468" s="15" t="s">
        <v>4886</v>
      </c>
      <c r="F468" s="16" t="s">
        <v>5301</v>
      </c>
      <c r="G468" s="15"/>
      <c r="H468" s="16" t="s">
        <v>5301</v>
      </c>
      <c r="I468" s="16"/>
      <c r="J468" s="16" t="s">
        <v>5062</v>
      </c>
      <c r="K468" s="15" t="s">
        <v>5935</v>
      </c>
      <c r="L468" s="15" t="s">
        <v>7658</v>
      </c>
      <c r="M468" s="15" t="s">
        <v>4905</v>
      </c>
      <c r="N468" s="15">
        <v>10</v>
      </c>
      <c r="O468" s="15">
        <v>6</v>
      </c>
      <c r="P468" s="12" t="s">
        <v>5951</v>
      </c>
      <c r="Q468" s="13" t="s">
        <v>4860</v>
      </c>
      <c r="R468" s="13" t="s">
        <v>7664</v>
      </c>
      <c r="S468" s="19" t="s">
        <v>7633</v>
      </c>
      <c r="U468" s="14"/>
      <c r="Y468" s="12" t="s">
        <v>5952</v>
      </c>
      <c r="Z468" s="12" t="s">
        <v>5953</v>
      </c>
      <c r="AA468" s="8">
        <v>7</v>
      </c>
    </row>
    <row r="469" spans="1:27" ht="105">
      <c r="A469" s="9">
        <v>468</v>
      </c>
      <c r="B469" s="15">
        <v>102</v>
      </c>
      <c r="C469" s="15" t="s">
        <v>5098</v>
      </c>
      <c r="D469" s="15" t="s">
        <v>4902</v>
      </c>
      <c r="E469" s="15" t="s">
        <v>4886</v>
      </c>
      <c r="F469" s="16" t="s">
        <v>5301</v>
      </c>
      <c r="G469" s="15"/>
      <c r="H469" s="16" t="s">
        <v>5301</v>
      </c>
      <c r="I469" s="16"/>
      <c r="J469" s="16" t="s">
        <v>5062</v>
      </c>
      <c r="K469" s="15" t="s">
        <v>5935</v>
      </c>
      <c r="L469" s="15" t="s">
        <v>7658</v>
      </c>
      <c r="M469" s="15" t="s">
        <v>4905</v>
      </c>
      <c r="N469" s="15">
        <v>10</v>
      </c>
      <c r="O469" s="15">
        <v>7</v>
      </c>
      <c r="P469" s="12" t="s">
        <v>5954</v>
      </c>
      <c r="Q469" s="13" t="s">
        <v>4852</v>
      </c>
      <c r="R469" s="13" t="s">
        <v>7646</v>
      </c>
      <c r="S469" s="19" t="s">
        <v>7591</v>
      </c>
      <c r="U469" s="14"/>
      <c r="Y469" s="12" t="s">
        <v>5955</v>
      </c>
      <c r="Z469" s="12" t="s">
        <v>5956</v>
      </c>
      <c r="AA469" s="8">
        <v>10</v>
      </c>
    </row>
    <row r="470" spans="1:27" ht="90">
      <c r="A470" s="9">
        <v>469</v>
      </c>
      <c r="B470" s="15">
        <v>102</v>
      </c>
      <c r="C470" s="15" t="s">
        <v>5098</v>
      </c>
      <c r="D470" s="15" t="s">
        <v>4902</v>
      </c>
      <c r="E470" s="15" t="s">
        <v>4886</v>
      </c>
      <c r="F470" s="16" t="s">
        <v>5301</v>
      </c>
      <c r="G470" s="15"/>
      <c r="H470" s="16" t="s">
        <v>5301</v>
      </c>
      <c r="I470" s="16"/>
      <c r="J470" s="16" t="s">
        <v>5062</v>
      </c>
      <c r="K470" s="15" t="s">
        <v>5935</v>
      </c>
      <c r="L470" s="15" t="s">
        <v>7658</v>
      </c>
      <c r="M470" s="15" t="s">
        <v>4905</v>
      </c>
      <c r="N470" s="15">
        <v>10</v>
      </c>
      <c r="O470" s="15">
        <v>8</v>
      </c>
      <c r="P470" s="12" t="s">
        <v>5957</v>
      </c>
      <c r="Q470" s="13" t="s">
        <v>4860</v>
      </c>
      <c r="R470" s="13" t="s">
        <v>7664</v>
      </c>
      <c r="S470" s="19" t="s">
        <v>7633</v>
      </c>
      <c r="U470" s="14"/>
      <c r="Y470" s="12" t="s">
        <v>5958</v>
      </c>
      <c r="Z470" s="12" t="s">
        <v>5959</v>
      </c>
      <c r="AA470" s="8">
        <v>4</v>
      </c>
    </row>
    <row r="471" spans="1:27" ht="165">
      <c r="A471" s="9">
        <v>470</v>
      </c>
      <c r="B471" s="15">
        <v>102</v>
      </c>
      <c r="C471" s="15" t="s">
        <v>5098</v>
      </c>
      <c r="D471" s="15" t="s">
        <v>4902</v>
      </c>
      <c r="E471" s="15" t="s">
        <v>4886</v>
      </c>
      <c r="F471" s="16" t="s">
        <v>5301</v>
      </c>
      <c r="G471" s="15"/>
      <c r="H471" s="16" t="s">
        <v>5301</v>
      </c>
      <c r="I471" s="16"/>
      <c r="J471" s="16" t="s">
        <v>5062</v>
      </c>
      <c r="K471" s="15" t="s">
        <v>5935</v>
      </c>
      <c r="L471" s="15" t="s">
        <v>7658</v>
      </c>
      <c r="M471" s="15" t="s">
        <v>4905</v>
      </c>
      <c r="N471" s="15">
        <v>10</v>
      </c>
      <c r="O471" s="15">
        <v>9</v>
      </c>
      <c r="P471" s="12" t="s">
        <v>5960</v>
      </c>
      <c r="Q471" s="13" t="s">
        <v>4860</v>
      </c>
      <c r="R471" s="13" t="s">
        <v>7664</v>
      </c>
      <c r="S471" s="19" t="s">
        <v>7633</v>
      </c>
      <c r="U471" s="14"/>
      <c r="Y471" s="12" t="s">
        <v>5961</v>
      </c>
      <c r="Z471" s="12" t="s">
        <v>5962</v>
      </c>
      <c r="AA471" s="8">
        <v>9</v>
      </c>
    </row>
    <row r="472" spans="1:27" ht="60">
      <c r="A472" s="9">
        <v>471</v>
      </c>
      <c r="B472" s="15">
        <v>102</v>
      </c>
      <c r="C472" s="15" t="s">
        <v>5098</v>
      </c>
      <c r="D472" s="15" t="s">
        <v>4902</v>
      </c>
      <c r="E472" s="15" t="s">
        <v>4886</v>
      </c>
      <c r="F472" s="16" t="s">
        <v>5301</v>
      </c>
      <c r="G472" s="15"/>
      <c r="H472" s="16" t="s">
        <v>5301</v>
      </c>
      <c r="I472" s="16"/>
      <c r="J472" s="16" t="s">
        <v>5062</v>
      </c>
      <c r="K472" s="15" t="s">
        <v>5935</v>
      </c>
      <c r="L472" s="15" t="s">
        <v>7658</v>
      </c>
      <c r="M472" s="15" t="s">
        <v>4905</v>
      </c>
      <c r="N472" s="15">
        <v>10</v>
      </c>
      <c r="O472" s="15">
        <v>10</v>
      </c>
      <c r="P472" s="12" t="s">
        <v>5963</v>
      </c>
      <c r="Q472" s="13" t="s">
        <v>4854</v>
      </c>
      <c r="R472" s="13" t="s">
        <v>7650</v>
      </c>
      <c r="S472" s="19" t="s">
        <v>7628</v>
      </c>
      <c r="U472" s="14"/>
      <c r="Y472" s="12" t="s">
        <v>5964</v>
      </c>
      <c r="Z472" s="12" t="s">
        <v>5965</v>
      </c>
      <c r="AA472" s="8">
        <v>8</v>
      </c>
    </row>
    <row r="473" spans="1:27" ht="45">
      <c r="A473" s="9">
        <v>472</v>
      </c>
      <c r="B473" s="10">
        <v>103</v>
      </c>
      <c r="C473" s="10" t="s">
        <v>5098</v>
      </c>
      <c r="D473" s="10" t="s">
        <v>5436</v>
      </c>
      <c r="E473" s="10" t="s">
        <v>4886</v>
      </c>
      <c r="F473" s="11" t="s">
        <v>4994</v>
      </c>
      <c r="H473" s="11" t="s">
        <v>4883</v>
      </c>
      <c r="I473" s="11" t="s">
        <v>5966</v>
      </c>
      <c r="J473" s="11" t="s">
        <v>5062</v>
      </c>
      <c r="K473" s="10" t="s">
        <v>5967</v>
      </c>
      <c r="L473" s="10" t="s">
        <v>7658</v>
      </c>
      <c r="M473" s="10" t="s">
        <v>4889</v>
      </c>
      <c r="N473" s="10">
        <v>1</v>
      </c>
      <c r="O473" s="10">
        <v>1</v>
      </c>
      <c r="P473" s="12" t="s">
        <v>5968</v>
      </c>
      <c r="Q473" s="13" t="s">
        <v>4854</v>
      </c>
      <c r="R473" s="13" t="s">
        <v>7648</v>
      </c>
      <c r="S473" s="19" t="s">
        <v>7609</v>
      </c>
      <c r="U473" s="14"/>
      <c r="Y473" s="12" t="s">
        <v>5969</v>
      </c>
      <c r="Z473" s="12" t="s">
        <v>5970</v>
      </c>
      <c r="AA473" s="8">
        <v>1</v>
      </c>
    </row>
    <row r="474" spans="1:27" ht="45">
      <c r="A474" s="9">
        <v>473</v>
      </c>
      <c r="B474" s="10">
        <v>104</v>
      </c>
      <c r="C474" s="10" t="s">
        <v>5098</v>
      </c>
      <c r="D474" s="10" t="s">
        <v>4885</v>
      </c>
      <c r="E474" s="10" t="s">
        <v>5060</v>
      </c>
      <c r="F474" s="11" t="s">
        <v>4887</v>
      </c>
      <c r="H474" s="11" t="s">
        <v>4916</v>
      </c>
      <c r="J474" s="11" t="s">
        <v>2</v>
      </c>
      <c r="K474" s="10" t="s">
        <v>148</v>
      </c>
      <c r="L474" s="10" t="s">
        <v>7660</v>
      </c>
      <c r="M474" s="10" t="s">
        <v>4905</v>
      </c>
      <c r="N474" s="10">
        <v>5</v>
      </c>
      <c r="O474" s="10">
        <v>1</v>
      </c>
      <c r="P474" s="12" t="s">
        <v>5971</v>
      </c>
      <c r="Q474" s="13" t="s">
        <v>4854</v>
      </c>
      <c r="R474" s="13" t="s">
        <v>7648</v>
      </c>
      <c r="S474" s="19" t="s">
        <v>7612</v>
      </c>
      <c r="U474" s="14"/>
      <c r="W474" s="14" t="s">
        <v>50</v>
      </c>
      <c r="Y474" s="12" t="s">
        <v>5972</v>
      </c>
      <c r="Z474" s="12" t="s">
        <v>5973</v>
      </c>
      <c r="AA474" s="8">
        <v>1</v>
      </c>
    </row>
    <row r="475" spans="1:27" ht="45">
      <c r="A475" s="9">
        <v>474</v>
      </c>
      <c r="B475" s="15">
        <v>104</v>
      </c>
      <c r="C475" s="15" t="s">
        <v>5098</v>
      </c>
      <c r="D475" s="15" t="s">
        <v>4885</v>
      </c>
      <c r="E475" s="15" t="s">
        <v>5060</v>
      </c>
      <c r="F475" s="16" t="s">
        <v>4887</v>
      </c>
      <c r="G475" s="15"/>
      <c r="H475" s="16" t="s">
        <v>4916</v>
      </c>
      <c r="I475" s="16"/>
      <c r="J475" s="16" t="s">
        <v>2</v>
      </c>
      <c r="K475" s="15" t="s">
        <v>148</v>
      </c>
      <c r="L475" s="15" t="s">
        <v>7660</v>
      </c>
      <c r="M475" s="15" t="s">
        <v>4905</v>
      </c>
      <c r="N475" s="15">
        <v>5</v>
      </c>
      <c r="O475" s="15">
        <v>2</v>
      </c>
      <c r="P475" s="12" t="s">
        <v>5974</v>
      </c>
      <c r="Q475" s="13" t="s">
        <v>4854</v>
      </c>
      <c r="R475" s="13" t="s">
        <v>7648</v>
      </c>
      <c r="S475" s="19" t="s">
        <v>7612</v>
      </c>
      <c r="U475" s="14"/>
      <c r="W475" s="14" t="s">
        <v>50</v>
      </c>
      <c r="Y475" s="12" t="s">
        <v>5972</v>
      </c>
      <c r="Z475" s="12" t="s">
        <v>5973</v>
      </c>
      <c r="AA475" s="8">
        <v>2</v>
      </c>
    </row>
    <row r="476" spans="1:27" ht="45">
      <c r="A476" s="9">
        <v>475</v>
      </c>
      <c r="B476" s="15">
        <v>104</v>
      </c>
      <c r="C476" s="15" t="s">
        <v>5098</v>
      </c>
      <c r="D476" s="15" t="s">
        <v>4885</v>
      </c>
      <c r="E476" s="15" t="s">
        <v>5060</v>
      </c>
      <c r="F476" s="16" t="s">
        <v>4887</v>
      </c>
      <c r="G476" s="15"/>
      <c r="H476" s="16" t="s">
        <v>4916</v>
      </c>
      <c r="I476" s="16"/>
      <c r="J476" s="16" t="s">
        <v>2</v>
      </c>
      <c r="K476" s="15" t="s">
        <v>148</v>
      </c>
      <c r="L476" s="15" t="s">
        <v>7660</v>
      </c>
      <c r="M476" s="15" t="s">
        <v>4905</v>
      </c>
      <c r="N476" s="15">
        <v>5</v>
      </c>
      <c r="O476" s="15">
        <v>3</v>
      </c>
      <c r="P476" s="12" t="s">
        <v>5975</v>
      </c>
      <c r="Q476" s="13" t="s">
        <v>4854</v>
      </c>
      <c r="R476" s="13" t="s">
        <v>7649</v>
      </c>
      <c r="S476" s="19" t="s">
        <v>7634</v>
      </c>
      <c r="T476" s="14" t="s">
        <v>4854</v>
      </c>
      <c r="U476" s="14" t="s">
        <v>7650</v>
      </c>
      <c r="V476" s="19" t="s">
        <v>7628</v>
      </c>
      <c r="Y476" s="12" t="s">
        <v>5972</v>
      </c>
      <c r="Z476" s="12" t="s">
        <v>5973</v>
      </c>
      <c r="AA476" s="8">
        <v>3</v>
      </c>
    </row>
    <row r="477" spans="1:27" ht="45">
      <c r="A477" s="9">
        <v>476</v>
      </c>
      <c r="B477" s="15">
        <v>104</v>
      </c>
      <c r="C477" s="15" t="s">
        <v>5098</v>
      </c>
      <c r="D477" s="15" t="s">
        <v>4885</v>
      </c>
      <c r="E477" s="15" t="s">
        <v>5060</v>
      </c>
      <c r="F477" s="16" t="s">
        <v>4887</v>
      </c>
      <c r="G477" s="15"/>
      <c r="H477" s="16" t="s">
        <v>4916</v>
      </c>
      <c r="I477" s="16"/>
      <c r="J477" s="16" t="s">
        <v>2</v>
      </c>
      <c r="K477" s="15" t="s">
        <v>148</v>
      </c>
      <c r="L477" s="15" t="s">
        <v>7660</v>
      </c>
      <c r="M477" s="15" t="s">
        <v>4905</v>
      </c>
      <c r="N477" s="15">
        <v>5</v>
      </c>
      <c r="O477" s="15">
        <v>4</v>
      </c>
      <c r="P477" s="12" t="s">
        <v>5976</v>
      </c>
      <c r="Q477" s="13" t="s">
        <v>4860</v>
      </c>
      <c r="R477" s="13" t="s">
        <v>7642</v>
      </c>
      <c r="S477" s="19" t="s">
        <v>7620</v>
      </c>
      <c r="U477" s="14"/>
      <c r="Y477" s="12" t="s">
        <v>5972</v>
      </c>
      <c r="Z477" s="12" t="s">
        <v>5977</v>
      </c>
      <c r="AA477" s="8">
        <v>4</v>
      </c>
    </row>
    <row r="478" spans="1:27" ht="45">
      <c r="A478" s="9">
        <v>477</v>
      </c>
      <c r="B478" s="15">
        <v>104</v>
      </c>
      <c r="C478" s="15" t="s">
        <v>5098</v>
      </c>
      <c r="D478" s="15" t="s">
        <v>4885</v>
      </c>
      <c r="E478" s="15" t="s">
        <v>5060</v>
      </c>
      <c r="F478" s="16" t="s">
        <v>4887</v>
      </c>
      <c r="G478" s="15"/>
      <c r="H478" s="16" t="s">
        <v>4916</v>
      </c>
      <c r="I478" s="16"/>
      <c r="J478" s="16" t="s">
        <v>2</v>
      </c>
      <c r="K478" s="15" t="s">
        <v>148</v>
      </c>
      <c r="L478" s="15" t="s">
        <v>7660</v>
      </c>
      <c r="M478" s="15" t="s">
        <v>4905</v>
      </c>
      <c r="N478" s="15">
        <v>5</v>
      </c>
      <c r="O478" s="15">
        <v>5</v>
      </c>
      <c r="P478" s="12" t="s">
        <v>5978</v>
      </c>
      <c r="Q478" s="13" t="s">
        <v>4860</v>
      </c>
      <c r="R478" s="13" t="s">
        <v>7652</v>
      </c>
      <c r="S478" s="19" t="s">
        <v>7614</v>
      </c>
      <c r="U478" s="14"/>
      <c r="Y478" s="12" t="s">
        <v>5972</v>
      </c>
      <c r="Z478" s="12" t="s">
        <v>5979</v>
      </c>
      <c r="AA478" s="8">
        <v>5</v>
      </c>
    </row>
    <row r="479" spans="1:27">
      <c r="A479" s="9">
        <v>478</v>
      </c>
      <c r="B479" s="10">
        <v>105</v>
      </c>
      <c r="C479" s="10" t="s">
        <v>5098</v>
      </c>
      <c r="D479" s="10" t="s">
        <v>4929</v>
      </c>
      <c r="E479" s="10" t="s">
        <v>4886</v>
      </c>
      <c r="F479" s="11" t="s">
        <v>4924</v>
      </c>
      <c r="H479" s="11" t="s">
        <v>4888</v>
      </c>
      <c r="J479" s="11" t="s">
        <v>5062</v>
      </c>
      <c r="K479" s="10" t="s">
        <v>5099</v>
      </c>
      <c r="L479" s="10" t="s">
        <v>5062</v>
      </c>
      <c r="M479" s="10" t="s">
        <v>4889</v>
      </c>
      <c r="N479" s="10">
        <v>2</v>
      </c>
      <c r="O479" s="10">
        <v>1</v>
      </c>
      <c r="P479" s="12" t="s">
        <v>5980</v>
      </c>
      <c r="Q479" s="13" t="s">
        <v>4860</v>
      </c>
      <c r="R479" s="13" t="s">
        <v>7664</v>
      </c>
      <c r="S479" s="19" t="s">
        <v>7625</v>
      </c>
      <c r="U479" s="14"/>
    </row>
    <row r="480" spans="1:27" ht="15">
      <c r="A480" s="9">
        <v>479</v>
      </c>
      <c r="B480" s="15">
        <v>105</v>
      </c>
      <c r="C480" s="15" t="s">
        <v>5098</v>
      </c>
      <c r="D480" s="15" t="s">
        <v>4929</v>
      </c>
      <c r="E480" s="15" t="s">
        <v>4886</v>
      </c>
      <c r="F480" s="16" t="s">
        <v>4924</v>
      </c>
      <c r="G480" s="15"/>
      <c r="H480" s="16" t="s">
        <v>4888</v>
      </c>
      <c r="I480" s="16"/>
      <c r="J480" s="16" t="s">
        <v>5062</v>
      </c>
      <c r="K480" s="15" t="s">
        <v>5099</v>
      </c>
      <c r="L480" s="31" t="s">
        <v>5062</v>
      </c>
      <c r="M480" s="15" t="s">
        <v>4889</v>
      </c>
      <c r="N480" s="15">
        <v>2</v>
      </c>
      <c r="O480" s="15">
        <v>2</v>
      </c>
      <c r="P480" s="12" t="s">
        <v>5981</v>
      </c>
      <c r="Q480" s="13" t="s">
        <v>4860</v>
      </c>
      <c r="R480" s="13" t="s">
        <v>7664</v>
      </c>
      <c r="S480" s="19" t="s">
        <v>7633</v>
      </c>
      <c r="U480" s="14"/>
    </row>
    <row r="481" spans="1:27" ht="45">
      <c r="A481" s="9">
        <v>480</v>
      </c>
      <c r="B481" s="10">
        <v>106</v>
      </c>
      <c r="C481" s="10" t="s">
        <v>5098</v>
      </c>
      <c r="D481" s="10" t="s">
        <v>4929</v>
      </c>
      <c r="E481" s="10" t="s">
        <v>5060</v>
      </c>
      <c r="F481" s="11" t="s">
        <v>4887</v>
      </c>
      <c r="H481" s="11" t="s">
        <v>4916</v>
      </c>
      <c r="J481" s="11" t="s">
        <v>2</v>
      </c>
      <c r="K481" s="10" t="s">
        <v>5982</v>
      </c>
      <c r="L481" s="10" t="s">
        <v>7660</v>
      </c>
      <c r="M481" s="10" t="s">
        <v>4905</v>
      </c>
      <c r="N481" s="10">
        <v>5</v>
      </c>
      <c r="O481" s="10">
        <v>1</v>
      </c>
      <c r="P481" s="12" t="s">
        <v>5983</v>
      </c>
      <c r="Q481" s="13" t="s">
        <v>4852</v>
      </c>
      <c r="R481" s="14" t="s">
        <v>7647</v>
      </c>
      <c r="S481" s="19" t="s">
        <v>7592</v>
      </c>
      <c r="U481" s="14"/>
      <c r="Y481" s="12" t="s">
        <v>5984</v>
      </c>
      <c r="AA481" s="8">
        <v>1</v>
      </c>
    </row>
    <row r="482" spans="1:27" ht="15">
      <c r="A482" s="9">
        <v>481</v>
      </c>
      <c r="B482" s="15">
        <v>106</v>
      </c>
      <c r="C482" s="15" t="s">
        <v>5098</v>
      </c>
      <c r="D482" s="15" t="s">
        <v>4929</v>
      </c>
      <c r="E482" s="15" t="s">
        <v>5060</v>
      </c>
      <c r="F482" s="16" t="s">
        <v>4887</v>
      </c>
      <c r="G482" s="15"/>
      <c r="H482" s="16" t="s">
        <v>4916</v>
      </c>
      <c r="I482" s="16"/>
      <c r="J482" s="16" t="s">
        <v>2</v>
      </c>
      <c r="K482" s="15" t="s">
        <v>5982</v>
      </c>
      <c r="L482" s="15" t="s">
        <v>7660</v>
      </c>
      <c r="M482" s="15" t="s">
        <v>4905</v>
      </c>
      <c r="N482" s="15">
        <v>5</v>
      </c>
      <c r="O482" s="15">
        <v>2</v>
      </c>
      <c r="P482" s="12" t="s">
        <v>5985</v>
      </c>
      <c r="Q482" s="13" t="s">
        <v>4852</v>
      </c>
      <c r="R482" s="13" t="s">
        <v>7646</v>
      </c>
      <c r="S482" s="19" t="s">
        <v>7591</v>
      </c>
      <c r="U482" s="14"/>
      <c r="Y482" s="12" t="s">
        <v>5986</v>
      </c>
      <c r="AA482" s="8">
        <v>5</v>
      </c>
    </row>
    <row r="483" spans="1:27" ht="30">
      <c r="A483" s="9">
        <v>482</v>
      </c>
      <c r="B483" s="15">
        <v>106</v>
      </c>
      <c r="C483" s="15" t="s">
        <v>5098</v>
      </c>
      <c r="D483" s="15" t="s">
        <v>4929</v>
      </c>
      <c r="E483" s="15" t="s">
        <v>5060</v>
      </c>
      <c r="F483" s="16" t="s">
        <v>4887</v>
      </c>
      <c r="G483" s="15"/>
      <c r="H483" s="16" t="s">
        <v>4916</v>
      </c>
      <c r="I483" s="16"/>
      <c r="J483" s="16" t="s">
        <v>2</v>
      </c>
      <c r="K483" s="15" t="s">
        <v>5982</v>
      </c>
      <c r="L483" s="15" t="s">
        <v>7660</v>
      </c>
      <c r="M483" s="15" t="s">
        <v>4905</v>
      </c>
      <c r="N483" s="15">
        <v>5</v>
      </c>
      <c r="O483" s="15">
        <v>3</v>
      </c>
      <c r="P483" s="12" t="s">
        <v>5987</v>
      </c>
      <c r="Q483" s="13" t="s">
        <v>4853</v>
      </c>
      <c r="R483" s="13" t="s">
        <v>7643</v>
      </c>
      <c r="S483" s="19" t="s">
        <v>7608</v>
      </c>
      <c r="U483" s="14"/>
      <c r="Y483" s="12" t="s">
        <v>5988</v>
      </c>
      <c r="AA483" s="8">
        <v>4</v>
      </c>
    </row>
    <row r="484" spans="1:27" ht="30">
      <c r="A484" s="9">
        <v>483</v>
      </c>
      <c r="B484" s="15">
        <v>106</v>
      </c>
      <c r="C484" s="15" t="s">
        <v>5098</v>
      </c>
      <c r="D484" s="15" t="s">
        <v>4929</v>
      </c>
      <c r="E484" s="15" t="s">
        <v>5060</v>
      </c>
      <c r="F484" s="16" t="s">
        <v>4887</v>
      </c>
      <c r="G484" s="15"/>
      <c r="H484" s="16" t="s">
        <v>4916</v>
      </c>
      <c r="I484" s="16"/>
      <c r="J484" s="16" t="s">
        <v>2</v>
      </c>
      <c r="K484" s="15" t="s">
        <v>5982</v>
      </c>
      <c r="L484" s="15" t="s">
        <v>7660</v>
      </c>
      <c r="M484" s="15" t="s">
        <v>4905</v>
      </c>
      <c r="N484" s="15">
        <v>5</v>
      </c>
      <c r="O484" s="15">
        <v>4</v>
      </c>
      <c r="P484" s="12" t="s">
        <v>5989</v>
      </c>
      <c r="Q484" s="13" t="s">
        <v>4860</v>
      </c>
      <c r="R484" s="13" t="s">
        <v>7654</v>
      </c>
      <c r="S484" s="19" t="s">
        <v>7613</v>
      </c>
      <c r="U484" s="14"/>
      <c r="Y484" s="12" t="s">
        <v>5990</v>
      </c>
      <c r="AA484" s="8">
        <v>3</v>
      </c>
    </row>
    <row r="485" spans="1:27" ht="30">
      <c r="A485" s="9">
        <v>484</v>
      </c>
      <c r="B485" s="15">
        <v>106</v>
      </c>
      <c r="C485" s="15" t="s">
        <v>5098</v>
      </c>
      <c r="D485" s="15" t="s">
        <v>4929</v>
      </c>
      <c r="E485" s="15" t="s">
        <v>5060</v>
      </c>
      <c r="F485" s="16" t="s">
        <v>4887</v>
      </c>
      <c r="G485" s="15"/>
      <c r="H485" s="16" t="s">
        <v>4916</v>
      </c>
      <c r="I485" s="16"/>
      <c r="J485" s="16" t="s">
        <v>2</v>
      </c>
      <c r="K485" s="15" t="s">
        <v>5982</v>
      </c>
      <c r="L485" s="15" t="s">
        <v>7660</v>
      </c>
      <c r="M485" s="15" t="s">
        <v>4905</v>
      </c>
      <c r="N485" s="15">
        <v>5</v>
      </c>
      <c r="O485" s="15">
        <v>5</v>
      </c>
      <c r="P485" s="12" t="s">
        <v>5991</v>
      </c>
      <c r="Q485" s="13" t="s">
        <v>4860</v>
      </c>
      <c r="R485" s="13" t="s">
        <v>4868</v>
      </c>
      <c r="S485" s="19" t="s">
        <v>7616</v>
      </c>
      <c r="U485" s="14"/>
      <c r="Y485" s="12" t="s">
        <v>5992</v>
      </c>
      <c r="AA485" s="8">
        <v>2</v>
      </c>
    </row>
    <row r="486" spans="1:27" ht="75">
      <c r="A486" s="9">
        <v>485</v>
      </c>
      <c r="B486" s="10">
        <v>107</v>
      </c>
      <c r="C486" s="10" t="s">
        <v>5098</v>
      </c>
      <c r="D486" s="10" t="s">
        <v>4902</v>
      </c>
      <c r="E486" s="10" t="s">
        <v>4886</v>
      </c>
      <c r="F486" s="11" t="s">
        <v>4924</v>
      </c>
      <c r="H486" s="11" t="s">
        <v>4888</v>
      </c>
      <c r="J486" s="11" t="s">
        <v>5062</v>
      </c>
      <c r="K486" s="10" t="s">
        <v>5099</v>
      </c>
      <c r="L486" s="10" t="s">
        <v>5062</v>
      </c>
      <c r="M486" s="10" t="s">
        <v>4905</v>
      </c>
      <c r="N486" s="10">
        <v>3</v>
      </c>
      <c r="O486" s="10">
        <v>1</v>
      </c>
      <c r="P486" s="12" t="s">
        <v>5993</v>
      </c>
      <c r="Q486" s="13" t="s">
        <v>4860</v>
      </c>
      <c r="R486" s="13" t="s">
        <v>7654</v>
      </c>
      <c r="S486" s="19" t="s">
        <v>7615</v>
      </c>
      <c r="U486" s="14"/>
      <c r="Y486" s="12" t="s">
        <v>5994</v>
      </c>
      <c r="Z486" s="12" t="s">
        <v>5995</v>
      </c>
      <c r="AA486" s="8">
        <v>1</v>
      </c>
    </row>
    <row r="487" spans="1:27" ht="60">
      <c r="A487" s="9">
        <v>486</v>
      </c>
      <c r="B487" s="15">
        <v>107</v>
      </c>
      <c r="C487" s="15" t="s">
        <v>5098</v>
      </c>
      <c r="D487" s="15" t="s">
        <v>4902</v>
      </c>
      <c r="E487" s="15" t="s">
        <v>4886</v>
      </c>
      <c r="F487" s="16" t="s">
        <v>4924</v>
      </c>
      <c r="G487" s="15"/>
      <c r="H487" s="16" t="s">
        <v>4888</v>
      </c>
      <c r="I487" s="16"/>
      <c r="J487" s="16" t="s">
        <v>5062</v>
      </c>
      <c r="K487" s="15" t="s">
        <v>5099</v>
      </c>
      <c r="L487" s="31" t="s">
        <v>5062</v>
      </c>
      <c r="M487" s="15" t="s">
        <v>4905</v>
      </c>
      <c r="N487" s="15">
        <v>3</v>
      </c>
      <c r="O487" s="15">
        <v>2</v>
      </c>
      <c r="P487" s="12" t="s">
        <v>5996</v>
      </c>
      <c r="Q487" s="13" t="s">
        <v>4860</v>
      </c>
      <c r="R487" s="13" t="s">
        <v>7654</v>
      </c>
      <c r="S487" s="19" t="s">
        <v>7613</v>
      </c>
      <c r="U487" s="14"/>
      <c r="Y487" s="12" t="s">
        <v>5997</v>
      </c>
      <c r="Z487" s="12" t="s">
        <v>5998</v>
      </c>
      <c r="AA487" s="8">
        <v>2</v>
      </c>
    </row>
    <row r="488" spans="1:27" ht="60">
      <c r="A488" s="9">
        <v>487</v>
      </c>
      <c r="B488" s="15">
        <v>107</v>
      </c>
      <c r="C488" s="15" t="s">
        <v>5098</v>
      </c>
      <c r="D488" s="15" t="s">
        <v>4902</v>
      </c>
      <c r="E488" s="15" t="s">
        <v>4886</v>
      </c>
      <c r="F488" s="16" t="s">
        <v>4924</v>
      </c>
      <c r="G488" s="15"/>
      <c r="H488" s="16" t="s">
        <v>4888</v>
      </c>
      <c r="I488" s="16"/>
      <c r="J488" s="16" t="s">
        <v>5062</v>
      </c>
      <c r="K488" s="15" t="s">
        <v>5099</v>
      </c>
      <c r="L488" s="10" t="s">
        <v>5062</v>
      </c>
      <c r="M488" s="15" t="s">
        <v>4905</v>
      </c>
      <c r="N488" s="15">
        <v>3</v>
      </c>
      <c r="O488" s="15">
        <v>3</v>
      </c>
      <c r="P488" s="12" t="s">
        <v>5999</v>
      </c>
      <c r="Q488" s="13" t="s">
        <v>4860</v>
      </c>
      <c r="R488" s="13" t="s">
        <v>7664</v>
      </c>
      <c r="S488" s="19" t="s">
        <v>7623</v>
      </c>
      <c r="U488" s="14"/>
      <c r="Y488" s="12" t="s">
        <v>6000</v>
      </c>
      <c r="Z488" s="12" t="s">
        <v>6001</v>
      </c>
      <c r="AA488" s="8">
        <v>3</v>
      </c>
    </row>
    <row r="489" spans="1:27" ht="30">
      <c r="A489" s="9">
        <v>488</v>
      </c>
      <c r="B489" s="10">
        <v>108</v>
      </c>
      <c r="C489" s="10" t="s">
        <v>5098</v>
      </c>
      <c r="D489" s="10" t="s">
        <v>4885</v>
      </c>
      <c r="E489" s="10" t="s">
        <v>4886</v>
      </c>
      <c r="F489" s="11" t="s">
        <v>4887</v>
      </c>
      <c r="H489" s="11" t="s">
        <v>4946</v>
      </c>
      <c r="J489" s="11" t="s">
        <v>4917</v>
      </c>
      <c r="K489" s="10" t="s">
        <v>5099</v>
      </c>
      <c r="L489" s="10" t="s">
        <v>5062</v>
      </c>
      <c r="M489" s="10" t="s">
        <v>4889</v>
      </c>
      <c r="N489" s="10">
        <v>4</v>
      </c>
      <c r="O489" s="10">
        <v>1</v>
      </c>
      <c r="P489" s="12" t="s">
        <v>6002</v>
      </c>
      <c r="Q489" s="13" t="s">
        <v>4854</v>
      </c>
      <c r="R489" s="13" t="s">
        <v>7649</v>
      </c>
      <c r="S489" s="19" t="s">
        <v>7634</v>
      </c>
      <c r="U489" s="14"/>
      <c r="Y489" s="12" t="s">
        <v>6003</v>
      </c>
      <c r="Z489" s="12" t="s">
        <v>6004</v>
      </c>
      <c r="AA489" s="8">
        <v>1</v>
      </c>
    </row>
    <row r="490" spans="1:27" ht="45">
      <c r="A490" s="9">
        <v>489</v>
      </c>
      <c r="B490" s="15">
        <v>108</v>
      </c>
      <c r="C490" s="15" t="s">
        <v>5098</v>
      </c>
      <c r="D490" s="15" t="s">
        <v>4885</v>
      </c>
      <c r="E490" s="15" t="s">
        <v>4886</v>
      </c>
      <c r="F490" s="16" t="s">
        <v>4887</v>
      </c>
      <c r="G490" s="15"/>
      <c r="H490" s="16" t="s">
        <v>4946</v>
      </c>
      <c r="I490" s="16"/>
      <c r="J490" s="16" t="s">
        <v>4917</v>
      </c>
      <c r="K490" s="15" t="s">
        <v>5099</v>
      </c>
      <c r="L490" s="31" t="s">
        <v>5062</v>
      </c>
      <c r="M490" s="15" t="s">
        <v>4889</v>
      </c>
      <c r="N490" s="15">
        <v>4</v>
      </c>
      <c r="O490" s="15">
        <v>2</v>
      </c>
      <c r="P490" s="12" t="s">
        <v>6005</v>
      </c>
      <c r="Q490" s="13" t="s">
        <v>4860</v>
      </c>
      <c r="R490" s="13" t="s">
        <v>7652</v>
      </c>
      <c r="S490" s="19" t="s">
        <v>7614</v>
      </c>
      <c r="U490" s="14"/>
      <c r="AA490" s="8">
        <v>2</v>
      </c>
    </row>
    <row r="491" spans="1:27" ht="30">
      <c r="A491" s="9">
        <v>490</v>
      </c>
      <c r="B491" s="15">
        <v>108</v>
      </c>
      <c r="C491" s="15" t="s">
        <v>5098</v>
      </c>
      <c r="D491" s="15" t="s">
        <v>4885</v>
      </c>
      <c r="E491" s="15" t="s">
        <v>4886</v>
      </c>
      <c r="F491" s="16" t="s">
        <v>4887</v>
      </c>
      <c r="G491" s="15"/>
      <c r="H491" s="16" t="s">
        <v>4946</v>
      </c>
      <c r="I491" s="16"/>
      <c r="J491" s="16" t="s">
        <v>4917</v>
      </c>
      <c r="K491" s="15" t="s">
        <v>5099</v>
      </c>
      <c r="L491" s="31" t="s">
        <v>5062</v>
      </c>
      <c r="M491" s="15" t="s">
        <v>4889</v>
      </c>
      <c r="N491" s="15">
        <v>4</v>
      </c>
      <c r="O491" s="15">
        <v>3</v>
      </c>
      <c r="P491" s="12" t="s">
        <v>6006</v>
      </c>
      <c r="Q491" s="13" t="s">
        <v>4852</v>
      </c>
      <c r="R491" s="13" t="s">
        <v>7646</v>
      </c>
      <c r="S491" s="19" t="s">
        <v>7591</v>
      </c>
      <c r="U491" s="14"/>
      <c r="Y491" s="12" t="s">
        <v>6007</v>
      </c>
      <c r="Z491" s="12" t="s">
        <v>6008</v>
      </c>
      <c r="AA491" s="8">
        <v>4</v>
      </c>
    </row>
    <row r="492" spans="1:27" ht="45">
      <c r="A492" s="9">
        <v>491</v>
      </c>
      <c r="B492" s="15">
        <v>108</v>
      </c>
      <c r="C492" s="15" t="s">
        <v>5098</v>
      </c>
      <c r="D492" s="15" t="s">
        <v>4885</v>
      </c>
      <c r="E492" s="15" t="s">
        <v>4886</v>
      </c>
      <c r="F492" s="16" t="s">
        <v>4887</v>
      </c>
      <c r="G492" s="15"/>
      <c r="H492" s="16" t="s">
        <v>4946</v>
      </c>
      <c r="I492" s="16"/>
      <c r="J492" s="16" t="s">
        <v>4917</v>
      </c>
      <c r="K492" s="15" t="s">
        <v>5099</v>
      </c>
      <c r="L492" s="31" t="s">
        <v>5062</v>
      </c>
      <c r="M492" s="15" t="s">
        <v>4889</v>
      </c>
      <c r="N492" s="15">
        <v>4</v>
      </c>
      <c r="O492" s="15">
        <v>4</v>
      </c>
      <c r="P492" s="12" t="s">
        <v>6009</v>
      </c>
      <c r="Q492" s="13" t="s">
        <v>4851</v>
      </c>
      <c r="R492" s="13" t="s">
        <v>7638</v>
      </c>
      <c r="S492" s="19" t="s">
        <v>7576</v>
      </c>
      <c r="U492" s="14"/>
      <c r="Y492" s="12" t="s">
        <v>6010</v>
      </c>
      <c r="Z492" s="12" t="s">
        <v>6011</v>
      </c>
      <c r="AA492" s="8">
        <v>6</v>
      </c>
    </row>
    <row r="493" spans="1:27" ht="180">
      <c r="A493" s="9">
        <v>492</v>
      </c>
      <c r="B493" s="10">
        <v>109</v>
      </c>
      <c r="C493" s="10" t="s">
        <v>5098</v>
      </c>
      <c r="D493" s="10" t="s">
        <v>4929</v>
      </c>
      <c r="E493" s="10" t="s">
        <v>5060</v>
      </c>
      <c r="F493" s="11" t="s">
        <v>4924</v>
      </c>
      <c r="H493" s="11" t="s">
        <v>4888</v>
      </c>
      <c r="J493" s="11" t="s">
        <v>5006</v>
      </c>
      <c r="K493" s="10" t="s">
        <v>5099</v>
      </c>
      <c r="L493" s="10" t="s">
        <v>5062</v>
      </c>
      <c r="M493" s="10" t="s">
        <v>4905</v>
      </c>
      <c r="N493" s="10">
        <v>8</v>
      </c>
      <c r="O493" s="10">
        <v>1</v>
      </c>
      <c r="P493" s="12" t="s">
        <v>6012</v>
      </c>
      <c r="Q493" s="13" t="s">
        <v>4851</v>
      </c>
      <c r="R493" s="13" t="s">
        <v>7638</v>
      </c>
      <c r="S493" s="19" t="s">
        <v>7576</v>
      </c>
      <c r="U493" s="14"/>
      <c r="Y493" s="12" t="s">
        <v>6013</v>
      </c>
      <c r="Z493" s="12" t="s">
        <v>6014</v>
      </c>
      <c r="AA493" s="8">
        <v>1</v>
      </c>
    </row>
    <row r="494" spans="1:27" ht="225">
      <c r="A494" s="9">
        <v>493</v>
      </c>
      <c r="B494" s="15">
        <v>109</v>
      </c>
      <c r="C494" s="15" t="s">
        <v>5098</v>
      </c>
      <c r="D494" s="15" t="s">
        <v>4929</v>
      </c>
      <c r="E494" s="15" t="s">
        <v>5060</v>
      </c>
      <c r="F494" s="16" t="s">
        <v>4924</v>
      </c>
      <c r="G494" s="15"/>
      <c r="H494" s="16" t="s">
        <v>4888</v>
      </c>
      <c r="I494" s="16"/>
      <c r="J494" s="16" t="s">
        <v>5006</v>
      </c>
      <c r="K494" s="15" t="s">
        <v>5099</v>
      </c>
      <c r="L494" s="31" t="s">
        <v>5062</v>
      </c>
      <c r="M494" s="15" t="s">
        <v>4905</v>
      </c>
      <c r="N494" s="15">
        <v>8</v>
      </c>
      <c r="O494" s="15">
        <v>2</v>
      </c>
      <c r="P494" s="12" t="s">
        <v>6015</v>
      </c>
      <c r="Q494" s="13" t="s">
        <v>4851</v>
      </c>
      <c r="R494" s="13" t="s">
        <v>7640</v>
      </c>
      <c r="S494" s="19" t="s">
        <v>7587</v>
      </c>
      <c r="U494" s="14"/>
      <c r="Y494" s="12" t="s">
        <v>6016</v>
      </c>
      <c r="Z494" s="12" t="s">
        <v>6017</v>
      </c>
      <c r="AA494" s="8">
        <v>3</v>
      </c>
    </row>
    <row r="495" spans="1:27" ht="150">
      <c r="A495" s="9">
        <v>494</v>
      </c>
      <c r="B495" s="15">
        <v>109</v>
      </c>
      <c r="C495" s="15" t="s">
        <v>5098</v>
      </c>
      <c r="D495" s="15" t="s">
        <v>4929</v>
      </c>
      <c r="E495" s="15" t="s">
        <v>5060</v>
      </c>
      <c r="F495" s="16" t="s">
        <v>4924</v>
      </c>
      <c r="G495" s="15"/>
      <c r="H495" s="16" t="s">
        <v>4888</v>
      </c>
      <c r="I495" s="16"/>
      <c r="J495" s="16" t="s">
        <v>5006</v>
      </c>
      <c r="K495" s="15" t="s">
        <v>5099</v>
      </c>
      <c r="L495" s="31" t="s">
        <v>5062</v>
      </c>
      <c r="M495" s="15" t="s">
        <v>4905</v>
      </c>
      <c r="N495" s="15">
        <v>8</v>
      </c>
      <c r="O495" s="15">
        <v>3</v>
      </c>
      <c r="P495" s="12" t="s">
        <v>6018</v>
      </c>
      <c r="Q495" s="13" t="s">
        <v>4851</v>
      </c>
      <c r="R495" s="13" t="s">
        <v>7640</v>
      </c>
      <c r="S495" s="19" t="s">
        <v>7587</v>
      </c>
      <c r="U495" s="14"/>
      <c r="Y495" s="12" t="s">
        <v>6019</v>
      </c>
      <c r="Z495" s="12" t="s">
        <v>6020</v>
      </c>
      <c r="AA495" s="8">
        <v>2</v>
      </c>
    </row>
    <row r="496" spans="1:27" ht="180">
      <c r="A496" s="9">
        <v>495</v>
      </c>
      <c r="B496" s="15">
        <v>109</v>
      </c>
      <c r="C496" s="15" t="s">
        <v>5098</v>
      </c>
      <c r="D496" s="15" t="s">
        <v>4929</v>
      </c>
      <c r="E496" s="15" t="s">
        <v>5060</v>
      </c>
      <c r="F496" s="16" t="s">
        <v>4924</v>
      </c>
      <c r="G496" s="15"/>
      <c r="H496" s="16" t="s">
        <v>4888</v>
      </c>
      <c r="I496" s="16"/>
      <c r="J496" s="16" t="s">
        <v>5006</v>
      </c>
      <c r="K496" s="15" t="s">
        <v>5099</v>
      </c>
      <c r="L496" s="31" t="s">
        <v>5062</v>
      </c>
      <c r="M496" s="15" t="s">
        <v>4905</v>
      </c>
      <c r="N496" s="15">
        <v>8</v>
      </c>
      <c r="O496" s="15">
        <v>4</v>
      </c>
      <c r="P496" s="12" t="s">
        <v>6021</v>
      </c>
      <c r="Q496" s="13" t="s">
        <v>4860</v>
      </c>
      <c r="R496" s="13" t="s">
        <v>7664</v>
      </c>
      <c r="S496" s="19" t="s">
        <v>7633</v>
      </c>
      <c r="U496" s="14"/>
      <c r="Y496" s="12" t="s">
        <v>6022</v>
      </c>
      <c r="Z496" s="12" t="s">
        <v>6023</v>
      </c>
      <c r="AA496" s="8">
        <v>8</v>
      </c>
    </row>
    <row r="497" spans="1:27" ht="150">
      <c r="A497" s="9">
        <v>496</v>
      </c>
      <c r="B497" s="15">
        <v>109</v>
      </c>
      <c r="C497" s="15" t="s">
        <v>5098</v>
      </c>
      <c r="D497" s="15" t="s">
        <v>4929</v>
      </c>
      <c r="E497" s="15" t="s">
        <v>5060</v>
      </c>
      <c r="F497" s="16" t="s">
        <v>4924</v>
      </c>
      <c r="G497" s="15"/>
      <c r="H497" s="16" t="s">
        <v>4888</v>
      </c>
      <c r="I497" s="16"/>
      <c r="J497" s="16" t="s">
        <v>5006</v>
      </c>
      <c r="K497" s="15" t="s">
        <v>5099</v>
      </c>
      <c r="L497" s="31" t="s">
        <v>5062</v>
      </c>
      <c r="M497" s="15" t="s">
        <v>4905</v>
      </c>
      <c r="N497" s="15">
        <v>8</v>
      </c>
      <c r="O497" s="15">
        <v>5</v>
      </c>
      <c r="P497" s="12" t="s">
        <v>6024</v>
      </c>
      <c r="Q497" s="13" t="s">
        <v>4860</v>
      </c>
      <c r="R497" s="13" t="s">
        <v>7654</v>
      </c>
      <c r="S497" s="19" t="s">
        <v>7615</v>
      </c>
      <c r="U497" s="14"/>
      <c r="Y497" s="12" t="s">
        <v>6025</v>
      </c>
      <c r="Z497" s="12" t="s">
        <v>6026</v>
      </c>
      <c r="AA497" s="8">
        <v>7</v>
      </c>
    </row>
    <row r="498" spans="1:27" ht="90">
      <c r="A498" s="9">
        <v>497</v>
      </c>
      <c r="B498" s="15">
        <v>109</v>
      </c>
      <c r="C498" s="15" t="s">
        <v>5098</v>
      </c>
      <c r="D498" s="15" t="s">
        <v>4929</v>
      </c>
      <c r="E498" s="15" t="s">
        <v>5060</v>
      </c>
      <c r="F498" s="16" t="s">
        <v>4924</v>
      </c>
      <c r="G498" s="15"/>
      <c r="H498" s="16" t="s">
        <v>4888</v>
      </c>
      <c r="I498" s="16"/>
      <c r="J498" s="16" t="s">
        <v>5006</v>
      </c>
      <c r="K498" s="15" t="s">
        <v>5099</v>
      </c>
      <c r="L498" s="31" t="s">
        <v>5062</v>
      </c>
      <c r="M498" s="15" t="s">
        <v>4905</v>
      </c>
      <c r="N498" s="15">
        <v>8</v>
      </c>
      <c r="O498" s="15">
        <v>6</v>
      </c>
      <c r="P498" s="12" t="s">
        <v>6027</v>
      </c>
      <c r="Q498" s="13" t="s">
        <v>4854</v>
      </c>
      <c r="R498" s="13" t="s">
        <v>7650</v>
      </c>
      <c r="S498" s="19" t="s">
        <v>7628</v>
      </c>
      <c r="U498" s="14"/>
      <c r="Y498" s="12" t="s">
        <v>6028</v>
      </c>
      <c r="Z498" s="12" t="s">
        <v>6029</v>
      </c>
      <c r="AA498" s="8">
        <v>5</v>
      </c>
    </row>
    <row r="499" spans="1:27" ht="75">
      <c r="A499" s="9">
        <v>498</v>
      </c>
      <c r="B499" s="15">
        <v>109</v>
      </c>
      <c r="C499" s="15" t="s">
        <v>5098</v>
      </c>
      <c r="D499" s="15" t="s">
        <v>4929</v>
      </c>
      <c r="E499" s="15" t="s">
        <v>5060</v>
      </c>
      <c r="F499" s="16" t="s">
        <v>4924</v>
      </c>
      <c r="G499" s="15"/>
      <c r="H499" s="16" t="s">
        <v>4888</v>
      </c>
      <c r="I499" s="16"/>
      <c r="J499" s="16" t="s">
        <v>5006</v>
      </c>
      <c r="K499" s="15" t="s">
        <v>5099</v>
      </c>
      <c r="L499" s="31" t="s">
        <v>5062</v>
      </c>
      <c r="M499" s="15" t="s">
        <v>4905</v>
      </c>
      <c r="N499" s="15">
        <v>8</v>
      </c>
      <c r="O499" s="15">
        <v>7</v>
      </c>
      <c r="P499" s="12" t="s">
        <v>6030</v>
      </c>
      <c r="Q499" s="13" t="s">
        <v>4853</v>
      </c>
      <c r="R499" s="13" t="s">
        <v>7663</v>
      </c>
      <c r="S499" s="19" t="s">
        <v>7606</v>
      </c>
      <c r="U499" s="14"/>
      <c r="Y499" s="12" t="s">
        <v>6025</v>
      </c>
      <c r="Z499" s="12" t="s">
        <v>6031</v>
      </c>
      <c r="AA499" s="8">
        <v>6</v>
      </c>
    </row>
    <row r="500" spans="1:27" ht="240">
      <c r="A500" s="9">
        <v>499</v>
      </c>
      <c r="B500" s="15">
        <v>109</v>
      </c>
      <c r="C500" s="15" t="s">
        <v>5098</v>
      </c>
      <c r="D500" s="15" t="s">
        <v>4929</v>
      </c>
      <c r="E500" s="15" t="s">
        <v>5060</v>
      </c>
      <c r="F500" s="16" t="s">
        <v>4924</v>
      </c>
      <c r="G500" s="15"/>
      <c r="H500" s="16" t="s">
        <v>4888</v>
      </c>
      <c r="I500" s="16"/>
      <c r="J500" s="16" t="s">
        <v>5006</v>
      </c>
      <c r="K500" s="15" t="s">
        <v>5099</v>
      </c>
      <c r="L500" s="31" t="s">
        <v>5062</v>
      </c>
      <c r="M500" s="15" t="s">
        <v>4905</v>
      </c>
      <c r="N500" s="15">
        <v>8</v>
      </c>
      <c r="O500" s="15">
        <v>8</v>
      </c>
      <c r="P500" s="12" t="s">
        <v>6032</v>
      </c>
      <c r="Q500" s="13" t="s">
        <v>4851</v>
      </c>
      <c r="R500" s="13" t="s">
        <v>7640</v>
      </c>
      <c r="S500" s="19" t="s">
        <v>7587</v>
      </c>
      <c r="U500" s="14"/>
      <c r="Y500" s="12" t="s">
        <v>6033</v>
      </c>
      <c r="Z500" s="12" t="s">
        <v>6034</v>
      </c>
      <c r="AA500" s="8">
        <v>4</v>
      </c>
    </row>
    <row r="501" spans="1:27" ht="30">
      <c r="A501" s="9">
        <v>500</v>
      </c>
      <c r="B501" s="10">
        <v>110</v>
      </c>
      <c r="C501" s="10" t="s">
        <v>5098</v>
      </c>
      <c r="D501" s="10" t="s">
        <v>4915</v>
      </c>
      <c r="E501" s="10" t="s">
        <v>4886</v>
      </c>
      <c r="F501" s="11" t="s">
        <v>4887</v>
      </c>
      <c r="H501" s="11" t="s">
        <v>4946</v>
      </c>
      <c r="J501" s="11" t="s">
        <v>2</v>
      </c>
      <c r="K501" s="10" t="s">
        <v>1198</v>
      </c>
      <c r="L501" s="10" t="s">
        <v>7660</v>
      </c>
      <c r="M501" s="10" t="s">
        <v>4889</v>
      </c>
      <c r="N501" s="10">
        <v>5</v>
      </c>
      <c r="O501" s="10">
        <v>1</v>
      </c>
      <c r="P501" s="12" t="s">
        <v>6035</v>
      </c>
      <c r="Q501" s="13" t="s">
        <v>4852</v>
      </c>
      <c r="R501" s="13" t="s">
        <v>7645</v>
      </c>
      <c r="S501" s="19" t="s">
        <v>7590</v>
      </c>
      <c r="U501" s="14"/>
      <c r="Y501" s="12" t="s">
        <v>6036</v>
      </c>
      <c r="Z501" s="12" t="s">
        <v>6037</v>
      </c>
      <c r="AA501" s="8">
        <v>2</v>
      </c>
    </row>
    <row r="502" spans="1:27" ht="45">
      <c r="A502" s="9">
        <v>501</v>
      </c>
      <c r="B502" s="15">
        <v>110</v>
      </c>
      <c r="C502" s="15" t="s">
        <v>5098</v>
      </c>
      <c r="D502" s="15" t="s">
        <v>4915</v>
      </c>
      <c r="E502" s="15" t="s">
        <v>4886</v>
      </c>
      <c r="F502" s="16" t="s">
        <v>4887</v>
      </c>
      <c r="G502" s="15"/>
      <c r="H502" s="16" t="s">
        <v>4946</v>
      </c>
      <c r="I502" s="16"/>
      <c r="J502" s="16" t="s">
        <v>2</v>
      </c>
      <c r="K502" s="15" t="s">
        <v>1198</v>
      </c>
      <c r="L502" s="31" t="s">
        <v>7660</v>
      </c>
      <c r="M502" s="15" t="s">
        <v>4889</v>
      </c>
      <c r="N502" s="15">
        <v>5</v>
      </c>
      <c r="O502" s="15">
        <v>2</v>
      </c>
      <c r="P502" s="12" t="s">
        <v>6038</v>
      </c>
      <c r="Q502" s="13" t="s">
        <v>4852</v>
      </c>
      <c r="R502" s="13" t="s">
        <v>7645</v>
      </c>
      <c r="S502" s="19" t="s">
        <v>7590</v>
      </c>
      <c r="U502" s="14"/>
      <c r="W502" s="14" t="s">
        <v>50</v>
      </c>
      <c r="Y502" s="12" t="s">
        <v>6039</v>
      </c>
      <c r="Z502" s="12" t="s">
        <v>6040</v>
      </c>
      <c r="AA502" s="8">
        <v>3</v>
      </c>
    </row>
    <row r="503" spans="1:27" ht="30">
      <c r="A503" s="9">
        <v>502</v>
      </c>
      <c r="B503" s="15">
        <v>110</v>
      </c>
      <c r="C503" s="15" t="s">
        <v>5098</v>
      </c>
      <c r="D503" s="15" t="s">
        <v>4915</v>
      </c>
      <c r="E503" s="15" t="s">
        <v>4886</v>
      </c>
      <c r="F503" s="16" t="s">
        <v>4887</v>
      </c>
      <c r="G503" s="15"/>
      <c r="H503" s="16" t="s">
        <v>4946</v>
      </c>
      <c r="I503" s="16"/>
      <c r="J503" s="16" t="s">
        <v>2</v>
      </c>
      <c r="K503" s="15" t="s">
        <v>1198</v>
      </c>
      <c r="L503" s="31" t="s">
        <v>7660</v>
      </c>
      <c r="M503" s="15" t="s">
        <v>4889</v>
      </c>
      <c r="N503" s="15">
        <v>5</v>
      </c>
      <c r="O503" s="15">
        <v>3</v>
      </c>
      <c r="P503" s="12" t="s">
        <v>6041</v>
      </c>
      <c r="Q503" s="13" t="s">
        <v>4852</v>
      </c>
      <c r="R503" s="13" t="s">
        <v>7645</v>
      </c>
      <c r="S503" s="19" t="s">
        <v>7590</v>
      </c>
      <c r="U503" s="14"/>
      <c r="W503" s="14" t="s">
        <v>50</v>
      </c>
      <c r="Y503" s="12" t="s">
        <v>6042</v>
      </c>
      <c r="Z503" s="12" t="s">
        <v>6043</v>
      </c>
      <c r="AA503" s="8">
        <v>4</v>
      </c>
    </row>
    <row r="504" spans="1:27" ht="30">
      <c r="A504" s="9">
        <v>503</v>
      </c>
      <c r="B504" s="15">
        <v>110</v>
      </c>
      <c r="C504" s="15" t="s">
        <v>5098</v>
      </c>
      <c r="D504" s="15" t="s">
        <v>4915</v>
      </c>
      <c r="E504" s="15" t="s">
        <v>4886</v>
      </c>
      <c r="F504" s="16" t="s">
        <v>4887</v>
      </c>
      <c r="G504" s="15"/>
      <c r="H504" s="16" t="s">
        <v>4946</v>
      </c>
      <c r="I504" s="16"/>
      <c r="J504" s="16" t="s">
        <v>2</v>
      </c>
      <c r="K504" s="15" t="s">
        <v>1198</v>
      </c>
      <c r="L504" s="31" t="s">
        <v>7660</v>
      </c>
      <c r="M504" s="15" t="s">
        <v>4889</v>
      </c>
      <c r="N504" s="15">
        <v>5</v>
      </c>
      <c r="O504" s="15">
        <v>4</v>
      </c>
      <c r="P504" s="12" t="s">
        <v>6044</v>
      </c>
      <c r="Q504" s="13" t="s">
        <v>4852</v>
      </c>
      <c r="R504" s="13" t="s">
        <v>7645</v>
      </c>
      <c r="S504" s="19" t="s">
        <v>7590</v>
      </c>
      <c r="U504" s="14"/>
      <c r="Y504" s="12" t="s">
        <v>6045</v>
      </c>
      <c r="Z504" s="12" t="s">
        <v>6046</v>
      </c>
      <c r="AA504" s="8">
        <v>5</v>
      </c>
    </row>
    <row r="505" spans="1:27" ht="30">
      <c r="A505" s="9">
        <v>504</v>
      </c>
      <c r="B505" s="15">
        <v>110</v>
      </c>
      <c r="C505" s="15" t="s">
        <v>5098</v>
      </c>
      <c r="D505" s="15" t="s">
        <v>4915</v>
      </c>
      <c r="E505" s="15" t="s">
        <v>4886</v>
      </c>
      <c r="F505" s="16" t="s">
        <v>4887</v>
      </c>
      <c r="G505" s="15"/>
      <c r="H505" s="16" t="s">
        <v>4946</v>
      </c>
      <c r="I505" s="16"/>
      <c r="J505" s="16" t="s">
        <v>2</v>
      </c>
      <c r="K505" s="15" t="s">
        <v>1198</v>
      </c>
      <c r="L505" s="31" t="s">
        <v>7660</v>
      </c>
      <c r="M505" s="15" t="s">
        <v>4889</v>
      </c>
      <c r="N505" s="15">
        <v>5</v>
      </c>
      <c r="O505" s="15">
        <v>5</v>
      </c>
      <c r="P505" s="12" t="s">
        <v>6047</v>
      </c>
      <c r="Q505" s="13" t="s">
        <v>4854</v>
      </c>
      <c r="R505" s="13" t="s">
        <v>7649</v>
      </c>
      <c r="S505" s="19" t="s">
        <v>7634</v>
      </c>
      <c r="U505" s="14"/>
      <c r="Y505" s="12" t="s">
        <v>6048</v>
      </c>
      <c r="Z505" s="12" t="s">
        <v>6049</v>
      </c>
      <c r="AA505" s="8">
        <v>1</v>
      </c>
    </row>
    <row r="506" spans="1:27" ht="240">
      <c r="A506" s="9">
        <v>505</v>
      </c>
      <c r="B506" s="10">
        <v>111</v>
      </c>
      <c r="C506" s="10" t="s">
        <v>5098</v>
      </c>
      <c r="D506" s="10" t="s">
        <v>4885</v>
      </c>
      <c r="E506" s="10" t="s">
        <v>4886</v>
      </c>
      <c r="F506" s="11" t="s">
        <v>4924</v>
      </c>
      <c r="H506" s="11" t="s">
        <v>4916</v>
      </c>
      <c r="J506" s="11" t="s">
        <v>2</v>
      </c>
      <c r="K506" s="10" t="s">
        <v>1446</v>
      </c>
      <c r="L506" s="10" t="s">
        <v>7656</v>
      </c>
      <c r="M506" s="10" t="s">
        <v>4889</v>
      </c>
      <c r="N506" s="10">
        <v>4</v>
      </c>
      <c r="O506" s="10">
        <v>1</v>
      </c>
      <c r="P506" s="12" t="s">
        <v>6050</v>
      </c>
      <c r="Q506" s="13" t="s">
        <v>4851</v>
      </c>
      <c r="R506" s="13" t="s">
        <v>7638</v>
      </c>
      <c r="S506" s="19" t="s">
        <v>7576</v>
      </c>
      <c r="U506" s="14"/>
      <c r="Y506" s="12" t="s">
        <v>6051</v>
      </c>
      <c r="AA506" s="8">
        <v>1</v>
      </c>
    </row>
    <row r="507" spans="1:27" ht="300">
      <c r="A507" s="9">
        <v>506</v>
      </c>
      <c r="B507" s="15">
        <v>111</v>
      </c>
      <c r="C507" s="15" t="s">
        <v>5098</v>
      </c>
      <c r="D507" s="15" t="s">
        <v>4885</v>
      </c>
      <c r="E507" s="15" t="s">
        <v>4886</v>
      </c>
      <c r="F507" s="16" t="s">
        <v>4924</v>
      </c>
      <c r="G507" s="15"/>
      <c r="H507" s="16" t="s">
        <v>4916</v>
      </c>
      <c r="I507" s="16"/>
      <c r="J507" s="16" t="s">
        <v>2</v>
      </c>
      <c r="K507" s="15" t="s">
        <v>1446</v>
      </c>
      <c r="L507" s="15" t="s">
        <v>7656</v>
      </c>
      <c r="M507" s="15" t="s">
        <v>4889</v>
      </c>
      <c r="N507" s="15">
        <v>4</v>
      </c>
      <c r="O507" s="15">
        <v>2</v>
      </c>
      <c r="P507" s="12" t="s">
        <v>6052</v>
      </c>
      <c r="Q507" s="13" t="s">
        <v>4852</v>
      </c>
      <c r="R507" s="13" t="s">
        <v>7645</v>
      </c>
      <c r="S507" s="19" t="s">
        <v>7589</v>
      </c>
      <c r="T507" s="14" t="s">
        <v>4852</v>
      </c>
      <c r="U507" s="14" t="s">
        <v>7646</v>
      </c>
      <c r="V507" s="19" t="s">
        <v>7591</v>
      </c>
      <c r="Y507" s="12" t="s">
        <v>6053</v>
      </c>
      <c r="AA507" s="8">
        <v>2</v>
      </c>
    </row>
    <row r="508" spans="1:27" ht="240">
      <c r="A508" s="9">
        <v>507</v>
      </c>
      <c r="B508" s="15">
        <v>111</v>
      </c>
      <c r="C508" s="15" t="s">
        <v>5098</v>
      </c>
      <c r="D508" s="15" t="s">
        <v>4885</v>
      </c>
      <c r="E508" s="15" t="s">
        <v>4886</v>
      </c>
      <c r="F508" s="16" t="s">
        <v>4924</v>
      </c>
      <c r="G508" s="15"/>
      <c r="H508" s="16" t="s">
        <v>4916</v>
      </c>
      <c r="I508" s="16"/>
      <c r="J508" s="16" t="s">
        <v>2</v>
      </c>
      <c r="K508" s="15" t="s">
        <v>1446</v>
      </c>
      <c r="L508" s="15" t="s">
        <v>7656</v>
      </c>
      <c r="M508" s="15" t="s">
        <v>4889</v>
      </c>
      <c r="N508" s="15">
        <v>4</v>
      </c>
      <c r="O508" s="15">
        <v>3</v>
      </c>
      <c r="P508" s="12" t="s">
        <v>6054</v>
      </c>
      <c r="Q508" s="13" t="s">
        <v>4854</v>
      </c>
      <c r="R508" s="13" t="s">
        <v>7648</v>
      </c>
      <c r="S508" s="19" t="s">
        <v>7609</v>
      </c>
      <c r="U508" s="14"/>
      <c r="X508" s="14" t="s">
        <v>50</v>
      </c>
      <c r="Y508" s="12" t="s">
        <v>6055</v>
      </c>
      <c r="AA508" s="8">
        <v>3</v>
      </c>
    </row>
    <row r="509" spans="1:27" ht="240">
      <c r="A509" s="9">
        <v>508</v>
      </c>
      <c r="B509" s="15">
        <v>111</v>
      </c>
      <c r="C509" s="15" t="s">
        <v>5098</v>
      </c>
      <c r="D509" s="15" t="s">
        <v>4885</v>
      </c>
      <c r="E509" s="15" t="s">
        <v>4886</v>
      </c>
      <c r="F509" s="16" t="s">
        <v>4924</v>
      </c>
      <c r="G509" s="15"/>
      <c r="H509" s="16" t="s">
        <v>4916</v>
      </c>
      <c r="I509" s="16"/>
      <c r="J509" s="16" t="s">
        <v>2</v>
      </c>
      <c r="K509" s="15" t="s">
        <v>1446</v>
      </c>
      <c r="L509" s="15" t="s">
        <v>7656</v>
      </c>
      <c r="M509" s="15" t="s">
        <v>4889</v>
      </c>
      <c r="N509" s="15">
        <v>4</v>
      </c>
      <c r="O509" s="15">
        <v>4</v>
      </c>
      <c r="P509" s="12" t="s">
        <v>6056</v>
      </c>
      <c r="Q509" s="13" t="s">
        <v>4851</v>
      </c>
      <c r="R509" s="13" t="s">
        <v>7640</v>
      </c>
      <c r="S509" s="19" t="s">
        <v>7587</v>
      </c>
      <c r="U509" s="14"/>
      <c r="Y509" s="12" t="s">
        <v>6057</v>
      </c>
      <c r="AA509" s="8">
        <v>4</v>
      </c>
    </row>
    <row r="510" spans="1:27">
      <c r="A510" s="9">
        <v>509</v>
      </c>
      <c r="B510" s="10">
        <v>112</v>
      </c>
      <c r="C510" s="10" t="s">
        <v>5098</v>
      </c>
      <c r="D510" s="10" t="s">
        <v>4929</v>
      </c>
      <c r="E510" s="10" t="s">
        <v>4886</v>
      </c>
      <c r="F510" s="11" t="s">
        <v>5301</v>
      </c>
      <c r="H510" s="11" t="s">
        <v>4916</v>
      </c>
      <c r="J510" s="11" t="s">
        <v>2</v>
      </c>
      <c r="K510" s="10" t="s">
        <v>492</v>
      </c>
      <c r="L510" s="10" t="s">
        <v>7660</v>
      </c>
      <c r="M510" s="10" t="s">
        <v>4889</v>
      </c>
      <c r="N510" s="10">
        <v>1</v>
      </c>
      <c r="O510" s="10">
        <v>1</v>
      </c>
      <c r="P510" s="12" t="s">
        <v>6058</v>
      </c>
      <c r="Q510" s="13" t="s">
        <v>4851</v>
      </c>
      <c r="R510" s="13" t="s">
        <v>7638</v>
      </c>
      <c r="S510" s="19" t="s">
        <v>7578</v>
      </c>
      <c r="U510" s="14"/>
    </row>
    <row r="511" spans="1:27" ht="30">
      <c r="A511" s="9">
        <v>510</v>
      </c>
      <c r="B511" s="10">
        <v>113</v>
      </c>
      <c r="C511" s="10" t="s">
        <v>5098</v>
      </c>
      <c r="D511" s="10" t="s">
        <v>4929</v>
      </c>
      <c r="E511" s="10" t="s">
        <v>4886</v>
      </c>
      <c r="F511" s="11" t="s">
        <v>4887</v>
      </c>
      <c r="H511" s="11" t="s">
        <v>4916</v>
      </c>
      <c r="J511" s="11" t="s">
        <v>2</v>
      </c>
      <c r="K511" s="10" t="s">
        <v>5678</v>
      </c>
      <c r="L511" s="10" t="s">
        <v>7656</v>
      </c>
      <c r="M511" s="10" t="s">
        <v>4889</v>
      </c>
      <c r="N511" s="10">
        <v>1</v>
      </c>
      <c r="O511" s="10">
        <v>1</v>
      </c>
      <c r="P511" s="12" t="s">
        <v>6059</v>
      </c>
      <c r="Q511" s="13" t="s">
        <v>4860</v>
      </c>
      <c r="R511" s="13" t="s">
        <v>7654</v>
      </c>
      <c r="S511" s="19" t="s">
        <v>7615</v>
      </c>
      <c r="U511" s="14"/>
    </row>
    <row r="512" spans="1:27" ht="105">
      <c r="A512" s="9">
        <v>511</v>
      </c>
      <c r="B512" s="10">
        <v>114</v>
      </c>
      <c r="C512" s="10" t="s">
        <v>5098</v>
      </c>
      <c r="D512" s="10" t="s">
        <v>4902</v>
      </c>
      <c r="E512" s="10" t="s">
        <v>4886</v>
      </c>
      <c r="F512" s="11" t="s">
        <v>5117</v>
      </c>
      <c r="H512" s="11" t="s">
        <v>5510</v>
      </c>
      <c r="J512" s="11" t="s">
        <v>5062</v>
      </c>
      <c r="K512" s="10" t="s">
        <v>5099</v>
      </c>
      <c r="L512" s="10" t="s">
        <v>5062</v>
      </c>
      <c r="M512" s="10" t="s">
        <v>4905</v>
      </c>
      <c r="N512" s="10">
        <v>3</v>
      </c>
      <c r="O512" s="10">
        <v>1</v>
      </c>
      <c r="P512" s="12" t="s">
        <v>6060</v>
      </c>
      <c r="Q512" s="13" t="s">
        <v>4860</v>
      </c>
      <c r="R512" s="13" t="s">
        <v>7642</v>
      </c>
      <c r="S512" s="19" t="s">
        <v>7620</v>
      </c>
      <c r="U512" s="14"/>
      <c r="Y512" s="12" t="s">
        <v>6061</v>
      </c>
      <c r="Z512" s="12" t="s">
        <v>6062</v>
      </c>
      <c r="AA512" s="8">
        <v>1</v>
      </c>
    </row>
    <row r="513" spans="1:27" ht="120">
      <c r="A513" s="9">
        <v>512</v>
      </c>
      <c r="B513" s="15">
        <v>114</v>
      </c>
      <c r="C513" s="15" t="s">
        <v>5098</v>
      </c>
      <c r="D513" s="15" t="s">
        <v>4902</v>
      </c>
      <c r="E513" s="15" t="s">
        <v>4886</v>
      </c>
      <c r="F513" s="16" t="s">
        <v>5117</v>
      </c>
      <c r="G513" s="15"/>
      <c r="H513" s="16" t="s">
        <v>5510</v>
      </c>
      <c r="I513" s="16"/>
      <c r="J513" s="16" t="s">
        <v>5062</v>
      </c>
      <c r="K513" s="15" t="s">
        <v>5099</v>
      </c>
      <c r="L513" s="15" t="s">
        <v>5062</v>
      </c>
      <c r="M513" s="15" t="s">
        <v>4905</v>
      </c>
      <c r="N513" s="15">
        <v>3</v>
      </c>
      <c r="O513" s="15">
        <v>2</v>
      </c>
      <c r="P513" s="12" t="s">
        <v>6063</v>
      </c>
      <c r="Q513" s="13" t="s">
        <v>4854</v>
      </c>
      <c r="R513" s="13" t="s">
        <v>7650</v>
      </c>
      <c r="S513" s="19" t="s">
        <v>7628</v>
      </c>
      <c r="U513" s="14"/>
      <c r="Y513" s="12" t="s">
        <v>6064</v>
      </c>
      <c r="Z513" s="12" t="s">
        <v>6065</v>
      </c>
      <c r="AA513" s="8">
        <v>3</v>
      </c>
    </row>
    <row r="514" spans="1:27" ht="225">
      <c r="A514" s="9">
        <v>513</v>
      </c>
      <c r="B514" s="15">
        <v>114</v>
      </c>
      <c r="C514" s="15" t="s">
        <v>5098</v>
      </c>
      <c r="D514" s="15" t="s">
        <v>4902</v>
      </c>
      <c r="E514" s="15" t="s">
        <v>4886</v>
      </c>
      <c r="F514" s="16" t="s">
        <v>5117</v>
      </c>
      <c r="G514" s="15"/>
      <c r="H514" s="16" t="s">
        <v>5510</v>
      </c>
      <c r="I514" s="16"/>
      <c r="J514" s="16" t="s">
        <v>5062</v>
      </c>
      <c r="K514" s="15" t="s">
        <v>5099</v>
      </c>
      <c r="L514" s="15" t="s">
        <v>5062</v>
      </c>
      <c r="M514" s="15" t="s">
        <v>4905</v>
      </c>
      <c r="N514" s="15">
        <v>3</v>
      </c>
      <c r="O514" s="15">
        <v>3</v>
      </c>
      <c r="P514" s="12" t="s">
        <v>6066</v>
      </c>
      <c r="Q514" s="13" t="s">
        <v>4854</v>
      </c>
      <c r="R514" s="13" t="s">
        <v>7650</v>
      </c>
      <c r="S514" s="19" t="s">
        <v>7628</v>
      </c>
      <c r="U514" s="14"/>
      <c r="Y514" s="12" t="s">
        <v>6067</v>
      </c>
      <c r="Z514" s="12" t="s">
        <v>6068</v>
      </c>
      <c r="AA514" s="8">
        <v>2</v>
      </c>
    </row>
    <row r="515" spans="1:27" ht="45">
      <c r="A515" s="9">
        <v>514</v>
      </c>
      <c r="B515" s="10">
        <v>115</v>
      </c>
      <c r="C515" s="10" t="s">
        <v>5098</v>
      </c>
      <c r="D515" s="10" t="s">
        <v>4929</v>
      </c>
      <c r="E515" s="10" t="s">
        <v>4886</v>
      </c>
      <c r="F515" s="11" t="s">
        <v>4887</v>
      </c>
      <c r="H515" s="11" t="s">
        <v>4946</v>
      </c>
      <c r="J515" s="11" t="s">
        <v>2</v>
      </c>
      <c r="K515" s="10" t="s">
        <v>1377</v>
      </c>
      <c r="L515" s="10" t="s">
        <v>7656</v>
      </c>
      <c r="M515" s="10" t="s">
        <v>4905</v>
      </c>
      <c r="N515" s="10">
        <v>2</v>
      </c>
      <c r="O515" s="10">
        <v>1</v>
      </c>
      <c r="P515" s="12" t="s">
        <v>6069</v>
      </c>
      <c r="Q515" s="13" t="s">
        <v>4860</v>
      </c>
      <c r="R515" s="13" t="s">
        <v>7649</v>
      </c>
      <c r="S515" s="19" t="s">
        <v>7634</v>
      </c>
      <c r="U515" s="14"/>
      <c r="Y515" s="12" t="s">
        <v>6070</v>
      </c>
      <c r="Z515" s="12" t="s">
        <v>6071</v>
      </c>
      <c r="AA515" s="8">
        <v>1</v>
      </c>
    </row>
    <row r="516" spans="1:27" ht="45">
      <c r="A516" s="9">
        <v>515</v>
      </c>
      <c r="B516" s="15">
        <v>115</v>
      </c>
      <c r="C516" s="15" t="s">
        <v>5098</v>
      </c>
      <c r="D516" s="15" t="s">
        <v>4929</v>
      </c>
      <c r="E516" s="15" t="s">
        <v>4886</v>
      </c>
      <c r="F516" s="16" t="s">
        <v>4887</v>
      </c>
      <c r="G516" s="15"/>
      <c r="H516" s="16" t="s">
        <v>4946</v>
      </c>
      <c r="I516" s="16"/>
      <c r="J516" s="16" t="s">
        <v>2</v>
      </c>
      <c r="K516" s="15" t="s">
        <v>1377</v>
      </c>
      <c r="L516" s="31" t="s">
        <v>7656</v>
      </c>
      <c r="M516" s="15" t="s">
        <v>4905</v>
      </c>
      <c r="N516" s="15">
        <v>2</v>
      </c>
      <c r="O516" s="15">
        <v>2</v>
      </c>
      <c r="P516" s="12" t="s">
        <v>6072</v>
      </c>
      <c r="Q516" s="13" t="s">
        <v>4854</v>
      </c>
      <c r="R516" s="13" t="s">
        <v>7650</v>
      </c>
      <c r="S516" s="19" t="s">
        <v>7628</v>
      </c>
      <c r="U516" s="14"/>
      <c r="Y516" s="12" t="s">
        <v>6073</v>
      </c>
      <c r="Z516" s="12" t="s">
        <v>6074</v>
      </c>
      <c r="AA516" s="8">
        <v>2</v>
      </c>
    </row>
    <row r="517" spans="1:27" ht="30">
      <c r="A517" s="9">
        <v>516</v>
      </c>
      <c r="B517" s="10">
        <v>116</v>
      </c>
      <c r="C517" s="10" t="s">
        <v>5098</v>
      </c>
      <c r="D517" s="10" t="s">
        <v>4902</v>
      </c>
      <c r="E517" s="10" t="s">
        <v>4886</v>
      </c>
      <c r="F517" s="11" t="s">
        <v>4887</v>
      </c>
      <c r="H517" s="11" t="s">
        <v>4888</v>
      </c>
      <c r="J517" s="11" t="s">
        <v>5062</v>
      </c>
      <c r="K517" s="10" t="s">
        <v>5349</v>
      </c>
      <c r="L517" s="10" t="s">
        <v>7660</v>
      </c>
      <c r="M517" s="10" t="s">
        <v>4905</v>
      </c>
      <c r="N517" s="10">
        <v>8</v>
      </c>
      <c r="O517" s="10">
        <v>1</v>
      </c>
      <c r="P517" s="12" t="s">
        <v>6075</v>
      </c>
      <c r="Q517" s="13" t="s">
        <v>4854</v>
      </c>
      <c r="R517" s="13" t="s">
        <v>7650</v>
      </c>
      <c r="S517" s="19" t="s">
        <v>7628</v>
      </c>
      <c r="U517" s="14"/>
      <c r="Y517" s="12" t="s">
        <v>6076</v>
      </c>
      <c r="Z517" s="12" t="s">
        <v>6077</v>
      </c>
      <c r="AA517" s="8">
        <v>2</v>
      </c>
    </row>
    <row r="518" spans="1:27" ht="60">
      <c r="A518" s="9">
        <v>517</v>
      </c>
      <c r="B518" s="15">
        <v>116</v>
      </c>
      <c r="C518" s="15" t="s">
        <v>5098</v>
      </c>
      <c r="D518" s="15" t="s">
        <v>4902</v>
      </c>
      <c r="E518" s="15" t="s">
        <v>4886</v>
      </c>
      <c r="F518" s="16" t="s">
        <v>4887</v>
      </c>
      <c r="G518" s="15"/>
      <c r="H518" s="16" t="s">
        <v>4888</v>
      </c>
      <c r="I518" s="16"/>
      <c r="J518" s="16" t="s">
        <v>5062</v>
      </c>
      <c r="K518" s="15" t="s">
        <v>5349</v>
      </c>
      <c r="L518" s="15" t="s">
        <v>7660</v>
      </c>
      <c r="M518" s="15" t="s">
        <v>4905</v>
      </c>
      <c r="N518" s="15">
        <v>8</v>
      </c>
      <c r="O518" s="15">
        <v>2</v>
      </c>
      <c r="P518" s="12" t="s">
        <v>6078</v>
      </c>
      <c r="Q518" s="13" t="s">
        <v>4851</v>
      </c>
      <c r="R518" s="13" t="s">
        <v>7640</v>
      </c>
      <c r="S518" s="19" t="s">
        <v>7587</v>
      </c>
      <c r="U518" s="14"/>
      <c r="AA518" s="8">
        <v>6</v>
      </c>
    </row>
    <row r="519" spans="1:27" ht="15">
      <c r="A519" s="9">
        <v>518</v>
      </c>
      <c r="B519" s="15">
        <v>116</v>
      </c>
      <c r="C519" s="15" t="s">
        <v>5098</v>
      </c>
      <c r="D519" s="15" t="s">
        <v>4902</v>
      </c>
      <c r="E519" s="15" t="s">
        <v>4886</v>
      </c>
      <c r="F519" s="16" t="s">
        <v>4887</v>
      </c>
      <c r="G519" s="15"/>
      <c r="H519" s="16" t="s">
        <v>4888</v>
      </c>
      <c r="I519" s="16"/>
      <c r="J519" s="16" t="s">
        <v>5062</v>
      </c>
      <c r="K519" s="15" t="s">
        <v>5349</v>
      </c>
      <c r="L519" s="15" t="s">
        <v>7660</v>
      </c>
      <c r="M519" s="15" t="s">
        <v>4905</v>
      </c>
      <c r="N519" s="15">
        <v>8</v>
      </c>
      <c r="O519" s="15">
        <v>3</v>
      </c>
      <c r="P519" s="12" t="s">
        <v>6079</v>
      </c>
      <c r="Q519" s="13" t="s">
        <v>4854</v>
      </c>
      <c r="R519" s="13" t="s">
        <v>7639</v>
      </c>
      <c r="S519" s="19" t="s">
        <v>7627</v>
      </c>
      <c r="U519" s="14"/>
      <c r="Y519" s="12" t="s">
        <v>6080</v>
      </c>
      <c r="AA519" s="8">
        <v>3</v>
      </c>
    </row>
    <row r="520" spans="1:27" ht="45">
      <c r="A520" s="9">
        <v>519</v>
      </c>
      <c r="B520" s="15">
        <v>116</v>
      </c>
      <c r="C520" s="15" t="s">
        <v>5098</v>
      </c>
      <c r="D520" s="15" t="s">
        <v>4902</v>
      </c>
      <c r="E520" s="15" t="s">
        <v>4886</v>
      </c>
      <c r="F520" s="16" t="s">
        <v>4887</v>
      </c>
      <c r="G520" s="15"/>
      <c r="H520" s="16" t="s">
        <v>4888</v>
      </c>
      <c r="I520" s="16"/>
      <c r="J520" s="16" t="s">
        <v>5062</v>
      </c>
      <c r="K520" s="15" t="s">
        <v>5349</v>
      </c>
      <c r="L520" s="15" t="s">
        <v>7660</v>
      </c>
      <c r="M520" s="15" t="s">
        <v>4905</v>
      </c>
      <c r="N520" s="15">
        <v>8</v>
      </c>
      <c r="O520" s="15">
        <v>4</v>
      </c>
      <c r="P520" s="12" t="s">
        <v>6081</v>
      </c>
      <c r="Q520" s="13" t="s">
        <v>4860</v>
      </c>
      <c r="R520" s="13" t="s">
        <v>7654</v>
      </c>
      <c r="S520" s="19" t="s">
        <v>7613</v>
      </c>
      <c r="U520" s="14"/>
      <c r="Y520" s="12" t="s">
        <v>6082</v>
      </c>
      <c r="Z520" s="12" t="s">
        <v>6083</v>
      </c>
      <c r="AA520" s="8">
        <v>1</v>
      </c>
    </row>
    <row r="521" spans="1:27" ht="60">
      <c r="A521" s="9">
        <v>520</v>
      </c>
      <c r="B521" s="15">
        <v>116</v>
      </c>
      <c r="C521" s="15" t="s">
        <v>5098</v>
      </c>
      <c r="D521" s="15" t="s">
        <v>4902</v>
      </c>
      <c r="E521" s="15" t="s">
        <v>4886</v>
      </c>
      <c r="F521" s="16" t="s">
        <v>4887</v>
      </c>
      <c r="G521" s="15"/>
      <c r="H521" s="16" t="s">
        <v>4888</v>
      </c>
      <c r="I521" s="16"/>
      <c r="J521" s="16" t="s">
        <v>5062</v>
      </c>
      <c r="K521" s="15" t="s">
        <v>5349</v>
      </c>
      <c r="L521" s="15" t="s">
        <v>7660</v>
      </c>
      <c r="M521" s="15" t="s">
        <v>4905</v>
      </c>
      <c r="N521" s="15">
        <v>8</v>
      </c>
      <c r="O521" s="15">
        <v>5</v>
      </c>
      <c r="P521" s="12" t="s">
        <v>6084</v>
      </c>
      <c r="Q521" s="13" t="s">
        <v>4860</v>
      </c>
      <c r="R521" s="13" t="s">
        <v>7652</v>
      </c>
      <c r="S521" s="19" t="s">
        <v>7614</v>
      </c>
      <c r="U521" s="14"/>
      <c r="Y521" s="12" t="s">
        <v>6085</v>
      </c>
      <c r="Z521" s="12" t="s">
        <v>6086</v>
      </c>
      <c r="AA521" s="8">
        <v>4</v>
      </c>
    </row>
    <row r="522" spans="1:27" ht="45">
      <c r="A522" s="9">
        <v>521</v>
      </c>
      <c r="B522" s="15">
        <v>116</v>
      </c>
      <c r="C522" s="15" t="s">
        <v>5098</v>
      </c>
      <c r="D522" s="15" t="s">
        <v>4902</v>
      </c>
      <c r="E522" s="15" t="s">
        <v>4886</v>
      </c>
      <c r="F522" s="16" t="s">
        <v>4887</v>
      </c>
      <c r="G522" s="15"/>
      <c r="H522" s="16" t="s">
        <v>4888</v>
      </c>
      <c r="I522" s="16"/>
      <c r="J522" s="16" t="s">
        <v>5062</v>
      </c>
      <c r="K522" s="15" t="s">
        <v>5349</v>
      </c>
      <c r="L522" s="15" t="s">
        <v>7660</v>
      </c>
      <c r="M522" s="15" t="s">
        <v>4905</v>
      </c>
      <c r="N522" s="15">
        <v>8</v>
      </c>
      <c r="O522" s="15">
        <v>6</v>
      </c>
      <c r="P522" s="12" t="s">
        <v>6087</v>
      </c>
      <c r="Q522" s="13" t="s">
        <v>4860</v>
      </c>
      <c r="R522" s="13" t="s">
        <v>7652</v>
      </c>
      <c r="S522" s="19" t="s">
        <v>7614</v>
      </c>
      <c r="U522" s="14"/>
      <c r="Y522" s="12" t="s">
        <v>6088</v>
      </c>
      <c r="AA522" s="8">
        <v>8</v>
      </c>
    </row>
    <row r="523" spans="1:27" ht="45">
      <c r="A523" s="9">
        <v>522</v>
      </c>
      <c r="B523" s="15">
        <v>116</v>
      </c>
      <c r="C523" s="15" t="s">
        <v>5098</v>
      </c>
      <c r="D523" s="15" t="s">
        <v>4902</v>
      </c>
      <c r="E523" s="15" t="s">
        <v>4886</v>
      </c>
      <c r="F523" s="16" t="s">
        <v>4887</v>
      </c>
      <c r="G523" s="15"/>
      <c r="H523" s="16" t="s">
        <v>4888</v>
      </c>
      <c r="I523" s="16"/>
      <c r="J523" s="16" t="s">
        <v>5062</v>
      </c>
      <c r="K523" s="15" t="s">
        <v>5349</v>
      </c>
      <c r="L523" s="15" t="s">
        <v>7660</v>
      </c>
      <c r="M523" s="15" t="s">
        <v>4905</v>
      </c>
      <c r="N523" s="15">
        <v>8</v>
      </c>
      <c r="O523" s="15">
        <v>7</v>
      </c>
      <c r="P523" s="12" t="s">
        <v>6089</v>
      </c>
      <c r="Q523" s="13" t="s">
        <v>4860</v>
      </c>
      <c r="R523" s="13" t="s">
        <v>7652</v>
      </c>
      <c r="S523" s="19" t="s">
        <v>7614</v>
      </c>
      <c r="U523" s="14"/>
      <c r="AA523" s="8">
        <v>5</v>
      </c>
    </row>
    <row r="524" spans="1:27" ht="30">
      <c r="A524" s="9">
        <v>523</v>
      </c>
      <c r="B524" s="15">
        <v>116</v>
      </c>
      <c r="C524" s="15" t="s">
        <v>5098</v>
      </c>
      <c r="D524" s="15" t="s">
        <v>4902</v>
      </c>
      <c r="E524" s="15" t="s">
        <v>4886</v>
      </c>
      <c r="F524" s="16" t="s">
        <v>4887</v>
      </c>
      <c r="G524" s="15"/>
      <c r="H524" s="16" t="s">
        <v>4888</v>
      </c>
      <c r="I524" s="16"/>
      <c r="J524" s="16" t="s">
        <v>5062</v>
      </c>
      <c r="K524" s="15" t="s">
        <v>5349</v>
      </c>
      <c r="L524" s="15" t="s">
        <v>7660</v>
      </c>
      <c r="M524" s="15" t="s">
        <v>4905</v>
      </c>
      <c r="N524" s="15">
        <v>8</v>
      </c>
      <c r="O524" s="15">
        <v>8</v>
      </c>
      <c r="P524" s="12" t="s">
        <v>6090</v>
      </c>
      <c r="Q524" s="13" t="s">
        <v>4852</v>
      </c>
      <c r="R524" s="14" t="s">
        <v>7647</v>
      </c>
      <c r="S524" s="19" t="s">
        <v>7592</v>
      </c>
      <c r="U524" s="14"/>
      <c r="AA524" s="8">
        <v>7</v>
      </c>
    </row>
    <row r="525" spans="1:27" ht="30">
      <c r="A525" s="9">
        <v>524</v>
      </c>
      <c r="B525" s="10">
        <v>117</v>
      </c>
      <c r="C525" s="10" t="s">
        <v>5098</v>
      </c>
      <c r="D525" s="10" t="s">
        <v>4885</v>
      </c>
      <c r="E525" s="10" t="s">
        <v>5060</v>
      </c>
      <c r="F525" s="11" t="s">
        <v>4887</v>
      </c>
      <c r="H525" s="11" t="s">
        <v>4888</v>
      </c>
      <c r="J525" s="11" t="s">
        <v>2</v>
      </c>
      <c r="K525" s="10" t="s">
        <v>6091</v>
      </c>
      <c r="L525" s="10" t="s">
        <v>7660</v>
      </c>
      <c r="M525" s="10" t="s">
        <v>5007</v>
      </c>
      <c r="N525" s="10">
        <v>6</v>
      </c>
      <c r="O525" s="10">
        <v>1</v>
      </c>
      <c r="P525" s="12" t="s">
        <v>6092</v>
      </c>
      <c r="Q525" s="13" t="s">
        <v>4852</v>
      </c>
      <c r="R525" s="13" t="s">
        <v>7646</v>
      </c>
      <c r="S525" s="19" t="s">
        <v>7591</v>
      </c>
      <c r="U525" s="14"/>
      <c r="Y525" s="12" t="s">
        <v>6093</v>
      </c>
      <c r="Z525" s="12" t="s">
        <v>6094</v>
      </c>
      <c r="AA525" s="8">
        <v>7</v>
      </c>
    </row>
    <row r="526" spans="1:27" ht="45">
      <c r="A526" s="9">
        <v>525</v>
      </c>
      <c r="B526" s="15">
        <v>117</v>
      </c>
      <c r="C526" s="15" t="s">
        <v>5098</v>
      </c>
      <c r="D526" s="15" t="s">
        <v>4885</v>
      </c>
      <c r="E526" s="15" t="s">
        <v>5060</v>
      </c>
      <c r="F526" s="16" t="s">
        <v>4887</v>
      </c>
      <c r="G526" s="15"/>
      <c r="H526" s="16" t="s">
        <v>4888</v>
      </c>
      <c r="I526" s="16"/>
      <c r="J526" s="16" t="s">
        <v>2</v>
      </c>
      <c r="K526" s="15" t="s">
        <v>6091</v>
      </c>
      <c r="L526" s="15" t="s">
        <v>7660</v>
      </c>
      <c r="M526" s="15" t="s">
        <v>5007</v>
      </c>
      <c r="N526" s="15">
        <v>6</v>
      </c>
      <c r="O526" s="15">
        <v>2</v>
      </c>
      <c r="P526" s="12" t="s">
        <v>6095</v>
      </c>
      <c r="Q526" s="13" t="s">
        <v>4853</v>
      </c>
      <c r="R526" s="13" t="s">
        <v>7643</v>
      </c>
      <c r="S526" s="19" t="s">
        <v>7601</v>
      </c>
      <c r="U526" s="14"/>
      <c r="Y526" s="12" t="s">
        <v>6096</v>
      </c>
      <c r="Z526" s="12" t="s">
        <v>6097</v>
      </c>
      <c r="AA526" s="8">
        <v>3</v>
      </c>
    </row>
    <row r="527" spans="1:27" ht="30">
      <c r="A527" s="9">
        <v>526</v>
      </c>
      <c r="B527" s="15">
        <v>117</v>
      </c>
      <c r="C527" s="15" t="s">
        <v>5098</v>
      </c>
      <c r="D527" s="15" t="s">
        <v>4885</v>
      </c>
      <c r="E527" s="15" t="s">
        <v>5060</v>
      </c>
      <c r="F527" s="16" t="s">
        <v>4887</v>
      </c>
      <c r="G527" s="15"/>
      <c r="H527" s="16" t="s">
        <v>4888</v>
      </c>
      <c r="I527" s="16"/>
      <c r="J527" s="16" t="s">
        <v>2</v>
      </c>
      <c r="K527" s="15" t="s">
        <v>6091</v>
      </c>
      <c r="L527" s="15" t="s">
        <v>7660</v>
      </c>
      <c r="M527" s="15" t="s">
        <v>5007</v>
      </c>
      <c r="N527" s="15">
        <v>6</v>
      </c>
      <c r="O527" s="15">
        <v>3</v>
      </c>
      <c r="P527" s="12" t="s">
        <v>6098</v>
      </c>
      <c r="Q527" s="13" t="s">
        <v>4851</v>
      </c>
      <c r="R527" s="13" t="s">
        <v>7638</v>
      </c>
      <c r="S527" s="19" t="s">
        <v>7576</v>
      </c>
      <c r="U527" s="14"/>
      <c r="X527" s="14" t="s">
        <v>50</v>
      </c>
      <c r="Y527" s="12" t="s">
        <v>6099</v>
      </c>
      <c r="Z527" s="12" t="s">
        <v>6100</v>
      </c>
      <c r="AA527" s="8">
        <v>1</v>
      </c>
    </row>
    <row r="528" spans="1:27" ht="30">
      <c r="A528" s="9">
        <v>527</v>
      </c>
      <c r="B528" s="15">
        <v>117</v>
      </c>
      <c r="C528" s="15" t="s">
        <v>5098</v>
      </c>
      <c r="D528" s="15" t="s">
        <v>4885</v>
      </c>
      <c r="E528" s="15" t="s">
        <v>5060</v>
      </c>
      <c r="F528" s="16" t="s">
        <v>4887</v>
      </c>
      <c r="G528" s="15"/>
      <c r="H528" s="16" t="s">
        <v>4888</v>
      </c>
      <c r="I528" s="16"/>
      <c r="J528" s="16" t="s">
        <v>2</v>
      </c>
      <c r="K528" s="15" t="s">
        <v>6091</v>
      </c>
      <c r="L528" s="15" t="s">
        <v>7660</v>
      </c>
      <c r="M528" s="15" t="s">
        <v>5007</v>
      </c>
      <c r="N528" s="15">
        <v>6</v>
      </c>
      <c r="O528" s="15">
        <v>4</v>
      </c>
      <c r="P528" s="12" t="s">
        <v>6101</v>
      </c>
      <c r="Q528" s="13" t="s">
        <v>4851</v>
      </c>
      <c r="R528" s="13" t="s">
        <v>7638</v>
      </c>
      <c r="S528" s="19" t="s">
        <v>7577</v>
      </c>
      <c r="U528" s="14"/>
      <c r="X528" s="14" t="s">
        <v>50</v>
      </c>
      <c r="Y528" s="12" t="s">
        <v>6102</v>
      </c>
      <c r="Z528" s="12" t="s">
        <v>6103</v>
      </c>
      <c r="AA528" s="8">
        <v>2</v>
      </c>
    </row>
    <row r="529" spans="1:27" ht="30">
      <c r="A529" s="9">
        <v>528</v>
      </c>
      <c r="B529" s="15">
        <v>117</v>
      </c>
      <c r="C529" s="15" t="s">
        <v>5098</v>
      </c>
      <c r="D529" s="15" t="s">
        <v>4885</v>
      </c>
      <c r="E529" s="15" t="s">
        <v>5060</v>
      </c>
      <c r="F529" s="16" t="s">
        <v>4887</v>
      </c>
      <c r="G529" s="15"/>
      <c r="H529" s="16" t="s">
        <v>4888</v>
      </c>
      <c r="I529" s="16"/>
      <c r="J529" s="16" t="s">
        <v>2</v>
      </c>
      <c r="K529" s="15" t="s">
        <v>6091</v>
      </c>
      <c r="L529" s="15" t="s">
        <v>7660</v>
      </c>
      <c r="M529" s="15" t="s">
        <v>5007</v>
      </c>
      <c r="N529" s="15">
        <v>6</v>
      </c>
      <c r="O529" s="15">
        <v>5</v>
      </c>
      <c r="P529" s="12" t="s">
        <v>6104</v>
      </c>
      <c r="Q529" s="13" t="s">
        <v>4853</v>
      </c>
      <c r="R529" s="13" t="s">
        <v>7643</v>
      </c>
      <c r="S529" s="19" t="s">
        <v>7608</v>
      </c>
      <c r="U529" s="14"/>
      <c r="X529" s="14" t="s">
        <v>50</v>
      </c>
      <c r="Y529" s="12" t="s">
        <v>6105</v>
      </c>
      <c r="Z529" s="12" t="s">
        <v>6106</v>
      </c>
      <c r="AA529" s="8">
        <v>4</v>
      </c>
    </row>
    <row r="530" spans="1:27" ht="45">
      <c r="A530" s="9">
        <v>529</v>
      </c>
      <c r="B530" s="15">
        <v>117</v>
      </c>
      <c r="C530" s="15" t="s">
        <v>5098</v>
      </c>
      <c r="D530" s="15" t="s">
        <v>4885</v>
      </c>
      <c r="E530" s="15" t="s">
        <v>5060</v>
      </c>
      <c r="F530" s="16" t="s">
        <v>4887</v>
      </c>
      <c r="G530" s="15"/>
      <c r="H530" s="16" t="s">
        <v>4888</v>
      </c>
      <c r="I530" s="16"/>
      <c r="J530" s="16" t="s">
        <v>2</v>
      </c>
      <c r="K530" s="15" t="s">
        <v>6091</v>
      </c>
      <c r="L530" s="15" t="s">
        <v>7660</v>
      </c>
      <c r="M530" s="15" t="s">
        <v>5007</v>
      </c>
      <c r="N530" s="15">
        <v>6</v>
      </c>
      <c r="O530" s="15">
        <v>6</v>
      </c>
      <c r="P530" s="12" t="s">
        <v>6107</v>
      </c>
      <c r="Q530" s="13" t="s">
        <v>4852</v>
      </c>
      <c r="R530" s="13" t="s">
        <v>7645</v>
      </c>
      <c r="S530" s="19" t="s">
        <v>7597</v>
      </c>
      <c r="U530" s="14"/>
      <c r="Y530" s="12" t="s">
        <v>6108</v>
      </c>
      <c r="Z530" s="12" t="s">
        <v>6109</v>
      </c>
      <c r="AA530" s="8">
        <v>6</v>
      </c>
    </row>
    <row r="531" spans="1:27" ht="60">
      <c r="A531" s="9">
        <v>530</v>
      </c>
      <c r="B531" s="10">
        <v>118</v>
      </c>
      <c r="C531" s="10" t="s">
        <v>5098</v>
      </c>
      <c r="D531" s="10" t="s">
        <v>4915</v>
      </c>
      <c r="E531" s="10" t="s">
        <v>5060</v>
      </c>
      <c r="F531" s="11" t="s">
        <v>4887</v>
      </c>
      <c r="H531" s="11" t="s">
        <v>4888</v>
      </c>
      <c r="J531" s="11" t="s">
        <v>4917</v>
      </c>
      <c r="K531" s="10" t="s">
        <v>2458</v>
      </c>
      <c r="L531" s="10" t="s">
        <v>7660</v>
      </c>
      <c r="M531" s="10" t="s">
        <v>5064</v>
      </c>
      <c r="N531" s="10">
        <v>6</v>
      </c>
      <c r="O531" s="10">
        <v>1</v>
      </c>
      <c r="P531" s="12" t="s">
        <v>6110</v>
      </c>
      <c r="Q531" s="13" t="s">
        <v>4851</v>
      </c>
      <c r="R531" s="13" t="s">
        <v>7638</v>
      </c>
      <c r="S531" s="19" t="s">
        <v>7576</v>
      </c>
      <c r="U531" s="14"/>
      <c r="Y531" s="12" t="s">
        <v>6111</v>
      </c>
      <c r="AA531" s="8">
        <v>1</v>
      </c>
    </row>
    <row r="532" spans="1:27" ht="135">
      <c r="A532" s="9">
        <v>531</v>
      </c>
      <c r="B532" s="15">
        <v>118</v>
      </c>
      <c r="C532" s="15" t="s">
        <v>5098</v>
      </c>
      <c r="D532" s="15" t="s">
        <v>4915</v>
      </c>
      <c r="E532" s="15" t="s">
        <v>5060</v>
      </c>
      <c r="F532" s="16" t="s">
        <v>4887</v>
      </c>
      <c r="G532" s="15"/>
      <c r="H532" s="16" t="s">
        <v>4888</v>
      </c>
      <c r="I532" s="16"/>
      <c r="J532" s="16" t="s">
        <v>4917</v>
      </c>
      <c r="K532" s="15" t="s">
        <v>2458</v>
      </c>
      <c r="L532" s="15" t="s">
        <v>7660</v>
      </c>
      <c r="M532" s="15" t="s">
        <v>5064</v>
      </c>
      <c r="N532" s="15">
        <v>6</v>
      </c>
      <c r="O532" s="15">
        <v>2</v>
      </c>
      <c r="P532" s="12" t="s">
        <v>6112</v>
      </c>
      <c r="Q532" s="13" t="s">
        <v>4851</v>
      </c>
      <c r="R532" s="13" t="s">
        <v>7663</v>
      </c>
      <c r="S532" s="19" t="s">
        <v>7581</v>
      </c>
      <c r="U532" s="14"/>
      <c r="Y532" s="12" t="s">
        <v>6113</v>
      </c>
      <c r="AA532" s="8">
        <v>6</v>
      </c>
    </row>
    <row r="533" spans="1:27" ht="90">
      <c r="A533" s="9">
        <v>532</v>
      </c>
      <c r="B533" s="15">
        <v>118</v>
      </c>
      <c r="C533" s="15" t="s">
        <v>5098</v>
      </c>
      <c r="D533" s="15" t="s">
        <v>4915</v>
      </c>
      <c r="E533" s="15" t="s">
        <v>5060</v>
      </c>
      <c r="F533" s="16" t="s">
        <v>4887</v>
      </c>
      <c r="G533" s="15"/>
      <c r="H533" s="16" t="s">
        <v>4888</v>
      </c>
      <c r="I533" s="16"/>
      <c r="J533" s="16" t="s">
        <v>4917</v>
      </c>
      <c r="K533" s="15" t="s">
        <v>2458</v>
      </c>
      <c r="L533" s="15" t="s">
        <v>7660</v>
      </c>
      <c r="M533" s="15" t="s">
        <v>5064</v>
      </c>
      <c r="N533" s="15">
        <v>6</v>
      </c>
      <c r="O533" s="15">
        <v>3</v>
      </c>
      <c r="P533" s="12" t="s">
        <v>6114</v>
      </c>
      <c r="Q533" s="13" t="s">
        <v>4852</v>
      </c>
      <c r="R533" s="13" t="s">
        <v>7639</v>
      </c>
      <c r="S533" s="19" t="s">
        <v>7598</v>
      </c>
      <c r="U533" s="14"/>
      <c r="Y533" s="12" t="s">
        <v>6115</v>
      </c>
      <c r="AA533" s="8">
        <v>5</v>
      </c>
    </row>
    <row r="534" spans="1:27" ht="60">
      <c r="A534" s="9">
        <v>533</v>
      </c>
      <c r="B534" s="15">
        <v>118</v>
      </c>
      <c r="C534" s="15" t="s">
        <v>5098</v>
      </c>
      <c r="D534" s="15" t="s">
        <v>4915</v>
      </c>
      <c r="E534" s="15" t="s">
        <v>5060</v>
      </c>
      <c r="F534" s="16" t="s">
        <v>4887</v>
      </c>
      <c r="G534" s="15"/>
      <c r="H534" s="16" t="s">
        <v>4888</v>
      </c>
      <c r="I534" s="16"/>
      <c r="J534" s="16" t="s">
        <v>4917</v>
      </c>
      <c r="K534" s="15" t="s">
        <v>2458</v>
      </c>
      <c r="L534" s="15" t="s">
        <v>7660</v>
      </c>
      <c r="M534" s="15" t="s">
        <v>5064</v>
      </c>
      <c r="N534" s="15">
        <v>6</v>
      </c>
      <c r="O534" s="15">
        <v>4</v>
      </c>
      <c r="P534" s="12" t="s">
        <v>6116</v>
      </c>
      <c r="Q534" s="13" t="s">
        <v>4860</v>
      </c>
      <c r="R534" s="13" t="s">
        <v>7654</v>
      </c>
      <c r="S534" s="19" t="s">
        <v>7613</v>
      </c>
      <c r="U534" s="14"/>
      <c r="Y534" s="12" t="s">
        <v>6117</v>
      </c>
      <c r="AA534" s="8">
        <v>2</v>
      </c>
    </row>
    <row r="535" spans="1:27" ht="105">
      <c r="A535" s="9">
        <v>534</v>
      </c>
      <c r="B535" s="15">
        <v>118</v>
      </c>
      <c r="C535" s="15" t="s">
        <v>5098</v>
      </c>
      <c r="D535" s="15" t="s">
        <v>4915</v>
      </c>
      <c r="E535" s="15" t="s">
        <v>5060</v>
      </c>
      <c r="F535" s="16" t="s">
        <v>4887</v>
      </c>
      <c r="G535" s="15"/>
      <c r="H535" s="16" t="s">
        <v>4888</v>
      </c>
      <c r="I535" s="16"/>
      <c r="J535" s="16" t="s">
        <v>4917</v>
      </c>
      <c r="K535" s="15" t="s">
        <v>2458</v>
      </c>
      <c r="L535" s="15" t="s">
        <v>7660</v>
      </c>
      <c r="M535" s="15" t="s">
        <v>5064</v>
      </c>
      <c r="N535" s="15">
        <v>6</v>
      </c>
      <c r="O535" s="15">
        <v>5</v>
      </c>
      <c r="P535" s="12" t="s">
        <v>6118</v>
      </c>
      <c r="Q535" s="13" t="s">
        <v>4853</v>
      </c>
      <c r="R535" s="13" t="s">
        <v>7663</v>
      </c>
      <c r="S535" s="19" t="s">
        <v>7606</v>
      </c>
      <c r="U535" s="14"/>
      <c r="Y535" s="12" t="s">
        <v>6119</v>
      </c>
      <c r="AA535" s="8">
        <v>4</v>
      </c>
    </row>
    <row r="536" spans="1:27" ht="90">
      <c r="A536" s="9">
        <v>535</v>
      </c>
      <c r="B536" s="15">
        <v>118</v>
      </c>
      <c r="C536" s="15" t="s">
        <v>5098</v>
      </c>
      <c r="D536" s="15" t="s">
        <v>4915</v>
      </c>
      <c r="E536" s="15" t="s">
        <v>5060</v>
      </c>
      <c r="F536" s="16" t="s">
        <v>4887</v>
      </c>
      <c r="G536" s="15"/>
      <c r="H536" s="16" t="s">
        <v>4888</v>
      </c>
      <c r="I536" s="16"/>
      <c r="J536" s="16" t="s">
        <v>4917</v>
      </c>
      <c r="K536" s="15" t="s">
        <v>2458</v>
      </c>
      <c r="L536" s="15" t="s">
        <v>7660</v>
      </c>
      <c r="M536" s="15" t="s">
        <v>5064</v>
      </c>
      <c r="N536" s="15">
        <v>6</v>
      </c>
      <c r="O536" s="15">
        <v>6</v>
      </c>
      <c r="P536" s="12" t="s">
        <v>6120</v>
      </c>
      <c r="Q536" s="13" t="s">
        <v>4854</v>
      </c>
      <c r="R536" s="13" t="s">
        <v>7649</v>
      </c>
      <c r="S536" s="19" t="s">
        <v>7634</v>
      </c>
      <c r="U536" s="14"/>
      <c r="Y536" s="12" t="s">
        <v>6121</v>
      </c>
      <c r="AA536" s="8">
        <v>3</v>
      </c>
    </row>
    <row r="537" spans="1:27" ht="30">
      <c r="A537" s="9">
        <v>536</v>
      </c>
      <c r="B537" s="10">
        <v>119</v>
      </c>
      <c r="C537" s="10" t="s">
        <v>5098</v>
      </c>
      <c r="D537" s="10" t="s">
        <v>4929</v>
      </c>
      <c r="E537" s="10" t="s">
        <v>5060</v>
      </c>
      <c r="F537" s="11" t="s">
        <v>4904</v>
      </c>
      <c r="H537" s="11" t="s">
        <v>4916</v>
      </c>
      <c r="J537" s="11" t="s">
        <v>2</v>
      </c>
      <c r="K537" s="10" t="s">
        <v>6122</v>
      </c>
      <c r="L537" s="10" t="s">
        <v>7661</v>
      </c>
      <c r="M537" s="10" t="s">
        <v>4905</v>
      </c>
      <c r="N537" s="10">
        <v>1</v>
      </c>
      <c r="O537" s="10">
        <v>1</v>
      </c>
      <c r="P537" s="12" t="s">
        <v>6123</v>
      </c>
      <c r="Q537" s="13" t="s">
        <v>4854</v>
      </c>
      <c r="R537" s="13" t="s">
        <v>7639</v>
      </c>
      <c r="S537" s="19" t="s">
        <v>7627</v>
      </c>
      <c r="U537" s="14"/>
      <c r="Y537" s="12" t="s">
        <v>6124</v>
      </c>
      <c r="Z537" s="12" t="s">
        <v>6125</v>
      </c>
      <c r="AA537" s="8">
        <v>10</v>
      </c>
    </row>
    <row r="538" spans="1:27" ht="45">
      <c r="A538" s="9">
        <v>537</v>
      </c>
      <c r="B538" s="10">
        <v>120</v>
      </c>
      <c r="C538" s="10" t="s">
        <v>5098</v>
      </c>
      <c r="D538" s="10" t="s">
        <v>4929</v>
      </c>
      <c r="E538" s="10" t="s">
        <v>5060</v>
      </c>
      <c r="F538" s="11" t="s">
        <v>4924</v>
      </c>
      <c r="H538" s="11" t="s">
        <v>4888</v>
      </c>
      <c r="J538" s="11" t="s">
        <v>5062</v>
      </c>
      <c r="K538" s="10" t="s">
        <v>5099</v>
      </c>
      <c r="L538" s="10" t="s">
        <v>5062</v>
      </c>
      <c r="M538" s="10" t="s">
        <v>4889</v>
      </c>
      <c r="N538" s="10">
        <v>2</v>
      </c>
      <c r="O538" s="10">
        <v>1</v>
      </c>
      <c r="P538" s="12" t="s">
        <v>6126</v>
      </c>
      <c r="Q538" s="13" t="s">
        <v>4860</v>
      </c>
      <c r="R538" s="13" t="s">
        <v>7654</v>
      </c>
      <c r="S538" s="19" t="s">
        <v>7615</v>
      </c>
      <c r="U538" s="14"/>
      <c r="Y538" s="12" t="s">
        <v>6127</v>
      </c>
      <c r="Z538" s="12" t="s">
        <v>6128</v>
      </c>
      <c r="AA538" s="8">
        <v>2</v>
      </c>
    </row>
    <row r="539" spans="1:27" ht="75">
      <c r="A539" s="9">
        <v>538</v>
      </c>
      <c r="B539" s="15">
        <v>120</v>
      </c>
      <c r="C539" s="15" t="s">
        <v>5098</v>
      </c>
      <c r="D539" s="15" t="s">
        <v>4929</v>
      </c>
      <c r="E539" s="15" t="s">
        <v>5060</v>
      </c>
      <c r="F539" s="16" t="s">
        <v>4924</v>
      </c>
      <c r="G539" s="15"/>
      <c r="H539" s="16" t="s">
        <v>4888</v>
      </c>
      <c r="I539" s="16"/>
      <c r="J539" s="16" t="s">
        <v>5062</v>
      </c>
      <c r="K539" s="15" t="s">
        <v>5099</v>
      </c>
      <c r="L539" s="15" t="s">
        <v>5062</v>
      </c>
      <c r="M539" s="15" t="s">
        <v>4889</v>
      </c>
      <c r="N539" s="15">
        <v>2</v>
      </c>
      <c r="O539" s="15">
        <v>2</v>
      </c>
      <c r="P539" s="12" t="s">
        <v>6129</v>
      </c>
      <c r="Q539" s="13" t="s">
        <v>4852</v>
      </c>
      <c r="R539" s="13" t="s">
        <v>7643</v>
      </c>
      <c r="S539" s="19" t="s">
        <v>7608</v>
      </c>
      <c r="U539" s="14"/>
      <c r="Y539" s="12" t="s">
        <v>6130</v>
      </c>
      <c r="Z539" s="12" t="s">
        <v>6131</v>
      </c>
      <c r="AA539" s="8">
        <v>1</v>
      </c>
    </row>
    <row r="540" spans="1:27" ht="30">
      <c r="A540" s="9">
        <v>539</v>
      </c>
      <c r="B540" s="10">
        <v>121</v>
      </c>
      <c r="C540" s="10" t="s">
        <v>5098</v>
      </c>
      <c r="D540" s="10" t="s">
        <v>4929</v>
      </c>
      <c r="E540" s="10" t="s">
        <v>4886</v>
      </c>
      <c r="F540" s="11" t="s">
        <v>4887</v>
      </c>
      <c r="H540" s="11" t="s">
        <v>4888</v>
      </c>
      <c r="J540" s="11" t="s">
        <v>2</v>
      </c>
      <c r="K540" s="10" t="s">
        <v>1592</v>
      </c>
      <c r="L540" s="10" t="s">
        <v>7661</v>
      </c>
      <c r="M540" s="10" t="s">
        <v>4905</v>
      </c>
      <c r="N540" s="10">
        <v>2</v>
      </c>
      <c r="O540" s="10">
        <v>1</v>
      </c>
      <c r="P540" s="12" t="s">
        <v>6132</v>
      </c>
      <c r="Q540" s="13" t="s">
        <v>6133</v>
      </c>
      <c r="R540" s="13" t="s">
        <v>7649</v>
      </c>
      <c r="S540" s="19" t="s">
        <v>7634</v>
      </c>
      <c r="U540" s="14"/>
      <c r="AA540" s="9" t="s">
        <v>6134</v>
      </c>
    </row>
    <row r="541" spans="1:27" ht="45">
      <c r="A541" s="9">
        <v>540</v>
      </c>
      <c r="B541" s="15">
        <v>121</v>
      </c>
      <c r="C541" s="15" t="s">
        <v>5098</v>
      </c>
      <c r="D541" s="15" t="s">
        <v>4929</v>
      </c>
      <c r="E541" s="15" t="s">
        <v>4886</v>
      </c>
      <c r="F541" s="16" t="s">
        <v>4887</v>
      </c>
      <c r="G541" s="15"/>
      <c r="H541" s="16" t="s">
        <v>4888</v>
      </c>
      <c r="I541" s="16"/>
      <c r="J541" s="16" t="s">
        <v>2</v>
      </c>
      <c r="K541" s="15" t="s">
        <v>1592</v>
      </c>
      <c r="L541" s="15" t="s">
        <v>7661</v>
      </c>
      <c r="M541" s="15" t="s">
        <v>4905</v>
      </c>
      <c r="N541" s="15">
        <v>2</v>
      </c>
      <c r="O541" s="15">
        <v>2</v>
      </c>
      <c r="P541" s="12" t="s">
        <v>6135</v>
      </c>
      <c r="Q541" s="13" t="s">
        <v>4860</v>
      </c>
      <c r="R541" s="13" t="s">
        <v>7652</v>
      </c>
      <c r="S541" s="19" t="s">
        <v>7614</v>
      </c>
      <c r="U541" s="14"/>
      <c r="AA541" s="9" t="s">
        <v>6136</v>
      </c>
    </row>
    <row r="542" spans="1:27" ht="45">
      <c r="A542" s="9">
        <v>541</v>
      </c>
      <c r="B542" s="10">
        <v>122</v>
      </c>
      <c r="C542" s="10" t="s">
        <v>5098</v>
      </c>
      <c r="D542" s="10" t="s">
        <v>4885</v>
      </c>
      <c r="E542" s="10" t="s">
        <v>4886</v>
      </c>
      <c r="F542" s="11" t="s">
        <v>4887</v>
      </c>
      <c r="H542" s="11" t="s">
        <v>4946</v>
      </c>
      <c r="J542" s="11" t="s">
        <v>2</v>
      </c>
      <c r="K542" s="10" t="s">
        <v>1377</v>
      </c>
      <c r="L542" s="10" t="s">
        <v>7656</v>
      </c>
      <c r="M542" s="10" t="s">
        <v>5007</v>
      </c>
      <c r="N542" s="10">
        <v>3</v>
      </c>
      <c r="O542" s="10">
        <v>1</v>
      </c>
      <c r="P542" s="12" t="s">
        <v>6137</v>
      </c>
      <c r="Q542" s="13" t="s">
        <v>4860</v>
      </c>
      <c r="R542" s="13" t="s">
        <v>7652</v>
      </c>
      <c r="S542" s="19" t="s">
        <v>7614</v>
      </c>
      <c r="U542" s="14"/>
    </row>
    <row r="543" spans="1:27" ht="15">
      <c r="A543" s="9">
        <v>542</v>
      </c>
      <c r="B543" s="15">
        <v>122</v>
      </c>
      <c r="C543" s="15" t="s">
        <v>5098</v>
      </c>
      <c r="D543" s="15" t="s">
        <v>4885</v>
      </c>
      <c r="E543" s="15" t="s">
        <v>4886</v>
      </c>
      <c r="F543" s="16" t="s">
        <v>4887</v>
      </c>
      <c r="G543" s="15"/>
      <c r="H543" s="16" t="s">
        <v>4946</v>
      </c>
      <c r="I543" s="16"/>
      <c r="J543" s="16" t="s">
        <v>2</v>
      </c>
      <c r="K543" s="15" t="s">
        <v>1377</v>
      </c>
      <c r="L543" s="31" t="s">
        <v>7656</v>
      </c>
      <c r="M543" s="15" t="s">
        <v>5007</v>
      </c>
      <c r="N543" s="15">
        <v>3</v>
      </c>
      <c r="O543" s="15">
        <v>2</v>
      </c>
      <c r="P543" s="12" t="s">
        <v>6138</v>
      </c>
      <c r="Q543" s="13" t="s">
        <v>4854</v>
      </c>
      <c r="R543" s="13" t="s">
        <v>7665</v>
      </c>
      <c r="S543" s="19" t="s">
        <v>7629</v>
      </c>
      <c r="U543" s="14"/>
    </row>
    <row r="544" spans="1:27" ht="45">
      <c r="A544" s="9">
        <v>543</v>
      </c>
      <c r="B544" s="15">
        <v>122</v>
      </c>
      <c r="C544" s="15" t="s">
        <v>5098</v>
      </c>
      <c r="D544" s="15" t="s">
        <v>4885</v>
      </c>
      <c r="E544" s="15" t="s">
        <v>4886</v>
      </c>
      <c r="F544" s="16" t="s">
        <v>4887</v>
      </c>
      <c r="G544" s="15"/>
      <c r="H544" s="16" t="s">
        <v>4946</v>
      </c>
      <c r="I544" s="16"/>
      <c r="J544" s="16" t="s">
        <v>2</v>
      </c>
      <c r="K544" s="15" t="s">
        <v>1377</v>
      </c>
      <c r="L544" s="15" t="s">
        <v>7656</v>
      </c>
      <c r="M544" s="15" t="s">
        <v>5007</v>
      </c>
      <c r="N544" s="15">
        <v>3</v>
      </c>
      <c r="O544" s="15">
        <v>3</v>
      </c>
      <c r="P544" s="12" t="s">
        <v>6139</v>
      </c>
      <c r="Q544" s="13" t="s">
        <v>4860</v>
      </c>
      <c r="R544" s="13" t="s">
        <v>7652</v>
      </c>
      <c r="S544" s="19" t="s">
        <v>7614</v>
      </c>
      <c r="U544" s="14"/>
    </row>
    <row r="545" spans="1:27" ht="45">
      <c r="A545" s="9">
        <v>544</v>
      </c>
      <c r="B545" s="10">
        <v>123</v>
      </c>
      <c r="C545" s="10" t="s">
        <v>5098</v>
      </c>
      <c r="D545" s="10" t="s">
        <v>4885</v>
      </c>
      <c r="E545" s="10" t="s">
        <v>4886</v>
      </c>
      <c r="F545" s="11" t="s">
        <v>4887</v>
      </c>
      <c r="H545" s="11" t="s">
        <v>4888</v>
      </c>
      <c r="J545" s="11" t="s">
        <v>2</v>
      </c>
      <c r="K545" s="10" t="s">
        <v>1377</v>
      </c>
      <c r="L545" s="10" t="s">
        <v>7656</v>
      </c>
      <c r="M545" s="10" t="s">
        <v>4905</v>
      </c>
      <c r="N545" s="10">
        <v>1</v>
      </c>
      <c r="O545" s="10">
        <v>1</v>
      </c>
      <c r="P545" s="12" t="s">
        <v>6140</v>
      </c>
      <c r="Q545" s="13" t="s">
        <v>4860</v>
      </c>
      <c r="R545" s="13" t="s">
        <v>7652</v>
      </c>
      <c r="S545" s="19" t="s">
        <v>7614</v>
      </c>
      <c r="U545" s="14"/>
    </row>
    <row r="546" spans="1:27" ht="30">
      <c r="A546" s="9">
        <v>545</v>
      </c>
      <c r="B546" s="10">
        <v>124</v>
      </c>
      <c r="C546" s="10" t="s">
        <v>5098</v>
      </c>
      <c r="D546" s="10" t="s">
        <v>4885</v>
      </c>
      <c r="E546" s="10" t="s">
        <v>4886</v>
      </c>
      <c r="F546" s="11" t="s">
        <v>4904</v>
      </c>
      <c r="H546" s="11" t="s">
        <v>4888</v>
      </c>
      <c r="J546" s="11" t="s">
        <v>2</v>
      </c>
      <c r="K546" s="10" t="s">
        <v>791</v>
      </c>
      <c r="L546" s="10" t="s">
        <v>7659</v>
      </c>
      <c r="M546" s="10" t="s">
        <v>5007</v>
      </c>
      <c r="N546" s="10">
        <v>4</v>
      </c>
      <c r="O546" s="10">
        <v>1</v>
      </c>
      <c r="P546" s="12" t="s">
        <v>6141</v>
      </c>
      <c r="Q546" s="13" t="s">
        <v>4860</v>
      </c>
      <c r="R546" s="13" t="s">
        <v>7654</v>
      </c>
      <c r="S546" s="19" t="s">
        <v>7615</v>
      </c>
      <c r="U546" s="14"/>
      <c r="Y546" s="12" t="s">
        <v>6142</v>
      </c>
      <c r="AA546" s="8">
        <v>1</v>
      </c>
    </row>
    <row r="547" spans="1:27" ht="30">
      <c r="A547" s="9">
        <v>546</v>
      </c>
      <c r="B547" s="15">
        <v>124</v>
      </c>
      <c r="C547" s="15" t="s">
        <v>5098</v>
      </c>
      <c r="D547" s="15" t="s">
        <v>4885</v>
      </c>
      <c r="E547" s="15" t="s">
        <v>4886</v>
      </c>
      <c r="F547" s="16" t="s">
        <v>4904</v>
      </c>
      <c r="G547" s="15"/>
      <c r="H547" s="16" t="s">
        <v>4888</v>
      </c>
      <c r="I547" s="16"/>
      <c r="J547" s="16" t="s">
        <v>2</v>
      </c>
      <c r="K547" s="15" t="s">
        <v>791</v>
      </c>
      <c r="L547" s="15" t="s">
        <v>7659</v>
      </c>
      <c r="M547" s="15" t="s">
        <v>5007</v>
      </c>
      <c r="N547" s="15">
        <v>4</v>
      </c>
      <c r="O547" s="15">
        <v>2</v>
      </c>
      <c r="P547" s="12" t="s">
        <v>6143</v>
      </c>
      <c r="Q547" s="13" t="s">
        <v>4860</v>
      </c>
      <c r="R547" s="13" t="s">
        <v>7654</v>
      </c>
      <c r="S547" s="19" t="s">
        <v>7615</v>
      </c>
      <c r="U547" s="14"/>
      <c r="Y547" s="12" t="s">
        <v>6144</v>
      </c>
      <c r="AA547" s="8">
        <v>2</v>
      </c>
    </row>
    <row r="548" spans="1:27" ht="45">
      <c r="A548" s="9">
        <v>547</v>
      </c>
      <c r="B548" s="15">
        <v>124</v>
      </c>
      <c r="C548" s="15" t="s">
        <v>5098</v>
      </c>
      <c r="D548" s="15" t="s">
        <v>4885</v>
      </c>
      <c r="E548" s="15" t="s">
        <v>4886</v>
      </c>
      <c r="F548" s="16" t="s">
        <v>4904</v>
      </c>
      <c r="G548" s="15"/>
      <c r="H548" s="16" t="s">
        <v>4888</v>
      </c>
      <c r="I548" s="16"/>
      <c r="J548" s="16" t="s">
        <v>2</v>
      </c>
      <c r="K548" s="15" t="s">
        <v>791</v>
      </c>
      <c r="L548" s="15" t="s">
        <v>7659</v>
      </c>
      <c r="M548" s="15" t="s">
        <v>5007</v>
      </c>
      <c r="N548" s="15">
        <v>4</v>
      </c>
      <c r="O548" s="15">
        <v>3</v>
      </c>
      <c r="P548" s="12" t="s">
        <v>6145</v>
      </c>
      <c r="Q548" s="13" t="s">
        <v>4860</v>
      </c>
      <c r="R548" s="13" t="s">
        <v>7652</v>
      </c>
      <c r="S548" s="19" t="s">
        <v>7614</v>
      </c>
      <c r="U548" s="14"/>
      <c r="Y548" s="12" t="s">
        <v>6146</v>
      </c>
      <c r="AA548" s="8">
        <v>3</v>
      </c>
    </row>
    <row r="549" spans="1:27" ht="45">
      <c r="A549" s="9">
        <v>548</v>
      </c>
      <c r="B549" s="15">
        <v>124</v>
      </c>
      <c r="C549" s="15" t="s">
        <v>5098</v>
      </c>
      <c r="D549" s="15" t="s">
        <v>4885</v>
      </c>
      <c r="E549" s="15" t="s">
        <v>4886</v>
      </c>
      <c r="F549" s="16" t="s">
        <v>4904</v>
      </c>
      <c r="G549" s="15"/>
      <c r="H549" s="16" t="s">
        <v>4888</v>
      </c>
      <c r="I549" s="16"/>
      <c r="J549" s="16" t="s">
        <v>2</v>
      </c>
      <c r="K549" s="15" t="s">
        <v>791</v>
      </c>
      <c r="L549" s="15" t="s">
        <v>7659</v>
      </c>
      <c r="M549" s="15" t="s">
        <v>5007</v>
      </c>
      <c r="N549" s="15">
        <v>4</v>
      </c>
      <c r="O549" s="15">
        <v>4</v>
      </c>
      <c r="P549" s="12" t="s">
        <v>6147</v>
      </c>
      <c r="Q549" s="13" t="s">
        <v>4854</v>
      </c>
      <c r="R549" s="13" t="s">
        <v>7639</v>
      </c>
      <c r="S549" s="19" t="s">
        <v>7627</v>
      </c>
      <c r="U549" s="14"/>
      <c r="Y549" s="12" t="s">
        <v>6148</v>
      </c>
      <c r="AA549" s="8">
        <v>4</v>
      </c>
    </row>
    <row r="550" spans="1:27" ht="45">
      <c r="A550" s="9">
        <v>549</v>
      </c>
      <c r="B550" s="10">
        <v>125</v>
      </c>
      <c r="C550" s="10" t="s">
        <v>5098</v>
      </c>
      <c r="D550" s="10" t="s">
        <v>4929</v>
      </c>
      <c r="E550" s="10" t="s">
        <v>4886</v>
      </c>
      <c r="F550" s="11" t="s">
        <v>4887</v>
      </c>
      <c r="H550" s="11" t="s">
        <v>4888</v>
      </c>
      <c r="J550" s="11" t="s">
        <v>5062</v>
      </c>
      <c r="K550" s="10" t="s">
        <v>5063</v>
      </c>
      <c r="L550" s="10" t="s">
        <v>7656</v>
      </c>
      <c r="M550" s="10" t="s">
        <v>4905</v>
      </c>
      <c r="N550" s="10">
        <v>15</v>
      </c>
      <c r="O550" s="10">
        <v>1</v>
      </c>
      <c r="P550" s="12" t="s">
        <v>6149</v>
      </c>
      <c r="Q550" s="13" t="s">
        <v>4854</v>
      </c>
      <c r="R550" s="13" t="s">
        <v>7648</v>
      </c>
      <c r="S550" s="19" t="s">
        <v>7609</v>
      </c>
      <c r="U550" s="14"/>
      <c r="Y550" s="12" t="s">
        <v>6150</v>
      </c>
      <c r="AA550" s="8">
        <v>1</v>
      </c>
    </row>
    <row r="551" spans="1:27" ht="15">
      <c r="A551" s="9">
        <v>550</v>
      </c>
      <c r="B551" s="15">
        <v>125</v>
      </c>
      <c r="C551" s="15" t="s">
        <v>5098</v>
      </c>
      <c r="D551" s="15" t="s">
        <v>4929</v>
      </c>
      <c r="E551" s="15" t="s">
        <v>4886</v>
      </c>
      <c r="F551" s="16" t="s">
        <v>4887</v>
      </c>
      <c r="G551" s="15"/>
      <c r="H551" s="16" t="s">
        <v>4888</v>
      </c>
      <c r="I551" s="16"/>
      <c r="J551" s="16" t="s">
        <v>5062</v>
      </c>
      <c r="K551" s="15" t="s">
        <v>5063</v>
      </c>
      <c r="L551" s="15" t="s">
        <v>7656</v>
      </c>
      <c r="M551" s="15" t="s">
        <v>4905</v>
      </c>
      <c r="N551" s="15">
        <v>15</v>
      </c>
      <c r="O551" s="15">
        <v>2</v>
      </c>
      <c r="P551" s="12" t="s">
        <v>6151</v>
      </c>
      <c r="Q551" s="13" t="s">
        <v>4863</v>
      </c>
      <c r="R551" s="13" t="s">
        <v>4863</v>
      </c>
      <c r="S551" s="19" t="s">
        <v>4863</v>
      </c>
      <c r="U551" s="14"/>
      <c r="Y551" s="12" t="s">
        <v>6152</v>
      </c>
      <c r="AA551" s="8">
        <v>2</v>
      </c>
    </row>
    <row r="552" spans="1:27" ht="45">
      <c r="A552" s="9">
        <v>551</v>
      </c>
      <c r="B552" s="15">
        <v>125</v>
      </c>
      <c r="C552" s="15" t="s">
        <v>5098</v>
      </c>
      <c r="D552" s="15" t="s">
        <v>4929</v>
      </c>
      <c r="E552" s="15" t="s">
        <v>4886</v>
      </c>
      <c r="F552" s="16" t="s">
        <v>4887</v>
      </c>
      <c r="G552" s="15"/>
      <c r="H552" s="16" t="s">
        <v>4888</v>
      </c>
      <c r="I552" s="16"/>
      <c r="J552" s="16" t="s">
        <v>5062</v>
      </c>
      <c r="K552" s="15" t="s">
        <v>5063</v>
      </c>
      <c r="L552" s="15" t="s">
        <v>7656</v>
      </c>
      <c r="M552" s="15" t="s">
        <v>4905</v>
      </c>
      <c r="N552" s="15">
        <v>15</v>
      </c>
      <c r="O552" s="15">
        <v>3</v>
      </c>
      <c r="P552" s="12" t="s">
        <v>6153</v>
      </c>
      <c r="Q552" s="13" t="s">
        <v>4860</v>
      </c>
      <c r="R552" s="13" t="s">
        <v>7652</v>
      </c>
      <c r="S552" s="19" t="s">
        <v>7614</v>
      </c>
      <c r="U552" s="14"/>
      <c r="Y552" s="12" t="s">
        <v>6154</v>
      </c>
      <c r="AA552" s="8">
        <v>3</v>
      </c>
    </row>
    <row r="553" spans="1:27" ht="15">
      <c r="A553" s="9">
        <v>552</v>
      </c>
      <c r="B553" s="15">
        <v>125</v>
      </c>
      <c r="C553" s="15" t="s">
        <v>5098</v>
      </c>
      <c r="D553" s="15" t="s">
        <v>4929</v>
      </c>
      <c r="E553" s="15" t="s">
        <v>4886</v>
      </c>
      <c r="F553" s="16" t="s">
        <v>4887</v>
      </c>
      <c r="G553" s="15"/>
      <c r="H553" s="16" t="s">
        <v>4888</v>
      </c>
      <c r="I553" s="16"/>
      <c r="J553" s="16" t="s">
        <v>5062</v>
      </c>
      <c r="K553" s="15" t="s">
        <v>5063</v>
      </c>
      <c r="L553" s="15" t="s">
        <v>7656</v>
      </c>
      <c r="M553" s="15" t="s">
        <v>4905</v>
      </c>
      <c r="N553" s="15">
        <v>15</v>
      </c>
      <c r="O553" s="15">
        <v>4</v>
      </c>
      <c r="P553" s="12" t="s">
        <v>6155</v>
      </c>
      <c r="Q553" s="13" t="s">
        <v>4863</v>
      </c>
      <c r="R553" s="13" t="s">
        <v>4863</v>
      </c>
      <c r="S553" s="19" t="s">
        <v>4863</v>
      </c>
      <c r="U553" s="14"/>
      <c r="Y553" s="12" t="s">
        <v>6156</v>
      </c>
      <c r="AA553" s="8">
        <v>4</v>
      </c>
    </row>
    <row r="554" spans="1:27" ht="15">
      <c r="A554" s="9">
        <v>553</v>
      </c>
      <c r="B554" s="15">
        <v>125</v>
      </c>
      <c r="C554" s="15" t="s">
        <v>5098</v>
      </c>
      <c r="D554" s="15" t="s">
        <v>4929</v>
      </c>
      <c r="E554" s="15" t="s">
        <v>4886</v>
      </c>
      <c r="F554" s="16" t="s">
        <v>4887</v>
      </c>
      <c r="G554" s="15"/>
      <c r="H554" s="16" t="s">
        <v>4888</v>
      </c>
      <c r="I554" s="16"/>
      <c r="J554" s="16" t="s">
        <v>5062</v>
      </c>
      <c r="K554" s="15" t="s">
        <v>5063</v>
      </c>
      <c r="L554" s="15" t="s">
        <v>7656</v>
      </c>
      <c r="M554" s="15" t="s">
        <v>4905</v>
      </c>
      <c r="N554" s="15">
        <v>15</v>
      </c>
      <c r="O554" s="15">
        <v>5</v>
      </c>
      <c r="P554" s="12" t="s">
        <v>6157</v>
      </c>
      <c r="Q554" s="13" t="s">
        <v>4863</v>
      </c>
      <c r="R554" s="13" t="s">
        <v>4863</v>
      </c>
      <c r="S554" s="19" t="s">
        <v>4863</v>
      </c>
      <c r="U554" s="14"/>
      <c r="Y554" s="12" t="s">
        <v>6156</v>
      </c>
      <c r="AA554" s="8">
        <v>5</v>
      </c>
    </row>
    <row r="555" spans="1:27" ht="15">
      <c r="A555" s="9">
        <v>554</v>
      </c>
      <c r="B555" s="15">
        <v>125</v>
      </c>
      <c r="C555" s="15" t="s">
        <v>5098</v>
      </c>
      <c r="D555" s="15" t="s">
        <v>4929</v>
      </c>
      <c r="E555" s="15" t="s">
        <v>4886</v>
      </c>
      <c r="F555" s="16" t="s">
        <v>4887</v>
      </c>
      <c r="G555" s="15"/>
      <c r="H555" s="16" t="s">
        <v>4888</v>
      </c>
      <c r="I555" s="16"/>
      <c r="J555" s="16" t="s">
        <v>5062</v>
      </c>
      <c r="K555" s="15" t="s">
        <v>5063</v>
      </c>
      <c r="L555" s="15" t="s">
        <v>7656</v>
      </c>
      <c r="M555" s="15" t="s">
        <v>4905</v>
      </c>
      <c r="N555" s="15">
        <v>15</v>
      </c>
      <c r="O555" s="15">
        <v>6</v>
      </c>
      <c r="P555" s="12" t="s">
        <v>6158</v>
      </c>
      <c r="Q555" s="13" t="s">
        <v>4863</v>
      </c>
      <c r="R555" s="13" t="s">
        <v>4863</v>
      </c>
      <c r="S555" s="19" t="s">
        <v>4863</v>
      </c>
      <c r="U555" s="14"/>
      <c r="Y555" s="12" t="s">
        <v>6156</v>
      </c>
      <c r="AA555" s="8">
        <v>6</v>
      </c>
    </row>
    <row r="556" spans="1:27" ht="15">
      <c r="A556" s="9">
        <v>555</v>
      </c>
      <c r="B556" s="15">
        <v>125</v>
      </c>
      <c r="C556" s="15" t="s">
        <v>5098</v>
      </c>
      <c r="D556" s="15" t="s">
        <v>4929</v>
      </c>
      <c r="E556" s="15" t="s">
        <v>4886</v>
      </c>
      <c r="F556" s="16" t="s">
        <v>4887</v>
      </c>
      <c r="G556" s="15"/>
      <c r="H556" s="16" t="s">
        <v>4888</v>
      </c>
      <c r="I556" s="16"/>
      <c r="J556" s="16" t="s">
        <v>5062</v>
      </c>
      <c r="K556" s="15" t="s">
        <v>5063</v>
      </c>
      <c r="L556" s="15" t="s">
        <v>7656</v>
      </c>
      <c r="M556" s="15" t="s">
        <v>4905</v>
      </c>
      <c r="N556" s="15">
        <v>15</v>
      </c>
      <c r="O556" s="15">
        <v>7</v>
      </c>
      <c r="P556" s="12" t="s">
        <v>6159</v>
      </c>
      <c r="Q556" s="13" t="s">
        <v>4863</v>
      </c>
      <c r="R556" s="13" t="s">
        <v>4863</v>
      </c>
      <c r="S556" s="19" t="s">
        <v>4863</v>
      </c>
      <c r="U556" s="14"/>
      <c r="Y556" s="12" t="s">
        <v>6160</v>
      </c>
      <c r="AA556" s="8">
        <v>7</v>
      </c>
    </row>
    <row r="557" spans="1:27" ht="15">
      <c r="A557" s="9">
        <v>556</v>
      </c>
      <c r="B557" s="15">
        <v>125</v>
      </c>
      <c r="C557" s="15" t="s">
        <v>5098</v>
      </c>
      <c r="D557" s="15" t="s">
        <v>4929</v>
      </c>
      <c r="E557" s="15" t="s">
        <v>4886</v>
      </c>
      <c r="F557" s="16" t="s">
        <v>4887</v>
      </c>
      <c r="G557" s="15"/>
      <c r="H557" s="16" t="s">
        <v>4888</v>
      </c>
      <c r="I557" s="16"/>
      <c r="J557" s="16" t="s">
        <v>5062</v>
      </c>
      <c r="K557" s="15" t="s">
        <v>5063</v>
      </c>
      <c r="L557" s="15" t="s">
        <v>7656</v>
      </c>
      <c r="M557" s="15" t="s">
        <v>4905</v>
      </c>
      <c r="N557" s="15">
        <v>15</v>
      </c>
      <c r="O557" s="15">
        <v>8</v>
      </c>
      <c r="P557" s="12" t="s">
        <v>6161</v>
      </c>
      <c r="Q557" s="13" t="s">
        <v>4863</v>
      </c>
      <c r="R557" s="13" t="s">
        <v>4863</v>
      </c>
      <c r="S557" s="19" t="s">
        <v>4863</v>
      </c>
      <c r="U557" s="14"/>
      <c r="Y557" s="12" t="s">
        <v>6162</v>
      </c>
      <c r="AA557" s="8">
        <v>8</v>
      </c>
    </row>
    <row r="558" spans="1:27" ht="15">
      <c r="A558" s="9">
        <v>557</v>
      </c>
      <c r="B558" s="15">
        <v>125</v>
      </c>
      <c r="C558" s="15" t="s">
        <v>5098</v>
      </c>
      <c r="D558" s="15" t="s">
        <v>4929</v>
      </c>
      <c r="E558" s="15" t="s">
        <v>4886</v>
      </c>
      <c r="F558" s="16" t="s">
        <v>4887</v>
      </c>
      <c r="G558" s="15"/>
      <c r="H558" s="16" t="s">
        <v>4888</v>
      </c>
      <c r="I558" s="16"/>
      <c r="J558" s="16" t="s">
        <v>5062</v>
      </c>
      <c r="K558" s="15" t="s">
        <v>5063</v>
      </c>
      <c r="L558" s="15" t="s">
        <v>7656</v>
      </c>
      <c r="M558" s="15" t="s">
        <v>4905</v>
      </c>
      <c r="N558" s="15">
        <v>15</v>
      </c>
      <c r="O558" s="15">
        <v>9</v>
      </c>
      <c r="P558" s="12" t="s">
        <v>6163</v>
      </c>
      <c r="Q558" s="13" t="s">
        <v>4863</v>
      </c>
      <c r="R558" s="13" t="s">
        <v>4863</v>
      </c>
      <c r="S558" s="19" t="s">
        <v>4863</v>
      </c>
      <c r="U558" s="14"/>
      <c r="Y558" s="12" t="s">
        <v>6164</v>
      </c>
      <c r="AA558" s="8">
        <v>9</v>
      </c>
    </row>
    <row r="559" spans="1:27" ht="15">
      <c r="A559" s="9">
        <v>558</v>
      </c>
      <c r="B559" s="15">
        <v>125</v>
      </c>
      <c r="C559" s="15" t="s">
        <v>5098</v>
      </c>
      <c r="D559" s="15" t="s">
        <v>4929</v>
      </c>
      <c r="E559" s="15" t="s">
        <v>4886</v>
      </c>
      <c r="F559" s="16" t="s">
        <v>4887</v>
      </c>
      <c r="G559" s="15"/>
      <c r="H559" s="16" t="s">
        <v>4888</v>
      </c>
      <c r="I559" s="16"/>
      <c r="J559" s="16" t="s">
        <v>5062</v>
      </c>
      <c r="K559" s="15" t="s">
        <v>5063</v>
      </c>
      <c r="L559" s="15" t="s">
        <v>7656</v>
      </c>
      <c r="M559" s="15" t="s">
        <v>4905</v>
      </c>
      <c r="N559" s="15">
        <v>15</v>
      </c>
      <c r="O559" s="15">
        <v>10</v>
      </c>
      <c r="P559" s="12" t="s">
        <v>6165</v>
      </c>
      <c r="Q559" s="13" t="s">
        <v>4863</v>
      </c>
      <c r="R559" s="13" t="s">
        <v>4863</v>
      </c>
      <c r="S559" s="19" t="s">
        <v>4863</v>
      </c>
      <c r="U559" s="14"/>
      <c r="Y559" s="12" t="s">
        <v>6156</v>
      </c>
      <c r="AA559" s="8">
        <v>10</v>
      </c>
    </row>
    <row r="560" spans="1:27" ht="15">
      <c r="A560" s="9">
        <v>559</v>
      </c>
      <c r="B560" s="15">
        <v>125</v>
      </c>
      <c r="C560" s="15" t="s">
        <v>5098</v>
      </c>
      <c r="D560" s="15" t="s">
        <v>4929</v>
      </c>
      <c r="E560" s="15" t="s">
        <v>4886</v>
      </c>
      <c r="F560" s="16" t="s">
        <v>4887</v>
      </c>
      <c r="G560" s="15"/>
      <c r="H560" s="16" t="s">
        <v>4888</v>
      </c>
      <c r="I560" s="16"/>
      <c r="J560" s="16" t="s">
        <v>5062</v>
      </c>
      <c r="K560" s="15" t="s">
        <v>5063</v>
      </c>
      <c r="L560" s="15" t="s">
        <v>7656</v>
      </c>
      <c r="M560" s="15" t="s">
        <v>4905</v>
      </c>
      <c r="N560" s="15">
        <v>15</v>
      </c>
      <c r="O560" s="15">
        <v>11</v>
      </c>
      <c r="P560" s="12" t="s">
        <v>6166</v>
      </c>
      <c r="Q560" s="13" t="s">
        <v>4863</v>
      </c>
      <c r="R560" s="13" t="s">
        <v>4863</v>
      </c>
      <c r="S560" s="19" t="s">
        <v>4863</v>
      </c>
      <c r="U560" s="14"/>
      <c r="Y560" s="12" t="s">
        <v>6156</v>
      </c>
      <c r="AA560" s="8">
        <v>11</v>
      </c>
    </row>
    <row r="561" spans="1:27" ht="15">
      <c r="A561" s="9">
        <v>560</v>
      </c>
      <c r="B561" s="15">
        <v>125</v>
      </c>
      <c r="C561" s="15" t="s">
        <v>5098</v>
      </c>
      <c r="D561" s="15" t="s">
        <v>4929</v>
      </c>
      <c r="E561" s="15" t="s">
        <v>4886</v>
      </c>
      <c r="F561" s="16" t="s">
        <v>4887</v>
      </c>
      <c r="G561" s="15"/>
      <c r="H561" s="16" t="s">
        <v>4888</v>
      </c>
      <c r="I561" s="16"/>
      <c r="J561" s="16" t="s">
        <v>5062</v>
      </c>
      <c r="K561" s="15" t="s">
        <v>5063</v>
      </c>
      <c r="L561" s="15" t="s">
        <v>7656</v>
      </c>
      <c r="M561" s="15" t="s">
        <v>4905</v>
      </c>
      <c r="N561" s="15">
        <v>15</v>
      </c>
      <c r="O561" s="15">
        <v>12</v>
      </c>
      <c r="P561" s="12" t="s">
        <v>6167</v>
      </c>
      <c r="Q561" s="13" t="s">
        <v>4863</v>
      </c>
      <c r="R561" s="13" t="s">
        <v>4863</v>
      </c>
      <c r="S561" s="19" t="s">
        <v>4863</v>
      </c>
      <c r="U561" s="14"/>
      <c r="Y561" s="12" t="s">
        <v>6168</v>
      </c>
      <c r="AA561" s="8">
        <v>12</v>
      </c>
    </row>
    <row r="562" spans="1:27" ht="15">
      <c r="A562" s="9">
        <v>561</v>
      </c>
      <c r="B562" s="15">
        <v>125</v>
      </c>
      <c r="C562" s="15" t="s">
        <v>5098</v>
      </c>
      <c r="D562" s="15" t="s">
        <v>4929</v>
      </c>
      <c r="E562" s="15" t="s">
        <v>4886</v>
      </c>
      <c r="F562" s="16" t="s">
        <v>4887</v>
      </c>
      <c r="G562" s="15"/>
      <c r="H562" s="16" t="s">
        <v>4888</v>
      </c>
      <c r="I562" s="16"/>
      <c r="J562" s="16" t="s">
        <v>5062</v>
      </c>
      <c r="K562" s="15" t="s">
        <v>5063</v>
      </c>
      <c r="L562" s="15" t="s">
        <v>7656</v>
      </c>
      <c r="M562" s="15" t="s">
        <v>4905</v>
      </c>
      <c r="N562" s="15">
        <v>15</v>
      </c>
      <c r="O562" s="15">
        <v>13</v>
      </c>
      <c r="P562" s="12" t="s">
        <v>6169</v>
      </c>
      <c r="Q562" s="13" t="s">
        <v>4863</v>
      </c>
      <c r="R562" s="13" t="s">
        <v>4863</v>
      </c>
      <c r="S562" s="19" t="s">
        <v>4863</v>
      </c>
      <c r="U562" s="14"/>
      <c r="Y562" s="12" t="s">
        <v>6170</v>
      </c>
      <c r="AA562" s="8">
        <v>13</v>
      </c>
    </row>
    <row r="563" spans="1:27" ht="15">
      <c r="A563" s="9">
        <v>562</v>
      </c>
      <c r="B563" s="15">
        <v>125</v>
      </c>
      <c r="C563" s="15" t="s">
        <v>5098</v>
      </c>
      <c r="D563" s="15" t="s">
        <v>4929</v>
      </c>
      <c r="E563" s="15" t="s">
        <v>4886</v>
      </c>
      <c r="F563" s="16" t="s">
        <v>4887</v>
      </c>
      <c r="G563" s="15"/>
      <c r="H563" s="16" t="s">
        <v>4888</v>
      </c>
      <c r="I563" s="16"/>
      <c r="J563" s="16" t="s">
        <v>5062</v>
      </c>
      <c r="K563" s="15" t="s">
        <v>5063</v>
      </c>
      <c r="L563" s="15" t="s">
        <v>7656</v>
      </c>
      <c r="M563" s="15" t="s">
        <v>4905</v>
      </c>
      <c r="N563" s="15">
        <v>15</v>
      </c>
      <c r="O563" s="15">
        <v>14</v>
      </c>
      <c r="P563" s="12" t="s">
        <v>6171</v>
      </c>
      <c r="Q563" s="13" t="s">
        <v>4863</v>
      </c>
      <c r="R563" s="13" t="s">
        <v>4863</v>
      </c>
      <c r="S563" s="19" t="s">
        <v>4863</v>
      </c>
      <c r="U563" s="14"/>
      <c r="Y563" s="12" t="s">
        <v>6172</v>
      </c>
      <c r="AA563" s="8">
        <v>14</v>
      </c>
    </row>
    <row r="564" spans="1:27" ht="15">
      <c r="A564" s="9">
        <v>563</v>
      </c>
      <c r="B564" s="15">
        <v>125</v>
      </c>
      <c r="C564" s="15" t="s">
        <v>5098</v>
      </c>
      <c r="D564" s="15" t="s">
        <v>4929</v>
      </c>
      <c r="E564" s="15" t="s">
        <v>4886</v>
      </c>
      <c r="F564" s="16" t="s">
        <v>4887</v>
      </c>
      <c r="G564" s="15"/>
      <c r="H564" s="16" t="s">
        <v>4888</v>
      </c>
      <c r="I564" s="16"/>
      <c r="J564" s="16" t="s">
        <v>5062</v>
      </c>
      <c r="K564" s="15" t="s">
        <v>5063</v>
      </c>
      <c r="L564" s="15" t="s">
        <v>7656</v>
      </c>
      <c r="M564" s="15" t="s">
        <v>4905</v>
      </c>
      <c r="N564" s="15">
        <v>15</v>
      </c>
      <c r="O564" s="15">
        <v>15</v>
      </c>
      <c r="P564" s="12" t="s">
        <v>6173</v>
      </c>
      <c r="Q564" s="13" t="s">
        <v>4863</v>
      </c>
      <c r="R564" s="13" t="s">
        <v>4863</v>
      </c>
      <c r="S564" s="19" t="s">
        <v>4863</v>
      </c>
      <c r="U564" s="14"/>
      <c r="Y564" s="12" t="s">
        <v>6174</v>
      </c>
      <c r="AA564" s="8">
        <v>15</v>
      </c>
    </row>
    <row r="565" spans="1:27" ht="120">
      <c r="A565" s="9">
        <v>564</v>
      </c>
      <c r="B565" s="10">
        <v>126</v>
      </c>
      <c r="C565" s="10" t="s">
        <v>5098</v>
      </c>
      <c r="D565" s="10" t="s">
        <v>4929</v>
      </c>
      <c r="E565" s="10" t="s">
        <v>4886</v>
      </c>
      <c r="F565" s="11" t="s">
        <v>4887</v>
      </c>
      <c r="H565" s="11" t="s">
        <v>4946</v>
      </c>
      <c r="J565" s="11" t="s">
        <v>2</v>
      </c>
      <c r="K565" s="10" t="s">
        <v>1377</v>
      </c>
      <c r="L565" s="10" t="s">
        <v>7656</v>
      </c>
      <c r="M565" s="10" t="s">
        <v>5007</v>
      </c>
      <c r="N565" s="10">
        <v>5</v>
      </c>
      <c r="O565" s="10">
        <v>1</v>
      </c>
      <c r="P565" s="12" t="s">
        <v>6175</v>
      </c>
      <c r="Q565" s="13" t="s">
        <v>4860</v>
      </c>
      <c r="R565" s="13" t="s">
        <v>7652</v>
      </c>
      <c r="S565" s="19" t="s">
        <v>7614</v>
      </c>
      <c r="U565" s="14"/>
      <c r="Y565" s="12" t="s">
        <v>6176</v>
      </c>
      <c r="Z565" s="12" t="s">
        <v>6177</v>
      </c>
      <c r="AA565" s="8">
        <v>4</v>
      </c>
    </row>
    <row r="566" spans="1:27" ht="105">
      <c r="A566" s="9">
        <v>565</v>
      </c>
      <c r="B566" s="15">
        <v>126</v>
      </c>
      <c r="C566" s="15" t="s">
        <v>5098</v>
      </c>
      <c r="D566" s="15" t="s">
        <v>4929</v>
      </c>
      <c r="E566" s="15" t="s">
        <v>4886</v>
      </c>
      <c r="F566" s="16" t="s">
        <v>4887</v>
      </c>
      <c r="G566" s="15"/>
      <c r="H566" s="16" t="s">
        <v>4946</v>
      </c>
      <c r="I566" s="16"/>
      <c r="J566" s="16" t="s">
        <v>2</v>
      </c>
      <c r="K566" s="15" t="s">
        <v>1377</v>
      </c>
      <c r="L566" s="15" t="s">
        <v>7656</v>
      </c>
      <c r="M566" s="15" t="s">
        <v>5007</v>
      </c>
      <c r="N566" s="15">
        <v>5</v>
      </c>
      <c r="O566" s="15">
        <v>2</v>
      </c>
      <c r="P566" s="12" t="s">
        <v>6178</v>
      </c>
      <c r="Q566" s="13" t="s">
        <v>4854</v>
      </c>
      <c r="R566" s="13" t="s">
        <v>7650</v>
      </c>
      <c r="S566" s="19" t="s">
        <v>7628</v>
      </c>
      <c r="U566" s="14"/>
      <c r="Y566" s="12" t="s">
        <v>6179</v>
      </c>
      <c r="Z566" s="12" t="s">
        <v>6180</v>
      </c>
      <c r="AA566" s="8">
        <v>1</v>
      </c>
    </row>
    <row r="567" spans="1:27" ht="135">
      <c r="A567" s="9">
        <v>566</v>
      </c>
      <c r="B567" s="15">
        <v>126</v>
      </c>
      <c r="C567" s="15" t="s">
        <v>5098</v>
      </c>
      <c r="D567" s="15" t="s">
        <v>4929</v>
      </c>
      <c r="E567" s="15" t="s">
        <v>4886</v>
      </c>
      <c r="F567" s="16" t="s">
        <v>4887</v>
      </c>
      <c r="G567" s="15"/>
      <c r="H567" s="16" t="s">
        <v>4946</v>
      </c>
      <c r="I567" s="16"/>
      <c r="J567" s="16" t="s">
        <v>2</v>
      </c>
      <c r="K567" s="15" t="s">
        <v>1377</v>
      </c>
      <c r="L567" s="15" t="s">
        <v>7656</v>
      </c>
      <c r="M567" s="15" t="s">
        <v>5007</v>
      </c>
      <c r="N567" s="15">
        <v>5</v>
      </c>
      <c r="O567" s="15">
        <v>3</v>
      </c>
      <c r="P567" s="12" t="s">
        <v>6181</v>
      </c>
      <c r="Q567" s="13" t="s">
        <v>4860</v>
      </c>
      <c r="R567" s="13" t="s">
        <v>7654</v>
      </c>
      <c r="S567" s="19" t="s">
        <v>7613</v>
      </c>
      <c r="U567" s="14"/>
      <c r="Y567" s="12" t="s">
        <v>6182</v>
      </c>
      <c r="Z567" s="12" t="s">
        <v>6183</v>
      </c>
      <c r="AA567" s="8">
        <v>2</v>
      </c>
    </row>
    <row r="568" spans="1:27" ht="90">
      <c r="A568" s="9">
        <v>567</v>
      </c>
      <c r="B568" s="15">
        <v>126</v>
      </c>
      <c r="C568" s="15" t="s">
        <v>5098</v>
      </c>
      <c r="D568" s="15" t="s">
        <v>4929</v>
      </c>
      <c r="E568" s="15" t="s">
        <v>4886</v>
      </c>
      <c r="F568" s="16" t="s">
        <v>4887</v>
      </c>
      <c r="G568" s="15"/>
      <c r="H568" s="16" t="s">
        <v>4946</v>
      </c>
      <c r="I568" s="16"/>
      <c r="J568" s="16" t="s">
        <v>2</v>
      </c>
      <c r="K568" s="15" t="s">
        <v>1377</v>
      </c>
      <c r="L568" s="15" t="s">
        <v>7656</v>
      </c>
      <c r="M568" s="15" t="s">
        <v>5007</v>
      </c>
      <c r="N568" s="15">
        <v>5</v>
      </c>
      <c r="O568" s="15">
        <v>4</v>
      </c>
      <c r="P568" s="12" t="s">
        <v>6184</v>
      </c>
      <c r="Q568" s="13" t="s">
        <v>4854</v>
      </c>
      <c r="R568" s="13" t="s">
        <v>7649</v>
      </c>
      <c r="S568" s="19" t="s">
        <v>7634</v>
      </c>
      <c r="U568" s="14"/>
      <c r="Y568" s="12" t="s">
        <v>6185</v>
      </c>
      <c r="Z568" s="12" t="s">
        <v>6186</v>
      </c>
      <c r="AA568" s="8">
        <v>3</v>
      </c>
    </row>
    <row r="569" spans="1:27" ht="120">
      <c r="A569" s="9">
        <v>568</v>
      </c>
      <c r="B569" s="15">
        <v>126</v>
      </c>
      <c r="C569" s="15" t="s">
        <v>5098</v>
      </c>
      <c r="D569" s="15" t="s">
        <v>4929</v>
      </c>
      <c r="E569" s="15" t="s">
        <v>4886</v>
      </c>
      <c r="F569" s="16" t="s">
        <v>4887</v>
      </c>
      <c r="G569" s="15"/>
      <c r="H569" s="16" t="s">
        <v>4946</v>
      </c>
      <c r="I569" s="16"/>
      <c r="J569" s="16" t="s">
        <v>2</v>
      </c>
      <c r="K569" s="15" t="s">
        <v>1377</v>
      </c>
      <c r="L569" s="15" t="s">
        <v>7656</v>
      </c>
      <c r="M569" s="15" t="s">
        <v>5007</v>
      </c>
      <c r="N569" s="15">
        <v>5</v>
      </c>
      <c r="O569" s="15">
        <v>5</v>
      </c>
      <c r="P569" s="12" t="s">
        <v>6187</v>
      </c>
      <c r="Q569" s="13" t="s">
        <v>4853</v>
      </c>
      <c r="R569" s="13" t="s">
        <v>7663</v>
      </c>
      <c r="S569" s="19" t="s">
        <v>7606</v>
      </c>
      <c r="U569" s="14"/>
      <c r="Y569" s="12" t="s">
        <v>6188</v>
      </c>
      <c r="Z569" s="12" t="s">
        <v>6189</v>
      </c>
      <c r="AA569" s="8">
        <v>5</v>
      </c>
    </row>
    <row r="570" spans="1:27" ht="45">
      <c r="A570" s="9">
        <v>569</v>
      </c>
      <c r="B570" s="10">
        <v>127</v>
      </c>
      <c r="C570" s="10" t="s">
        <v>5098</v>
      </c>
      <c r="D570" s="10" t="s">
        <v>4915</v>
      </c>
      <c r="E570" s="10" t="s">
        <v>5060</v>
      </c>
      <c r="F570" s="11" t="s">
        <v>4887</v>
      </c>
      <c r="H570" s="11" t="s">
        <v>4888</v>
      </c>
      <c r="J570" s="11" t="s">
        <v>2</v>
      </c>
      <c r="K570" s="10" t="s">
        <v>1446</v>
      </c>
      <c r="L570" s="10" t="s">
        <v>7656</v>
      </c>
      <c r="M570" s="10" t="s">
        <v>4889</v>
      </c>
      <c r="N570" s="10">
        <v>3</v>
      </c>
      <c r="O570" s="10">
        <v>1</v>
      </c>
      <c r="P570" s="12" t="s">
        <v>6190</v>
      </c>
      <c r="Q570" s="13" t="s">
        <v>4852</v>
      </c>
      <c r="R570" s="13" t="s">
        <v>7645</v>
      </c>
      <c r="S570" s="19" t="s">
        <v>7589</v>
      </c>
      <c r="U570" s="14"/>
      <c r="Y570" s="12" t="s">
        <v>6191</v>
      </c>
      <c r="Z570" s="12" t="s">
        <v>6192</v>
      </c>
      <c r="AA570" s="8">
        <v>1</v>
      </c>
    </row>
    <row r="571" spans="1:27" ht="45">
      <c r="A571" s="9">
        <v>570</v>
      </c>
      <c r="B571" s="15">
        <v>127</v>
      </c>
      <c r="C571" s="15" t="s">
        <v>5098</v>
      </c>
      <c r="D571" s="15" t="s">
        <v>4915</v>
      </c>
      <c r="E571" s="15" t="s">
        <v>5060</v>
      </c>
      <c r="F571" s="16" t="s">
        <v>4887</v>
      </c>
      <c r="G571" s="15"/>
      <c r="H571" s="16" t="s">
        <v>4888</v>
      </c>
      <c r="I571" s="16"/>
      <c r="J571" s="16" t="s">
        <v>2</v>
      </c>
      <c r="K571" s="15" t="s">
        <v>1446</v>
      </c>
      <c r="L571" s="31" t="s">
        <v>7656</v>
      </c>
      <c r="M571" s="15" t="s">
        <v>4889</v>
      </c>
      <c r="N571" s="15">
        <v>3</v>
      </c>
      <c r="O571" s="15">
        <v>2</v>
      </c>
      <c r="P571" s="12" t="s">
        <v>6193</v>
      </c>
      <c r="Q571" s="13" t="s">
        <v>4851</v>
      </c>
      <c r="R571" s="13" t="s">
        <v>7638</v>
      </c>
      <c r="S571" s="19" t="s">
        <v>7578</v>
      </c>
      <c r="U571" s="14"/>
      <c r="Y571" s="12" t="s">
        <v>6194</v>
      </c>
      <c r="Z571" s="12" t="s">
        <v>6195</v>
      </c>
      <c r="AA571" s="8">
        <v>2</v>
      </c>
    </row>
    <row r="572" spans="1:27" ht="60">
      <c r="A572" s="9">
        <v>571</v>
      </c>
      <c r="B572" s="15">
        <v>127</v>
      </c>
      <c r="C572" s="15" t="s">
        <v>5098</v>
      </c>
      <c r="D572" s="15" t="s">
        <v>4915</v>
      </c>
      <c r="E572" s="15" t="s">
        <v>5060</v>
      </c>
      <c r="F572" s="16" t="s">
        <v>4887</v>
      </c>
      <c r="G572" s="15"/>
      <c r="H572" s="16" t="s">
        <v>4888</v>
      </c>
      <c r="I572" s="16"/>
      <c r="J572" s="16" t="s">
        <v>2</v>
      </c>
      <c r="K572" s="15" t="s">
        <v>1446</v>
      </c>
      <c r="L572" s="31" t="s">
        <v>7656</v>
      </c>
      <c r="M572" s="15" t="s">
        <v>4889</v>
      </c>
      <c r="N572" s="15">
        <v>3</v>
      </c>
      <c r="O572" s="15">
        <v>3</v>
      </c>
      <c r="P572" s="12" t="s">
        <v>6196</v>
      </c>
      <c r="Q572" s="13" t="s">
        <v>4852</v>
      </c>
      <c r="R572" s="13" t="s">
        <v>7646</v>
      </c>
      <c r="S572" s="19" t="s">
        <v>7591</v>
      </c>
      <c r="U572" s="14"/>
      <c r="Y572" s="12" t="s">
        <v>6197</v>
      </c>
      <c r="Z572" s="12" t="s">
        <v>6198</v>
      </c>
      <c r="AA572" s="8">
        <v>3</v>
      </c>
    </row>
    <row r="573" spans="1:27" ht="30">
      <c r="A573" s="9">
        <v>572</v>
      </c>
      <c r="B573" s="10">
        <v>128</v>
      </c>
      <c r="C573" s="10" t="s">
        <v>5098</v>
      </c>
      <c r="D573" s="10" t="s">
        <v>4929</v>
      </c>
      <c r="E573" s="10" t="s">
        <v>4886</v>
      </c>
      <c r="F573" s="11" t="s">
        <v>4883</v>
      </c>
      <c r="G573" s="10" t="s">
        <v>6199</v>
      </c>
      <c r="H573" s="11" t="s">
        <v>4888</v>
      </c>
      <c r="J573" s="11" t="s">
        <v>2</v>
      </c>
      <c r="K573" s="10" t="s">
        <v>1592</v>
      </c>
      <c r="L573" s="10" t="s">
        <v>7661</v>
      </c>
      <c r="M573" s="10" t="s">
        <v>5007</v>
      </c>
      <c r="N573" s="10">
        <v>3</v>
      </c>
      <c r="O573" s="10">
        <v>1</v>
      </c>
      <c r="P573" s="12" t="s">
        <v>6200</v>
      </c>
      <c r="Q573" s="13" t="s">
        <v>4854</v>
      </c>
      <c r="R573" s="13" t="s">
        <v>7642</v>
      </c>
      <c r="S573" s="19" t="s">
        <v>7620</v>
      </c>
      <c r="U573" s="14"/>
      <c r="Y573" s="12" t="s">
        <v>6201</v>
      </c>
      <c r="Z573" s="12" t="s">
        <v>6202</v>
      </c>
      <c r="AA573" s="8">
        <v>2</v>
      </c>
    </row>
    <row r="574" spans="1:27" ht="30">
      <c r="A574" s="9">
        <v>573</v>
      </c>
      <c r="B574" s="15">
        <v>128</v>
      </c>
      <c r="C574" s="15" t="s">
        <v>5098</v>
      </c>
      <c r="D574" s="15" t="s">
        <v>4929</v>
      </c>
      <c r="E574" s="15" t="s">
        <v>4886</v>
      </c>
      <c r="F574" s="16" t="s">
        <v>4883</v>
      </c>
      <c r="G574" s="15" t="s">
        <v>6199</v>
      </c>
      <c r="H574" s="16" t="s">
        <v>4888</v>
      </c>
      <c r="I574" s="16"/>
      <c r="J574" s="16" t="s">
        <v>2</v>
      </c>
      <c r="K574" s="15" t="s">
        <v>1592</v>
      </c>
      <c r="L574" s="15" t="s">
        <v>7661</v>
      </c>
      <c r="M574" s="15" t="s">
        <v>5007</v>
      </c>
      <c r="N574" s="15">
        <v>3</v>
      </c>
      <c r="O574" s="15">
        <v>2</v>
      </c>
      <c r="P574" s="12" t="s">
        <v>6203</v>
      </c>
      <c r="Q574" s="13" t="s">
        <v>4854</v>
      </c>
      <c r="R574" s="13" t="s">
        <v>7649</v>
      </c>
      <c r="S574" s="19" t="s">
        <v>7634</v>
      </c>
      <c r="U574" s="14"/>
      <c r="Y574" s="12" t="s">
        <v>6204</v>
      </c>
      <c r="Z574" s="12" t="s">
        <v>6205</v>
      </c>
      <c r="AA574" s="8">
        <v>1</v>
      </c>
    </row>
    <row r="575" spans="1:27" ht="30">
      <c r="A575" s="9">
        <v>574</v>
      </c>
      <c r="B575" s="15">
        <v>128</v>
      </c>
      <c r="C575" s="15" t="s">
        <v>5098</v>
      </c>
      <c r="D575" s="15" t="s">
        <v>4929</v>
      </c>
      <c r="E575" s="15" t="s">
        <v>4886</v>
      </c>
      <c r="F575" s="16" t="s">
        <v>4883</v>
      </c>
      <c r="G575" s="15" t="s">
        <v>6199</v>
      </c>
      <c r="H575" s="16" t="s">
        <v>4888</v>
      </c>
      <c r="I575" s="16"/>
      <c r="J575" s="16" t="s">
        <v>2</v>
      </c>
      <c r="K575" s="15" t="s">
        <v>1592</v>
      </c>
      <c r="L575" s="15" t="s">
        <v>7661</v>
      </c>
      <c r="M575" s="15" t="s">
        <v>5007</v>
      </c>
      <c r="N575" s="15">
        <v>3</v>
      </c>
      <c r="O575" s="15">
        <v>3</v>
      </c>
      <c r="P575" s="12" t="s">
        <v>6206</v>
      </c>
      <c r="Q575" s="13" t="s">
        <v>4854</v>
      </c>
      <c r="R575" s="13" t="s">
        <v>7650</v>
      </c>
      <c r="S575" s="19" t="s">
        <v>7628</v>
      </c>
      <c r="U575" s="14"/>
      <c r="Y575" s="12" t="s">
        <v>6207</v>
      </c>
      <c r="Z575" s="12" t="s">
        <v>6208</v>
      </c>
      <c r="AA575" s="8">
        <v>3</v>
      </c>
    </row>
    <row r="576" spans="1:27" ht="30">
      <c r="A576" s="9">
        <v>575</v>
      </c>
      <c r="B576" s="10">
        <v>129</v>
      </c>
      <c r="C576" s="10" t="s">
        <v>5098</v>
      </c>
      <c r="D576" s="10" t="s">
        <v>4929</v>
      </c>
      <c r="E576" s="10" t="s">
        <v>5060</v>
      </c>
      <c r="F576" s="11" t="s">
        <v>4904</v>
      </c>
      <c r="H576" s="11" t="s">
        <v>4888</v>
      </c>
      <c r="J576" s="11" t="s">
        <v>2</v>
      </c>
      <c r="K576" s="10" t="s">
        <v>3472</v>
      </c>
      <c r="L576" s="10" t="s">
        <v>7659</v>
      </c>
      <c r="M576" s="10" t="s">
        <v>4905</v>
      </c>
      <c r="N576" s="10">
        <v>5</v>
      </c>
      <c r="O576" s="10">
        <v>1</v>
      </c>
      <c r="P576" s="12" t="s">
        <v>6209</v>
      </c>
      <c r="Q576" s="13" t="s">
        <v>4852</v>
      </c>
      <c r="R576" s="13" t="s">
        <v>7645</v>
      </c>
      <c r="S576" s="19" t="s">
        <v>7589</v>
      </c>
      <c r="U576" s="14"/>
      <c r="Y576" s="12" t="s">
        <v>6210</v>
      </c>
      <c r="Z576" s="12" t="s">
        <v>6211</v>
      </c>
      <c r="AA576" s="8">
        <v>1</v>
      </c>
    </row>
    <row r="577" spans="1:27" ht="15">
      <c r="A577" s="9">
        <v>576</v>
      </c>
      <c r="B577" s="15">
        <v>129</v>
      </c>
      <c r="C577" s="15" t="s">
        <v>5098</v>
      </c>
      <c r="D577" s="15" t="s">
        <v>4929</v>
      </c>
      <c r="E577" s="15" t="s">
        <v>5060</v>
      </c>
      <c r="F577" s="16" t="s">
        <v>4904</v>
      </c>
      <c r="G577" s="15"/>
      <c r="H577" s="16" t="s">
        <v>4888</v>
      </c>
      <c r="I577" s="16"/>
      <c r="J577" s="16" t="s">
        <v>2</v>
      </c>
      <c r="K577" s="15" t="s">
        <v>3472</v>
      </c>
      <c r="L577" s="15" t="s">
        <v>7659</v>
      </c>
      <c r="M577" s="15" t="s">
        <v>4905</v>
      </c>
      <c r="N577" s="15">
        <v>5</v>
      </c>
      <c r="O577" s="15">
        <v>2</v>
      </c>
      <c r="P577" s="12" t="s">
        <v>6212</v>
      </c>
      <c r="Q577" s="13" t="s">
        <v>5502</v>
      </c>
      <c r="R577" s="13" t="s">
        <v>7643</v>
      </c>
      <c r="S577" s="19" t="s">
        <v>7605</v>
      </c>
      <c r="U577" s="14"/>
      <c r="Y577" s="12" t="s">
        <v>6213</v>
      </c>
      <c r="Z577" s="12" t="s">
        <v>6214</v>
      </c>
      <c r="AA577" s="8">
        <v>2</v>
      </c>
    </row>
    <row r="578" spans="1:27" ht="30">
      <c r="A578" s="9">
        <v>577</v>
      </c>
      <c r="B578" s="15">
        <v>129</v>
      </c>
      <c r="C578" s="15" t="s">
        <v>5098</v>
      </c>
      <c r="D578" s="15" t="s">
        <v>4929</v>
      </c>
      <c r="E578" s="15" t="s">
        <v>5060</v>
      </c>
      <c r="F578" s="16" t="s">
        <v>4904</v>
      </c>
      <c r="G578" s="15"/>
      <c r="H578" s="16" t="s">
        <v>4888</v>
      </c>
      <c r="I578" s="16"/>
      <c r="J578" s="16" t="s">
        <v>2</v>
      </c>
      <c r="K578" s="15" t="s">
        <v>3472</v>
      </c>
      <c r="L578" s="15" t="s">
        <v>7659</v>
      </c>
      <c r="M578" s="15" t="s">
        <v>4905</v>
      </c>
      <c r="N578" s="15">
        <v>5</v>
      </c>
      <c r="O578" s="15">
        <v>3</v>
      </c>
      <c r="P578" s="12" t="s">
        <v>6215</v>
      </c>
      <c r="Q578" s="13" t="s">
        <v>4853</v>
      </c>
      <c r="R578" s="13" t="s">
        <v>7663</v>
      </c>
      <c r="S578" s="19" t="s">
        <v>7606</v>
      </c>
      <c r="U578" s="14"/>
      <c r="Y578" s="12" t="s">
        <v>6216</v>
      </c>
      <c r="Z578" s="12" t="s">
        <v>6217</v>
      </c>
      <c r="AA578" s="8">
        <v>3</v>
      </c>
    </row>
    <row r="579" spans="1:27" ht="45">
      <c r="A579" s="9">
        <v>578</v>
      </c>
      <c r="B579" s="15">
        <v>129</v>
      </c>
      <c r="C579" s="15" t="s">
        <v>5098</v>
      </c>
      <c r="D579" s="15" t="s">
        <v>4929</v>
      </c>
      <c r="E579" s="15" t="s">
        <v>5060</v>
      </c>
      <c r="F579" s="16" t="s">
        <v>4904</v>
      </c>
      <c r="G579" s="15"/>
      <c r="H579" s="16" t="s">
        <v>4888</v>
      </c>
      <c r="I579" s="16"/>
      <c r="J579" s="16" t="s">
        <v>2</v>
      </c>
      <c r="K579" s="15" t="s">
        <v>3472</v>
      </c>
      <c r="L579" s="15" t="s">
        <v>7659</v>
      </c>
      <c r="M579" s="15" t="s">
        <v>4905</v>
      </c>
      <c r="N579" s="15">
        <v>5</v>
      </c>
      <c r="O579" s="15">
        <v>4</v>
      </c>
      <c r="P579" s="12" t="s">
        <v>6218</v>
      </c>
      <c r="Q579" s="13" t="s">
        <v>4860</v>
      </c>
      <c r="R579" s="13" t="s">
        <v>7652</v>
      </c>
      <c r="S579" s="19" t="s">
        <v>7614</v>
      </c>
      <c r="U579" s="14"/>
      <c r="Y579" s="12" t="s">
        <v>6219</v>
      </c>
      <c r="Z579" s="12" t="s">
        <v>6220</v>
      </c>
      <c r="AA579" s="8">
        <v>4</v>
      </c>
    </row>
    <row r="580" spans="1:27" ht="45">
      <c r="A580" s="9">
        <v>579</v>
      </c>
      <c r="B580" s="15">
        <v>129</v>
      </c>
      <c r="C580" s="15" t="s">
        <v>5098</v>
      </c>
      <c r="D580" s="15" t="s">
        <v>4929</v>
      </c>
      <c r="E580" s="15" t="s">
        <v>5060</v>
      </c>
      <c r="F580" s="16" t="s">
        <v>4904</v>
      </c>
      <c r="G580" s="15"/>
      <c r="H580" s="16" t="s">
        <v>4888</v>
      </c>
      <c r="I580" s="16"/>
      <c r="J580" s="16" t="s">
        <v>2</v>
      </c>
      <c r="K580" s="15" t="s">
        <v>3472</v>
      </c>
      <c r="L580" s="15" t="s">
        <v>7659</v>
      </c>
      <c r="M580" s="15" t="s">
        <v>4905</v>
      </c>
      <c r="N580" s="15">
        <v>5</v>
      </c>
      <c r="O580" s="15">
        <v>5</v>
      </c>
      <c r="P580" s="12" t="s">
        <v>6221</v>
      </c>
      <c r="Q580" s="13" t="s">
        <v>4860</v>
      </c>
      <c r="R580" s="13" t="s">
        <v>7652</v>
      </c>
      <c r="S580" s="19" t="s">
        <v>7614</v>
      </c>
      <c r="U580" s="14"/>
      <c r="Y580" s="12" t="s">
        <v>6222</v>
      </c>
      <c r="Z580" s="12" t="s">
        <v>6223</v>
      </c>
      <c r="AA580" s="8">
        <v>5</v>
      </c>
    </row>
    <row r="581" spans="1:27" ht="45">
      <c r="A581" s="9">
        <v>580</v>
      </c>
      <c r="B581" s="10">
        <v>130</v>
      </c>
      <c r="C581" s="10" t="s">
        <v>5098</v>
      </c>
      <c r="D581" s="10" t="s">
        <v>4915</v>
      </c>
      <c r="E581" s="10" t="s">
        <v>5060</v>
      </c>
      <c r="F581" s="11" t="s">
        <v>4887</v>
      </c>
      <c r="H581" s="11" t="s">
        <v>4888</v>
      </c>
      <c r="J581" s="11" t="s">
        <v>5006</v>
      </c>
      <c r="K581" s="10" t="s">
        <v>2607</v>
      </c>
      <c r="L581" s="10" t="s">
        <v>7656</v>
      </c>
      <c r="M581" s="10" t="s">
        <v>4889</v>
      </c>
      <c r="N581" s="10">
        <v>2</v>
      </c>
      <c r="O581" s="10">
        <v>1</v>
      </c>
      <c r="P581" s="12" t="s">
        <v>2608</v>
      </c>
      <c r="Q581" s="13" t="s">
        <v>4851</v>
      </c>
      <c r="R581" s="13" t="s">
        <v>7638</v>
      </c>
      <c r="S581" s="19" t="s">
        <v>7576</v>
      </c>
      <c r="U581" s="14"/>
      <c r="Y581" s="12" t="s">
        <v>6224</v>
      </c>
      <c r="Z581" s="12" t="s">
        <v>6225</v>
      </c>
      <c r="AA581" s="8">
        <v>1</v>
      </c>
    </row>
    <row r="582" spans="1:27" ht="45">
      <c r="A582" s="9">
        <v>581</v>
      </c>
      <c r="B582" s="15">
        <v>130</v>
      </c>
      <c r="C582" s="15" t="s">
        <v>5098</v>
      </c>
      <c r="D582" s="15" t="s">
        <v>4915</v>
      </c>
      <c r="E582" s="15" t="s">
        <v>5060</v>
      </c>
      <c r="F582" s="16" t="s">
        <v>4887</v>
      </c>
      <c r="G582" s="15"/>
      <c r="H582" s="16" t="s">
        <v>4888</v>
      </c>
      <c r="I582" s="16"/>
      <c r="J582" s="16" t="s">
        <v>5006</v>
      </c>
      <c r="K582" s="15" t="s">
        <v>2607</v>
      </c>
      <c r="L582" s="15" t="s">
        <v>7656</v>
      </c>
      <c r="M582" s="15" t="s">
        <v>4889</v>
      </c>
      <c r="N582" s="15">
        <v>2</v>
      </c>
      <c r="O582" s="15">
        <v>2</v>
      </c>
      <c r="P582" s="12" t="s">
        <v>6226</v>
      </c>
      <c r="Q582" s="13" t="s">
        <v>4852</v>
      </c>
      <c r="R582" s="13" t="s">
        <v>7645</v>
      </c>
      <c r="S582" s="19" t="s">
        <v>7593</v>
      </c>
      <c r="U582" s="14"/>
      <c r="Y582" s="12" t="s">
        <v>6227</v>
      </c>
      <c r="Z582" s="12" t="s">
        <v>6228</v>
      </c>
      <c r="AA582" s="8">
        <v>2</v>
      </c>
    </row>
    <row r="583" spans="1:27" ht="210">
      <c r="A583" s="9">
        <v>582</v>
      </c>
      <c r="B583" s="10">
        <v>131</v>
      </c>
      <c r="C583" s="10" t="s">
        <v>5098</v>
      </c>
      <c r="D583" s="10" t="s">
        <v>4915</v>
      </c>
      <c r="E583" s="10" t="s">
        <v>4886</v>
      </c>
      <c r="F583" s="11" t="s">
        <v>4887</v>
      </c>
      <c r="H583" s="11" t="s">
        <v>4916</v>
      </c>
      <c r="J583" s="11" t="s">
        <v>2</v>
      </c>
      <c r="K583" s="10" t="s">
        <v>5678</v>
      </c>
      <c r="L583" s="10" t="s">
        <v>7656</v>
      </c>
      <c r="M583" s="10" t="s">
        <v>5064</v>
      </c>
      <c r="N583" s="10">
        <v>5</v>
      </c>
      <c r="O583" s="10">
        <v>1</v>
      </c>
      <c r="P583" s="12" t="s">
        <v>6229</v>
      </c>
      <c r="Q583" s="13" t="s">
        <v>4860</v>
      </c>
      <c r="R583" s="13" t="s">
        <v>7654</v>
      </c>
      <c r="S583" s="19" t="s">
        <v>7615</v>
      </c>
      <c r="U583" s="14"/>
      <c r="Y583" s="12" t="s">
        <v>6230</v>
      </c>
      <c r="AA583" s="8">
        <v>4</v>
      </c>
    </row>
    <row r="584" spans="1:27" ht="180">
      <c r="A584" s="9">
        <v>583</v>
      </c>
      <c r="B584" s="15">
        <v>131</v>
      </c>
      <c r="C584" s="15" t="s">
        <v>5098</v>
      </c>
      <c r="D584" s="15" t="s">
        <v>4915</v>
      </c>
      <c r="E584" s="15" t="s">
        <v>4886</v>
      </c>
      <c r="F584" s="16" t="s">
        <v>4887</v>
      </c>
      <c r="G584" s="15"/>
      <c r="H584" s="16" t="s">
        <v>4916</v>
      </c>
      <c r="I584" s="16"/>
      <c r="J584" s="16" t="s">
        <v>2</v>
      </c>
      <c r="K584" s="15" t="s">
        <v>5678</v>
      </c>
      <c r="L584" s="15" t="s">
        <v>7656</v>
      </c>
      <c r="M584" s="15" t="s">
        <v>5064</v>
      </c>
      <c r="N584" s="15">
        <v>5</v>
      </c>
      <c r="O584" s="15">
        <v>2</v>
      </c>
      <c r="P584" s="12" t="s">
        <v>6231</v>
      </c>
      <c r="Q584" s="13" t="s">
        <v>4860</v>
      </c>
      <c r="R584" s="13" t="s">
        <v>7664</v>
      </c>
      <c r="S584" s="19" t="s">
        <v>7623</v>
      </c>
      <c r="U584" s="14"/>
      <c r="Y584" s="12" t="s">
        <v>6232</v>
      </c>
      <c r="AA584" s="8">
        <v>1</v>
      </c>
    </row>
    <row r="585" spans="1:27" ht="105">
      <c r="A585" s="9">
        <v>584</v>
      </c>
      <c r="B585" s="15">
        <v>131</v>
      </c>
      <c r="C585" s="15" t="s">
        <v>5098</v>
      </c>
      <c r="D585" s="15" t="s">
        <v>4915</v>
      </c>
      <c r="E585" s="15" t="s">
        <v>4886</v>
      </c>
      <c r="F585" s="16" t="s">
        <v>4887</v>
      </c>
      <c r="G585" s="15"/>
      <c r="H585" s="16" t="s">
        <v>4916</v>
      </c>
      <c r="I585" s="16"/>
      <c r="J585" s="16" t="s">
        <v>2</v>
      </c>
      <c r="K585" s="15" t="s">
        <v>5678</v>
      </c>
      <c r="L585" s="15" t="s">
        <v>7656</v>
      </c>
      <c r="M585" s="15" t="s">
        <v>5064</v>
      </c>
      <c r="N585" s="15">
        <v>5</v>
      </c>
      <c r="O585" s="15">
        <v>3</v>
      </c>
      <c r="P585" s="12" t="s">
        <v>6233</v>
      </c>
      <c r="Q585" s="13" t="s">
        <v>4860</v>
      </c>
      <c r="R585" s="13" t="s">
        <v>7652</v>
      </c>
      <c r="S585" s="19" t="s">
        <v>7614</v>
      </c>
      <c r="U585" s="14"/>
      <c r="Y585" s="12" t="s">
        <v>6234</v>
      </c>
      <c r="AA585" s="8">
        <v>2</v>
      </c>
    </row>
    <row r="586" spans="1:27" ht="150">
      <c r="A586" s="9">
        <v>585</v>
      </c>
      <c r="B586" s="15">
        <v>131</v>
      </c>
      <c r="C586" s="15" t="s">
        <v>5098</v>
      </c>
      <c r="D586" s="15" t="s">
        <v>4915</v>
      </c>
      <c r="E586" s="15" t="s">
        <v>4886</v>
      </c>
      <c r="F586" s="16" t="s">
        <v>4887</v>
      </c>
      <c r="G586" s="15"/>
      <c r="H586" s="16" t="s">
        <v>4916</v>
      </c>
      <c r="I586" s="16"/>
      <c r="J586" s="16" t="s">
        <v>2</v>
      </c>
      <c r="K586" s="15" t="s">
        <v>5678</v>
      </c>
      <c r="L586" s="15" t="s">
        <v>7656</v>
      </c>
      <c r="M586" s="15" t="s">
        <v>5064</v>
      </c>
      <c r="N586" s="15">
        <v>5</v>
      </c>
      <c r="O586" s="15">
        <v>4</v>
      </c>
      <c r="P586" s="12" t="s">
        <v>6235</v>
      </c>
      <c r="Q586" s="13" t="s">
        <v>4860</v>
      </c>
      <c r="R586" s="13" t="s">
        <v>7652</v>
      </c>
      <c r="S586" s="19" t="s">
        <v>7614</v>
      </c>
      <c r="U586" s="14"/>
      <c r="Y586" s="12" t="s">
        <v>6236</v>
      </c>
      <c r="AA586" s="8">
        <v>5</v>
      </c>
    </row>
    <row r="587" spans="1:27" ht="180">
      <c r="A587" s="9">
        <v>586</v>
      </c>
      <c r="B587" s="15">
        <v>131</v>
      </c>
      <c r="C587" s="15" t="s">
        <v>5098</v>
      </c>
      <c r="D587" s="15" t="s">
        <v>4915</v>
      </c>
      <c r="E587" s="15" t="s">
        <v>4886</v>
      </c>
      <c r="F587" s="16" t="s">
        <v>4887</v>
      </c>
      <c r="G587" s="15"/>
      <c r="H587" s="16" t="s">
        <v>4916</v>
      </c>
      <c r="I587" s="16"/>
      <c r="J587" s="16" t="s">
        <v>2</v>
      </c>
      <c r="K587" s="15" t="s">
        <v>5678</v>
      </c>
      <c r="L587" s="15" t="s">
        <v>7656</v>
      </c>
      <c r="M587" s="15" t="s">
        <v>5064</v>
      </c>
      <c r="N587" s="15">
        <v>5</v>
      </c>
      <c r="O587" s="15">
        <v>5</v>
      </c>
      <c r="P587" s="12" t="s">
        <v>6237</v>
      </c>
      <c r="Q587" s="13" t="s">
        <v>4860</v>
      </c>
      <c r="R587" s="13" t="s">
        <v>7654</v>
      </c>
      <c r="S587" s="19" t="s">
        <v>7615</v>
      </c>
      <c r="U587" s="14"/>
      <c r="Y587" s="12" t="s">
        <v>6238</v>
      </c>
      <c r="AA587" s="8">
        <v>3</v>
      </c>
    </row>
    <row r="588" spans="1:27">
      <c r="A588" s="9">
        <v>587</v>
      </c>
      <c r="B588" s="10">
        <v>132</v>
      </c>
      <c r="C588" s="10" t="s">
        <v>5098</v>
      </c>
      <c r="D588" s="10" t="s">
        <v>4885</v>
      </c>
      <c r="E588" s="10" t="s">
        <v>4886</v>
      </c>
      <c r="F588" s="11" t="s">
        <v>4887</v>
      </c>
      <c r="H588" s="11" t="s">
        <v>4946</v>
      </c>
      <c r="J588" s="11" t="s">
        <v>2</v>
      </c>
      <c r="K588" s="10" t="s">
        <v>1377</v>
      </c>
      <c r="L588" s="10" t="s">
        <v>7656</v>
      </c>
      <c r="M588" s="10" t="s">
        <v>4905</v>
      </c>
      <c r="N588" s="10">
        <v>2</v>
      </c>
      <c r="O588" s="10">
        <v>1</v>
      </c>
      <c r="P588" s="12" t="s">
        <v>6239</v>
      </c>
      <c r="Q588" s="13" t="s">
        <v>4854</v>
      </c>
      <c r="R588" s="13" t="s">
        <v>7649</v>
      </c>
      <c r="S588" s="19" t="s">
        <v>7634</v>
      </c>
      <c r="U588" s="14"/>
    </row>
    <row r="589" spans="1:27" ht="45">
      <c r="A589" s="9">
        <v>588</v>
      </c>
      <c r="B589" s="15">
        <v>132</v>
      </c>
      <c r="C589" s="15" t="s">
        <v>5098</v>
      </c>
      <c r="D589" s="15" t="s">
        <v>4885</v>
      </c>
      <c r="E589" s="15" t="s">
        <v>4886</v>
      </c>
      <c r="F589" s="16" t="s">
        <v>4887</v>
      </c>
      <c r="G589" s="15"/>
      <c r="H589" s="16" t="s">
        <v>4946</v>
      </c>
      <c r="I589" s="16"/>
      <c r="J589" s="16" t="s">
        <v>2</v>
      </c>
      <c r="K589" s="15" t="s">
        <v>1377</v>
      </c>
      <c r="L589" s="15" t="s">
        <v>7656</v>
      </c>
      <c r="M589" s="15" t="s">
        <v>4905</v>
      </c>
      <c r="N589" s="15">
        <v>2</v>
      </c>
      <c r="O589" s="15">
        <v>2</v>
      </c>
      <c r="P589" s="12" t="s">
        <v>6240</v>
      </c>
      <c r="Q589" s="13" t="s">
        <v>4860</v>
      </c>
      <c r="R589" s="13" t="s">
        <v>7652</v>
      </c>
      <c r="S589" s="19" t="s">
        <v>7614</v>
      </c>
      <c r="U589" s="14"/>
    </row>
    <row r="590" spans="1:27" ht="30">
      <c r="A590" s="9">
        <v>589</v>
      </c>
      <c r="B590" s="10">
        <v>133</v>
      </c>
      <c r="C590" s="10" t="s">
        <v>5098</v>
      </c>
      <c r="D590" s="10" t="s">
        <v>4885</v>
      </c>
      <c r="E590" s="10" t="s">
        <v>4886</v>
      </c>
      <c r="F590" s="11" t="s">
        <v>4887</v>
      </c>
      <c r="H590" s="11" t="s">
        <v>4888</v>
      </c>
      <c r="J590" s="11" t="s">
        <v>2</v>
      </c>
      <c r="K590" s="10" t="s">
        <v>5982</v>
      </c>
      <c r="L590" s="10" t="s">
        <v>7660</v>
      </c>
      <c r="M590" s="10" t="s">
        <v>5007</v>
      </c>
      <c r="N590" s="10">
        <v>10</v>
      </c>
      <c r="O590" s="10">
        <v>1</v>
      </c>
      <c r="P590" s="12" t="s">
        <v>6241</v>
      </c>
      <c r="Q590" s="13" t="s">
        <v>4852</v>
      </c>
      <c r="R590" s="14" t="s">
        <v>7647</v>
      </c>
      <c r="S590" s="19" t="s">
        <v>7592</v>
      </c>
      <c r="U590" s="14"/>
    </row>
    <row r="591" spans="1:27" ht="15">
      <c r="A591" s="9">
        <v>590</v>
      </c>
      <c r="B591" s="15">
        <v>133</v>
      </c>
      <c r="C591" s="15" t="s">
        <v>5098</v>
      </c>
      <c r="D591" s="15" t="s">
        <v>4885</v>
      </c>
      <c r="E591" s="15" t="s">
        <v>4886</v>
      </c>
      <c r="F591" s="16" t="s">
        <v>4887</v>
      </c>
      <c r="G591" s="15"/>
      <c r="H591" s="16" t="s">
        <v>4888</v>
      </c>
      <c r="I591" s="16"/>
      <c r="J591" s="16" t="s">
        <v>2</v>
      </c>
      <c r="K591" s="15" t="s">
        <v>5982</v>
      </c>
      <c r="L591" s="15" t="s">
        <v>7660</v>
      </c>
      <c r="M591" s="15" t="s">
        <v>5007</v>
      </c>
      <c r="N591" s="15">
        <v>10</v>
      </c>
      <c r="O591" s="15">
        <v>2</v>
      </c>
      <c r="P591" s="12" t="s">
        <v>6242</v>
      </c>
      <c r="Q591" s="13" t="s">
        <v>4852</v>
      </c>
      <c r="R591" s="13" t="s">
        <v>7646</v>
      </c>
      <c r="S591" s="19" t="s">
        <v>7591</v>
      </c>
      <c r="U591" s="14"/>
    </row>
    <row r="592" spans="1:27" ht="15">
      <c r="A592" s="9">
        <v>591</v>
      </c>
      <c r="B592" s="15">
        <v>133</v>
      </c>
      <c r="C592" s="15" t="s">
        <v>5098</v>
      </c>
      <c r="D592" s="15" t="s">
        <v>4885</v>
      </c>
      <c r="E592" s="15" t="s">
        <v>4886</v>
      </c>
      <c r="F592" s="16" t="s">
        <v>4887</v>
      </c>
      <c r="G592" s="15"/>
      <c r="H592" s="16" t="s">
        <v>4888</v>
      </c>
      <c r="I592" s="16"/>
      <c r="J592" s="16" t="s">
        <v>2</v>
      </c>
      <c r="K592" s="15" t="s">
        <v>5982</v>
      </c>
      <c r="L592" s="15" t="s">
        <v>7660</v>
      </c>
      <c r="M592" s="15" t="s">
        <v>5007</v>
      </c>
      <c r="N592" s="15">
        <v>10</v>
      </c>
      <c r="O592" s="15">
        <v>3</v>
      </c>
      <c r="P592" s="12" t="s">
        <v>5633</v>
      </c>
      <c r="Q592" s="13" t="s">
        <v>4860</v>
      </c>
      <c r="R592" s="13" t="s">
        <v>7664</v>
      </c>
      <c r="S592" s="19" t="s">
        <v>7617</v>
      </c>
      <c r="U592" s="14"/>
    </row>
    <row r="593" spans="1:27" ht="15">
      <c r="A593" s="9">
        <v>592</v>
      </c>
      <c r="B593" s="15">
        <v>133</v>
      </c>
      <c r="C593" s="15" t="s">
        <v>5098</v>
      </c>
      <c r="D593" s="15" t="s">
        <v>4885</v>
      </c>
      <c r="E593" s="15" t="s">
        <v>4886</v>
      </c>
      <c r="F593" s="16" t="s">
        <v>4887</v>
      </c>
      <c r="G593" s="15"/>
      <c r="H593" s="16" t="s">
        <v>4888</v>
      </c>
      <c r="I593" s="16"/>
      <c r="J593" s="16" t="s">
        <v>2</v>
      </c>
      <c r="K593" s="15" t="s">
        <v>5982</v>
      </c>
      <c r="L593" s="15" t="s">
        <v>7660</v>
      </c>
      <c r="M593" s="15" t="s">
        <v>5007</v>
      </c>
      <c r="N593" s="15">
        <v>10</v>
      </c>
      <c r="O593" s="15">
        <v>4</v>
      </c>
      <c r="P593" s="12" t="s">
        <v>6243</v>
      </c>
      <c r="Q593" s="13" t="s">
        <v>4852</v>
      </c>
      <c r="R593" s="13" t="s">
        <v>7645</v>
      </c>
      <c r="S593" s="19" t="s">
        <v>7593</v>
      </c>
      <c r="U593" s="14"/>
    </row>
    <row r="594" spans="1:27" ht="30">
      <c r="A594" s="9">
        <v>593</v>
      </c>
      <c r="B594" s="15">
        <v>133</v>
      </c>
      <c r="C594" s="15" t="s">
        <v>5098</v>
      </c>
      <c r="D594" s="15" t="s">
        <v>4885</v>
      </c>
      <c r="E594" s="15" t="s">
        <v>4886</v>
      </c>
      <c r="F594" s="16" t="s">
        <v>4887</v>
      </c>
      <c r="G594" s="15"/>
      <c r="H594" s="16" t="s">
        <v>4888</v>
      </c>
      <c r="I594" s="16"/>
      <c r="J594" s="16" t="s">
        <v>2</v>
      </c>
      <c r="K594" s="15" t="s">
        <v>5982</v>
      </c>
      <c r="L594" s="15" t="s">
        <v>7660</v>
      </c>
      <c r="M594" s="15" t="s">
        <v>5007</v>
      </c>
      <c r="N594" s="15">
        <v>10</v>
      </c>
      <c r="O594" s="15">
        <v>5</v>
      </c>
      <c r="P594" s="12" t="s">
        <v>6244</v>
      </c>
      <c r="Q594" s="13" t="s">
        <v>4851</v>
      </c>
      <c r="R594" s="13" t="s">
        <v>7638</v>
      </c>
      <c r="S594" s="19" t="s">
        <v>7576</v>
      </c>
      <c r="U594" s="14"/>
    </row>
    <row r="595" spans="1:27" ht="30">
      <c r="A595" s="9">
        <v>594</v>
      </c>
      <c r="B595" s="15">
        <v>133</v>
      </c>
      <c r="C595" s="15" t="s">
        <v>5098</v>
      </c>
      <c r="D595" s="15" t="s">
        <v>4885</v>
      </c>
      <c r="E595" s="15" t="s">
        <v>4886</v>
      </c>
      <c r="F595" s="16" t="s">
        <v>4887</v>
      </c>
      <c r="G595" s="15"/>
      <c r="H595" s="16" t="s">
        <v>4888</v>
      </c>
      <c r="I595" s="16"/>
      <c r="J595" s="16" t="s">
        <v>2</v>
      </c>
      <c r="K595" s="15" t="s">
        <v>5982</v>
      </c>
      <c r="L595" s="15" t="s">
        <v>7660</v>
      </c>
      <c r="M595" s="15" t="s">
        <v>5007</v>
      </c>
      <c r="N595" s="15">
        <v>10</v>
      </c>
      <c r="O595" s="15">
        <v>6</v>
      </c>
      <c r="P595" s="12" t="s">
        <v>6245</v>
      </c>
      <c r="Q595" s="13" t="s">
        <v>4853</v>
      </c>
      <c r="R595" s="13" t="s">
        <v>7663</v>
      </c>
      <c r="S595" s="19" t="s">
        <v>7606</v>
      </c>
      <c r="U595" s="14"/>
    </row>
    <row r="596" spans="1:27" ht="30">
      <c r="A596" s="9">
        <v>595</v>
      </c>
      <c r="B596" s="15">
        <v>133</v>
      </c>
      <c r="C596" s="15" t="s">
        <v>5098</v>
      </c>
      <c r="D596" s="15" t="s">
        <v>4885</v>
      </c>
      <c r="E596" s="15" t="s">
        <v>4886</v>
      </c>
      <c r="F596" s="16" t="s">
        <v>4887</v>
      </c>
      <c r="G596" s="15"/>
      <c r="H596" s="16" t="s">
        <v>4888</v>
      </c>
      <c r="I596" s="16"/>
      <c r="J596" s="16" t="s">
        <v>2</v>
      </c>
      <c r="K596" s="15" t="s">
        <v>5982</v>
      </c>
      <c r="L596" s="15" t="s">
        <v>7660</v>
      </c>
      <c r="M596" s="15" t="s">
        <v>5007</v>
      </c>
      <c r="N596" s="15">
        <v>10</v>
      </c>
      <c r="O596" s="15">
        <v>7</v>
      </c>
      <c r="P596" s="12" t="s">
        <v>6246</v>
      </c>
      <c r="Q596" s="13" t="s">
        <v>4860</v>
      </c>
      <c r="R596" s="13" t="s">
        <v>7654</v>
      </c>
      <c r="S596" s="19" t="s">
        <v>7613</v>
      </c>
      <c r="U596" s="14"/>
    </row>
    <row r="597" spans="1:27" ht="30">
      <c r="A597" s="9">
        <v>596</v>
      </c>
      <c r="B597" s="15">
        <v>133</v>
      </c>
      <c r="C597" s="15" t="s">
        <v>5098</v>
      </c>
      <c r="D597" s="15" t="s">
        <v>4885</v>
      </c>
      <c r="E597" s="15" t="s">
        <v>4886</v>
      </c>
      <c r="F597" s="16" t="s">
        <v>4887</v>
      </c>
      <c r="G597" s="15"/>
      <c r="H597" s="16" t="s">
        <v>4888</v>
      </c>
      <c r="I597" s="16"/>
      <c r="J597" s="16" t="s">
        <v>2</v>
      </c>
      <c r="K597" s="15" t="s">
        <v>5982</v>
      </c>
      <c r="L597" s="15" t="s">
        <v>7660</v>
      </c>
      <c r="M597" s="15" t="s">
        <v>5007</v>
      </c>
      <c r="N597" s="15">
        <v>10</v>
      </c>
      <c r="O597" s="15">
        <v>8</v>
      </c>
      <c r="P597" s="12" t="s">
        <v>6247</v>
      </c>
      <c r="Q597" s="13" t="s">
        <v>4860</v>
      </c>
      <c r="R597" s="13" t="s">
        <v>7654</v>
      </c>
      <c r="S597" s="19" t="s">
        <v>7613</v>
      </c>
      <c r="U597" s="14"/>
    </row>
    <row r="598" spans="1:27" ht="45">
      <c r="A598" s="9">
        <v>597</v>
      </c>
      <c r="B598" s="15">
        <v>133</v>
      </c>
      <c r="C598" s="15" t="s">
        <v>5098</v>
      </c>
      <c r="D598" s="15" t="s">
        <v>4885</v>
      </c>
      <c r="E598" s="15" t="s">
        <v>4886</v>
      </c>
      <c r="F598" s="16" t="s">
        <v>4887</v>
      </c>
      <c r="G598" s="15"/>
      <c r="H598" s="16" t="s">
        <v>4888</v>
      </c>
      <c r="I598" s="16"/>
      <c r="J598" s="16" t="s">
        <v>2</v>
      </c>
      <c r="K598" s="15" t="s">
        <v>5982</v>
      </c>
      <c r="L598" s="15" t="s">
        <v>7660</v>
      </c>
      <c r="M598" s="15" t="s">
        <v>5007</v>
      </c>
      <c r="N598" s="15">
        <v>10</v>
      </c>
      <c r="O598" s="15">
        <v>9</v>
      </c>
      <c r="P598" s="12" t="s">
        <v>6248</v>
      </c>
      <c r="Q598" s="13" t="s">
        <v>4860</v>
      </c>
      <c r="R598" s="13" t="s">
        <v>7652</v>
      </c>
      <c r="S598" s="19" t="s">
        <v>7614</v>
      </c>
      <c r="U598" s="14"/>
    </row>
    <row r="599" spans="1:27" ht="15">
      <c r="A599" s="9">
        <v>598</v>
      </c>
      <c r="B599" s="15">
        <v>133</v>
      </c>
      <c r="C599" s="15" t="s">
        <v>5098</v>
      </c>
      <c r="D599" s="15" t="s">
        <v>4885</v>
      </c>
      <c r="E599" s="15" t="s">
        <v>4886</v>
      </c>
      <c r="F599" s="16" t="s">
        <v>4887</v>
      </c>
      <c r="G599" s="15"/>
      <c r="H599" s="16" t="s">
        <v>4888</v>
      </c>
      <c r="I599" s="16"/>
      <c r="J599" s="16" t="s">
        <v>2</v>
      </c>
      <c r="K599" s="15" t="s">
        <v>5982</v>
      </c>
      <c r="L599" s="15" t="s">
        <v>7660</v>
      </c>
      <c r="M599" s="15" t="s">
        <v>5007</v>
      </c>
      <c r="N599" s="15">
        <v>10</v>
      </c>
      <c r="O599" s="15">
        <v>10</v>
      </c>
      <c r="P599" s="12" t="s">
        <v>6249</v>
      </c>
      <c r="Q599" s="13" t="s">
        <v>4860</v>
      </c>
      <c r="R599" s="13" t="s">
        <v>7666</v>
      </c>
      <c r="S599" s="19" t="s">
        <v>7618</v>
      </c>
      <c r="U599" s="14"/>
    </row>
    <row r="600" spans="1:27">
      <c r="A600" s="9">
        <v>599</v>
      </c>
      <c r="B600" s="10">
        <v>134</v>
      </c>
      <c r="C600" s="10" t="s">
        <v>5098</v>
      </c>
      <c r="D600" s="10" t="s">
        <v>4885</v>
      </c>
      <c r="E600" s="10" t="s">
        <v>4886</v>
      </c>
      <c r="F600" s="11" t="s">
        <v>5509</v>
      </c>
      <c r="H600" s="11" t="s">
        <v>4916</v>
      </c>
      <c r="J600" s="11" t="s">
        <v>4917</v>
      </c>
      <c r="K600" s="10" t="s">
        <v>2339</v>
      </c>
      <c r="L600" s="10" t="s">
        <v>7660</v>
      </c>
      <c r="M600" s="10" t="s">
        <v>4905</v>
      </c>
      <c r="N600" s="10">
        <v>3</v>
      </c>
      <c r="O600" s="10">
        <v>1</v>
      </c>
      <c r="P600" s="12" t="s">
        <v>6250</v>
      </c>
      <c r="Q600" s="13" t="s">
        <v>4854</v>
      </c>
      <c r="R600" s="13" t="s">
        <v>7649</v>
      </c>
      <c r="S600" s="19" t="s">
        <v>7634</v>
      </c>
      <c r="U600" s="14"/>
      <c r="Y600" s="12" t="s">
        <v>6251</v>
      </c>
      <c r="AA600" s="8">
        <v>1</v>
      </c>
    </row>
    <row r="601" spans="1:27" ht="30">
      <c r="A601" s="9">
        <v>600</v>
      </c>
      <c r="B601" s="15">
        <v>134</v>
      </c>
      <c r="C601" s="15" t="s">
        <v>5098</v>
      </c>
      <c r="D601" s="15" t="s">
        <v>4885</v>
      </c>
      <c r="E601" s="15" t="s">
        <v>4886</v>
      </c>
      <c r="F601" s="16" t="s">
        <v>5509</v>
      </c>
      <c r="G601" s="15"/>
      <c r="H601" s="16" t="s">
        <v>4916</v>
      </c>
      <c r="I601" s="16"/>
      <c r="J601" s="16" t="s">
        <v>4917</v>
      </c>
      <c r="K601" s="15" t="s">
        <v>2339</v>
      </c>
      <c r="L601" s="15" t="s">
        <v>7660</v>
      </c>
      <c r="M601" s="15" t="s">
        <v>4905</v>
      </c>
      <c r="N601" s="15">
        <v>3</v>
      </c>
      <c r="O601" s="15">
        <v>2</v>
      </c>
      <c r="P601" s="12" t="s">
        <v>6252</v>
      </c>
      <c r="Q601" s="13" t="s">
        <v>4852</v>
      </c>
      <c r="R601" s="13" t="s">
        <v>7645</v>
      </c>
      <c r="S601" s="19" t="s">
        <v>7589</v>
      </c>
      <c r="U601" s="14"/>
      <c r="X601" s="14" t="s">
        <v>50</v>
      </c>
      <c r="Y601" s="12" t="s">
        <v>6253</v>
      </c>
      <c r="AA601" s="8">
        <v>2</v>
      </c>
    </row>
    <row r="602" spans="1:27" ht="30">
      <c r="A602" s="9">
        <v>601</v>
      </c>
      <c r="B602" s="15">
        <v>134</v>
      </c>
      <c r="C602" s="15" t="s">
        <v>5098</v>
      </c>
      <c r="D602" s="15" t="s">
        <v>4885</v>
      </c>
      <c r="E602" s="15" t="s">
        <v>4886</v>
      </c>
      <c r="F602" s="16" t="s">
        <v>5509</v>
      </c>
      <c r="G602" s="15"/>
      <c r="H602" s="16" t="s">
        <v>4916</v>
      </c>
      <c r="I602" s="16"/>
      <c r="J602" s="16" t="s">
        <v>4917</v>
      </c>
      <c r="K602" s="15" t="s">
        <v>2339</v>
      </c>
      <c r="L602" s="15" t="s">
        <v>7660</v>
      </c>
      <c r="M602" s="15" t="s">
        <v>4905</v>
      </c>
      <c r="N602" s="15">
        <v>3</v>
      </c>
      <c r="O602" s="15">
        <v>3</v>
      </c>
      <c r="P602" s="12" t="s">
        <v>6254</v>
      </c>
      <c r="Q602" s="13" t="s">
        <v>4852</v>
      </c>
      <c r="R602" s="13" t="s">
        <v>7645</v>
      </c>
      <c r="S602" s="19" t="s">
        <v>7590</v>
      </c>
      <c r="U602" s="14"/>
      <c r="W602" s="14" t="s">
        <v>50</v>
      </c>
      <c r="Y602" s="12" t="s">
        <v>6255</v>
      </c>
      <c r="AA602" s="8">
        <v>3</v>
      </c>
    </row>
    <row r="603" spans="1:27" ht="30">
      <c r="A603" s="9">
        <v>602</v>
      </c>
      <c r="B603" s="10">
        <v>135</v>
      </c>
      <c r="C603" s="10" t="s">
        <v>5098</v>
      </c>
      <c r="D603" s="10" t="s">
        <v>4902</v>
      </c>
      <c r="E603" s="10" t="s">
        <v>4886</v>
      </c>
      <c r="F603" s="11" t="s">
        <v>4887</v>
      </c>
      <c r="H603" s="11" t="s">
        <v>4888</v>
      </c>
      <c r="J603" s="11" t="s">
        <v>2</v>
      </c>
      <c r="K603" s="10" t="s">
        <v>1619</v>
      </c>
      <c r="L603" s="10" t="s">
        <v>7660</v>
      </c>
      <c r="M603" s="10" t="s">
        <v>4889</v>
      </c>
      <c r="N603" s="10">
        <v>15</v>
      </c>
      <c r="O603" s="10">
        <v>1</v>
      </c>
      <c r="P603" s="12" t="s">
        <v>6256</v>
      </c>
      <c r="Q603" s="13" t="s">
        <v>4860</v>
      </c>
      <c r="R603" s="13" t="s">
        <v>7654</v>
      </c>
      <c r="S603" s="19" t="s">
        <v>7613</v>
      </c>
      <c r="U603" s="14"/>
      <c r="Y603" s="12" t="s">
        <v>6257</v>
      </c>
      <c r="Z603" s="12" t="s">
        <v>6258</v>
      </c>
      <c r="AA603" s="8">
        <v>5</v>
      </c>
    </row>
    <row r="604" spans="1:27" ht="30">
      <c r="A604" s="9">
        <v>603</v>
      </c>
      <c r="B604" s="15">
        <v>135</v>
      </c>
      <c r="C604" s="15" t="s">
        <v>5098</v>
      </c>
      <c r="D604" s="15" t="s">
        <v>4902</v>
      </c>
      <c r="E604" s="15" t="s">
        <v>4886</v>
      </c>
      <c r="F604" s="16" t="s">
        <v>4887</v>
      </c>
      <c r="G604" s="15"/>
      <c r="H604" s="16" t="s">
        <v>4888</v>
      </c>
      <c r="I604" s="16"/>
      <c r="J604" s="16" t="s">
        <v>2</v>
      </c>
      <c r="K604" s="15" t="s">
        <v>1619</v>
      </c>
      <c r="L604" s="15" t="s">
        <v>7660</v>
      </c>
      <c r="M604" s="15" t="s">
        <v>4889</v>
      </c>
      <c r="N604" s="15">
        <v>15</v>
      </c>
      <c r="O604" s="15">
        <v>2</v>
      </c>
      <c r="P604" s="12" t="s">
        <v>6259</v>
      </c>
      <c r="Q604" s="13" t="s">
        <v>4854</v>
      </c>
      <c r="R604" s="13" t="s">
        <v>7650</v>
      </c>
      <c r="S604" s="19" t="s">
        <v>7628</v>
      </c>
      <c r="U604" s="14"/>
      <c r="Y604" s="12" t="s">
        <v>6260</v>
      </c>
      <c r="Z604" s="12" t="s">
        <v>6261</v>
      </c>
      <c r="AA604" s="8">
        <v>8</v>
      </c>
    </row>
    <row r="605" spans="1:27" ht="45">
      <c r="A605" s="9">
        <v>604</v>
      </c>
      <c r="B605" s="15">
        <v>135</v>
      </c>
      <c r="C605" s="15" t="s">
        <v>5098</v>
      </c>
      <c r="D605" s="15" t="s">
        <v>4902</v>
      </c>
      <c r="E605" s="15" t="s">
        <v>4886</v>
      </c>
      <c r="F605" s="16" t="s">
        <v>4887</v>
      </c>
      <c r="G605" s="15"/>
      <c r="H605" s="16" t="s">
        <v>4888</v>
      </c>
      <c r="I605" s="16"/>
      <c r="J605" s="16" t="s">
        <v>2</v>
      </c>
      <c r="K605" s="15" t="s">
        <v>1619</v>
      </c>
      <c r="L605" s="15" t="s">
        <v>7660</v>
      </c>
      <c r="M605" s="15" t="s">
        <v>4889</v>
      </c>
      <c r="N605" s="15">
        <v>15</v>
      </c>
      <c r="O605" s="15">
        <v>3</v>
      </c>
      <c r="P605" s="12" t="s">
        <v>6262</v>
      </c>
      <c r="Q605" s="13" t="s">
        <v>4854</v>
      </c>
      <c r="R605" s="13" t="s">
        <v>7648</v>
      </c>
      <c r="S605" s="19" t="s">
        <v>7609</v>
      </c>
      <c r="U605" s="14"/>
      <c r="Y605" s="12" t="s">
        <v>6263</v>
      </c>
      <c r="Z605" s="12" t="s">
        <v>6264</v>
      </c>
      <c r="AA605" s="8">
        <v>6</v>
      </c>
    </row>
    <row r="606" spans="1:27" ht="30">
      <c r="A606" s="9">
        <v>605</v>
      </c>
      <c r="B606" s="15">
        <v>135</v>
      </c>
      <c r="C606" s="15" t="s">
        <v>5098</v>
      </c>
      <c r="D606" s="15" t="s">
        <v>4902</v>
      </c>
      <c r="E606" s="15" t="s">
        <v>4886</v>
      </c>
      <c r="F606" s="16" t="s">
        <v>4887</v>
      </c>
      <c r="G606" s="15"/>
      <c r="H606" s="16" t="s">
        <v>4888</v>
      </c>
      <c r="I606" s="16"/>
      <c r="J606" s="16" t="s">
        <v>2</v>
      </c>
      <c r="K606" s="15" t="s">
        <v>1619</v>
      </c>
      <c r="L606" s="15" t="s">
        <v>7660</v>
      </c>
      <c r="M606" s="15" t="s">
        <v>4889</v>
      </c>
      <c r="N606" s="15">
        <v>15</v>
      </c>
      <c r="O606" s="15">
        <v>4</v>
      </c>
      <c r="P606" s="12" t="s">
        <v>6265</v>
      </c>
      <c r="Q606" s="13" t="s">
        <v>4852</v>
      </c>
      <c r="R606" s="13" t="s">
        <v>7646</v>
      </c>
      <c r="S606" s="19" t="s">
        <v>7591</v>
      </c>
      <c r="U606" s="14"/>
      <c r="Y606" s="12" t="s">
        <v>6266</v>
      </c>
      <c r="Z606" s="12" t="s">
        <v>6267</v>
      </c>
      <c r="AA606" s="8">
        <v>7</v>
      </c>
    </row>
    <row r="607" spans="1:27" ht="45">
      <c r="A607" s="9">
        <v>606</v>
      </c>
      <c r="B607" s="15">
        <v>135</v>
      </c>
      <c r="C607" s="15" t="s">
        <v>5098</v>
      </c>
      <c r="D607" s="15" t="s">
        <v>4902</v>
      </c>
      <c r="E607" s="15" t="s">
        <v>4886</v>
      </c>
      <c r="F607" s="16" t="s">
        <v>4887</v>
      </c>
      <c r="G607" s="15"/>
      <c r="H607" s="16" t="s">
        <v>4888</v>
      </c>
      <c r="I607" s="16"/>
      <c r="J607" s="16" t="s">
        <v>2</v>
      </c>
      <c r="K607" s="15" t="s">
        <v>1619</v>
      </c>
      <c r="L607" s="15" t="s">
        <v>7660</v>
      </c>
      <c r="M607" s="15" t="s">
        <v>4889</v>
      </c>
      <c r="N607" s="15">
        <v>15</v>
      </c>
      <c r="O607" s="15">
        <v>5</v>
      </c>
      <c r="P607" s="12" t="s">
        <v>6268</v>
      </c>
      <c r="Q607" s="13" t="s">
        <v>4860</v>
      </c>
      <c r="R607" s="13" t="s">
        <v>7654</v>
      </c>
      <c r="S607" s="19" t="s">
        <v>7613</v>
      </c>
      <c r="U607" s="14"/>
      <c r="Y607" s="12" t="s">
        <v>6269</v>
      </c>
      <c r="Z607" s="12" t="s">
        <v>6270</v>
      </c>
      <c r="AA607" s="8">
        <v>2</v>
      </c>
    </row>
    <row r="608" spans="1:27" ht="45">
      <c r="A608" s="9">
        <v>607</v>
      </c>
      <c r="B608" s="15">
        <v>135</v>
      </c>
      <c r="C608" s="15" t="s">
        <v>5098</v>
      </c>
      <c r="D608" s="15" t="s">
        <v>4902</v>
      </c>
      <c r="E608" s="15" t="s">
        <v>4886</v>
      </c>
      <c r="F608" s="16" t="s">
        <v>4887</v>
      </c>
      <c r="G608" s="15"/>
      <c r="H608" s="16" t="s">
        <v>4888</v>
      </c>
      <c r="I608" s="16"/>
      <c r="J608" s="16" t="s">
        <v>2</v>
      </c>
      <c r="K608" s="15" t="s">
        <v>1619</v>
      </c>
      <c r="L608" s="15" t="s">
        <v>7660</v>
      </c>
      <c r="M608" s="15" t="s">
        <v>4889</v>
      </c>
      <c r="N608" s="15">
        <v>15</v>
      </c>
      <c r="O608" s="15">
        <v>6</v>
      </c>
      <c r="P608" s="12" t="s">
        <v>6271</v>
      </c>
      <c r="Q608" s="13" t="s">
        <v>4860</v>
      </c>
      <c r="R608" s="13" t="s">
        <v>7654</v>
      </c>
      <c r="S608" s="19" t="s">
        <v>7613</v>
      </c>
      <c r="U608" s="14"/>
      <c r="Y608" s="12" t="s">
        <v>6272</v>
      </c>
      <c r="Z608" s="12" t="s">
        <v>6273</v>
      </c>
      <c r="AA608" s="8">
        <v>4</v>
      </c>
    </row>
    <row r="609" spans="1:27" ht="30">
      <c r="A609" s="9">
        <v>608</v>
      </c>
      <c r="B609" s="15">
        <v>135</v>
      </c>
      <c r="C609" s="15" t="s">
        <v>5098</v>
      </c>
      <c r="D609" s="15" t="s">
        <v>4902</v>
      </c>
      <c r="E609" s="15" t="s">
        <v>4886</v>
      </c>
      <c r="F609" s="16" t="s">
        <v>4887</v>
      </c>
      <c r="G609" s="15"/>
      <c r="H609" s="16" t="s">
        <v>4888</v>
      </c>
      <c r="I609" s="16"/>
      <c r="J609" s="16" t="s">
        <v>2</v>
      </c>
      <c r="K609" s="15" t="s">
        <v>1619</v>
      </c>
      <c r="L609" s="15" t="s">
        <v>7660</v>
      </c>
      <c r="M609" s="15" t="s">
        <v>4889</v>
      </c>
      <c r="N609" s="15">
        <v>15</v>
      </c>
      <c r="O609" s="15">
        <v>7</v>
      </c>
      <c r="P609" s="12" t="s">
        <v>6274</v>
      </c>
      <c r="Q609" s="13" t="s">
        <v>4854</v>
      </c>
      <c r="R609" s="13" t="s">
        <v>7650</v>
      </c>
      <c r="S609" s="19" t="s">
        <v>7628</v>
      </c>
      <c r="U609" s="14"/>
      <c r="Y609" s="12" t="s">
        <v>6275</v>
      </c>
      <c r="Z609" s="12" t="s">
        <v>6276</v>
      </c>
      <c r="AA609" s="8">
        <v>3</v>
      </c>
    </row>
    <row r="610" spans="1:27" ht="30">
      <c r="A610" s="9">
        <v>609</v>
      </c>
      <c r="B610" s="15">
        <v>135</v>
      </c>
      <c r="C610" s="15" t="s">
        <v>5098</v>
      </c>
      <c r="D610" s="15" t="s">
        <v>4902</v>
      </c>
      <c r="E610" s="15" t="s">
        <v>4886</v>
      </c>
      <c r="F610" s="16" t="s">
        <v>4887</v>
      </c>
      <c r="G610" s="15"/>
      <c r="H610" s="16" t="s">
        <v>4888</v>
      </c>
      <c r="I610" s="16"/>
      <c r="J610" s="16" t="s">
        <v>2</v>
      </c>
      <c r="K610" s="15" t="s">
        <v>1619</v>
      </c>
      <c r="L610" s="15" t="s">
        <v>7660</v>
      </c>
      <c r="M610" s="15" t="s">
        <v>4889</v>
      </c>
      <c r="N610" s="15">
        <v>15</v>
      </c>
      <c r="O610" s="15">
        <v>8</v>
      </c>
      <c r="P610" s="12" t="s">
        <v>6277</v>
      </c>
      <c r="Q610" s="13" t="s">
        <v>4854</v>
      </c>
      <c r="R610" s="13" t="s">
        <v>7649</v>
      </c>
      <c r="S610" s="19" t="s">
        <v>7634</v>
      </c>
      <c r="U610" s="14"/>
      <c r="Y610" s="12" t="s">
        <v>6278</v>
      </c>
      <c r="Z610" s="12" t="s">
        <v>6279</v>
      </c>
      <c r="AA610" s="8">
        <v>1</v>
      </c>
    </row>
    <row r="611" spans="1:27" ht="45">
      <c r="A611" s="9">
        <v>610</v>
      </c>
      <c r="B611" s="15">
        <v>135</v>
      </c>
      <c r="C611" s="15" t="s">
        <v>5098</v>
      </c>
      <c r="D611" s="15" t="s">
        <v>4902</v>
      </c>
      <c r="E611" s="15" t="s">
        <v>4886</v>
      </c>
      <c r="F611" s="16" t="s">
        <v>4887</v>
      </c>
      <c r="G611" s="15"/>
      <c r="H611" s="16" t="s">
        <v>4888</v>
      </c>
      <c r="I611" s="16"/>
      <c r="J611" s="16" t="s">
        <v>2</v>
      </c>
      <c r="K611" s="15" t="s">
        <v>1619</v>
      </c>
      <c r="L611" s="15" t="s">
        <v>7660</v>
      </c>
      <c r="M611" s="15" t="s">
        <v>4889</v>
      </c>
      <c r="N611" s="15">
        <v>15</v>
      </c>
      <c r="O611" s="15">
        <v>9</v>
      </c>
      <c r="P611" s="12" t="s">
        <v>6280</v>
      </c>
      <c r="Q611" s="13" t="s">
        <v>4860</v>
      </c>
      <c r="R611" s="13" t="s">
        <v>7652</v>
      </c>
      <c r="S611" s="19" t="s">
        <v>7614</v>
      </c>
      <c r="U611" s="14"/>
      <c r="Y611" s="12" t="s">
        <v>6281</v>
      </c>
      <c r="Z611" s="12" t="s">
        <v>6282</v>
      </c>
      <c r="AA611" s="8">
        <v>10</v>
      </c>
    </row>
    <row r="612" spans="1:27" ht="30">
      <c r="A612" s="9">
        <v>611</v>
      </c>
      <c r="B612" s="15">
        <v>135</v>
      </c>
      <c r="C612" s="15" t="s">
        <v>5098</v>
      </c>
      <c r="D612" s="15" t="s">
        <v>4902</v>
      </c>
      <c r="E612" s="15" t="s">
        <v>4886</v>
      </c>
      <c r="F612" s="16" t="s">
        <v>4887</v>
      </c>
      <c r="G612" s="15"/>
      <c r="H612" s="16" t="s">
        <v>4888</v>
      </c>
      <c r="I612" s="16"/>
      <c r="J612" s="16" t="s">
        <v>2</v>
      </c>
      <c r="K612" s="15" t="s">
        <v>1619</v>
      </c>
      <c r="L612" s="15" t="s">
        <v>7660</v>
      </c>
      <c r="M612" s="15" t="s">
        <v>4889</v>
      </c>
      <c r="N612" s="15">
        <v>15</v>
      </c>
      <c r="O612" s="15">
        <v>10</v>
      </c>
      <c r="P612" s="12" t="s">
        <v>6283</v>
      </c>
      <c r="Q612" s="13" t="s">
        <v>4860</v>
      </c>
      <c r="R612" s="13" t="s">
        <v>7654</v>
      </c>
      <c r="S612" s="19" t="s">
        <v>7615</v>
      </c>
      <c r="U612" s="14"/>
      <c r="Y612" s="12" t="s">
        <v>6284</v>
      </c>
      <c r="Z612" s="12" t="s">
        <v>6285</v>
      </c>
      <c r="AA612" s="8">
        <v>9</v>
      </c>
    </row>
    <row r="613" spans="1:27" ht="30">
      <c r="A613" s="9">
        <v>612</v>
      </c>
      <c r="B613" s="15">
        <v>135</v>
      </c>
      <c r="C613" s="15" t="s">
        <v>5098</v>
      </c>
      <c r="D613" s="15" t="s">
        <v>4902</v>
      </c>
      <c r="E613" s="15" t="s">
        <v>4886</v>
      </c>
      <c r="F613" s="16" t="s">
        <v>4887</v>
      </c>
      <c r="G613" s="15"/>
      <c r="H613" s="16" t="s">
        <v>4888</v>
      </c>
      <c r="I613" s="16"/>
      <c r="J613" s="16" t="s">
        <v>2</v>
      </c>
      <c r="K613" s="15" t="s">
        <v>1619</v>
      </c>
      <c r="L613" s="15" t="s">
        <v>7660</v>
      </c>
      <c r="M613" s="15" t="s">
        <v>4889</v>
      </c>
      <c r="N613" s="15">
        <v>15</v>
      </c>
      <c r="O613" s="15">
        <v>11</v>
      </c>
      <c r="P613" s="12" t="s">
        <v>6286</v>
      </c>
      <c r="Q613" s="13" t="s">
        <v>4860</v>
      </c>
      <c r="R613" s="13" t="s">
        <v>7654</v>
      </c>
      <c r="S613" s="19" t="s">
        <v>7613</v>
      </c>
      <c r="U613" s="14"/>
      <c r="Y613" s="12" t="s">
        <v>6287</v>
      </c>
      <c r="Z613" s="12" t="s">
        <v>6288</v>
      </c>
      <c r="AA613" s="8">
        <v>12</v>
      </c>
    </row>
    <row r="614" spans="1:27" ht="60">
      <c r="A614" s="9">
        <v>613</v>
      </c>
      <c r="B614" s="15">
        <v>135</v>
      </c>
      <c r="C614" s="15" t="s">
        <v>5098</v>
      </c>
      <c r="D614" s="15" t="s">
        <v>4902</v>
      </c>
      <c r="E614" s="15" t="s">
        <v>4886</v>
      </c>
      <c r="F614" s="16" t="s">
        <v>4887</v>
      </c>
      <c r="G614" s="15"/>
      <c r="H614" s="16" t="s">
        <v>4888</v>
      </c>
      <c r="I614" s="16"/>
      <c r="J614" s="16" t="s">
        <v>2</v>
      </c>
      <c r="K614" s="15" t="s">
        <v>1619</v>
      </c>
      <c r="L614" s="15" t="s">
        <v>7660</v>
      </c>
      <c r="M614" s="15" t="s">
        <v>4889</v>
      </c>
      <c r="N614" s="15">
        <v>15</v>
      </c>
      <c r="O614" s="15">
        <v>12</v>
      </c>
      <c r="P614" s="12" t="s">
        <v>6289</v>
      </c>
      <c r="Q614" s="13" t="s">
        <v>4851</v>
      </c>
      <c r="R614" s="13" t="s">
        <v>7640</v>
      </c>
      <c r="S614" s="19" t="s">
        <v>7587</v>
      </c>
      <c r="U614" s="14"/>
      <c r="Y614" s="12" t="s">
        <v>6290</v>
      </c>
      <c r="Z614" s="12" t="s">
        <v>6291</v>
      </c>
      <c r="AA614" s="8">
        <v>11</v>
      </c>
    </row>
    <row r="615" spans="1:27" ht="45">
      <c r="A615" s="9">
        <v>614</v>
      </c>
      <c r="B615" s="15">
        <v>135</v>
      </c>
      <c r="C615" s="15" t="s">
        <v>5098</v>
      </c>
      <c r="D615" s="15" t="s">
        <v>4902</v>
      </c>
      <c r="E615" s="15" t="s">
        <v>4886</v>
      </c>
      <c r="F615" s="16" t="s">
        <v>4887</v>
      </c>
      <c r="G615" s="15"/>
      <c r="H615" s="16" t="s">
        <v>4888</v>
      </c>
      <c r="I615" s="16"/>
      <c r="J615" s="16" t="s">
        <v>2</v>
      </c>
      <c r="K615" s="15" t="s">
        <v>1619</v>
      </c>
      <c r="L615" s="15" t="s">
        <v>7660</v>
      </c>
      <c r="M615" s="15" t="s">
        <v>4889</v>
      </c>
      <c r="N615" s="15">
        <v>15</v>
      </c>
      <c r="O615" s="15">
        <v>13</v>
      </c>
      <c r="P615" s="12" t="s">
        <v>6292</v>
      </c>
      <c r="Q615" s="13" t="s">
        <v>4851</v>
      </c>
      <c r="R615" s="13" t="s">
        <v>7638</v>
      </c>
      <c r="S615" s="19" t="s">
        <v>7578</v>
      </c>
      <c r="U615" s="14"/>
      <c r="Y615" s="12" t="s">
        <v>6293</v>
      </c>
      <c r="Z615" s="12" t="s">
        <v>6294</v>
      </c>
    </row>
    <row r="616" spans="1:27" ht="45">
      <c r="A616" s="9">
        <v>615</v>
      </c>
      <c r="B616" s="15">
        <v>135</v>
      </c>
      <c r="C616" s="15" t="s">
        <v>5098</v>
      </c>
      <c r="D616" s="15" t="s">
        <v>4902</v>
      </c>
      <c r="E616" s="15" t="s">
        <v>4886</v>
      </c>
      <c r="F616" s="16" t="s">
        <v>4887</v>
      </c>
      <c r="G616" s="15"/>
      <c r="H616" s="16" t="s">
        <v>4888</v>
      </c>
      <c r="I616" s="16"/>
      <c r="J616" s="16" t="s">
        <v>2</v>
      </c>
      <c r="K616" s="15" t="s">
        <v>1619</v>
      </c>
      <c r="L616" s="15" t="s">
        <v>7660</v>
      </c>
      <c r="M616" s="15" t="s">
        <v>4889</v>
      </c>
      <c r="N616" s="15">
        <v>15</v>
      </c>
      <c r="O616" s="15">
        <v>14</v>
      </c>
      <c r="P616" s="12" t="s">
        <v>6295</v>
      </c>
      <c r="Q616" s="13" t="s">
        <v>4860</v>
      </c>
      <c r="R616" s="13" t="s">
        <v>7652</v>
      </c>
      <c r="S616" s="19" t="s">
        <v>7614</v>
      </c>
      <c r="U616" s="14"/>
      <c r="Y616" s="12" t="s">
        <v>6296</v>
      </c>
      <c r="Z616" s="12" t="s">
        <v>6297</v>
      </c>
      <c r="AA616" s="8">
        <v>13</v>
      </c>
    </row>
    <row r="617" spans="1:27" ht="45">
      <c r="A617" s="9">
        <v>616</v>
      </c>
      <c r="B617" s="15">
        <v>135</v>
      </c>
      <c r="C617" s="15" t="s">
        <v>5098</v>
      </c>
      <c r="D617" s="15" t="s">
        <v>4902</v>
      </c>
      <c r="E617" s="15" t="s">
        <v>4886</v>
      </c>
      <c r="F617" s="16" t="s">
        <v>4887</v>
      </c>
      <c r="G617" s="15"/>
      <c r="H617" s="16" t="s">
        <v>4888</v>
      </c>
      <c r="I617" s="16"/>
      <c r="J617" s="16" t="s">
        <v>2</v>
      </c>
      <c r="K617" s="15" t="s">
        <v>1619</v>
      </c>
      <c r="L617" s="15" t="s">
        <v>7660</v>
      </c>
      <c r="M617" s="15" t="s">
        <v>4889</v>
      </c>
      <c r="N617" s="15">
        <v>15</v>
      </c>
      <c r="O617" s="15">
        <v>15</v>
      </c>
      <c r="P617" s="12" t="s">
        <v>6298</v>
      </c>
      <c r="Q617" s="13" t="s">
        <v>4860</v>
      </c>
      <c r="R617" s="13" t="s">
        <v>7654</v>
      </c>
      <c r="S617" s="19" t="s">
        <v>7613</v>
      </c>
      <c r="U617" s="14"/>
      <c r="Y617" s="12" t="s">
        <v>6299</v>
      </c>
      <c r="Z617" s="12" t="s">
        <v>6300</v>
      </c>
      <c r="AA617" s="8">
        <v>14</v>
      </c>
    </row>
    <row r="618" spans="1:27" ht="45">
      <c r="A618" s="9">
        <v>617</v>
      </c>
      <c r="B618" s="10">
        <v>136</v>
      </c>
      <c r="C618" s="10" t="s">
        <v>5098</v>
      </c>
      <c r="D618" s="10" t="s">
        <v>4902</v>
      </c>
      <c r="E618" s="10" t="s">
        <v>4886</v>
      </c>
      <c r="F618" s="11" t="s">
        <v>4887</v>
      </c>
      <c r="H618" s="11" t="s">
        <v>4888</v>
      </c>
      <c r="J618" s="11" t="s">
        <v>5006</v>
      </c>
      <c r="K618" s="10" t="s">
        <v>5099</v>
      </c>
      <c r="L618" s="10" t="s">
        <v>5062</v>
      </c>
      <c r="M618" s="10" t="s">
        <v>4905</v>
      </c>
      <c r="N618" s="10">
        <v>3</v>
      </c>
      <c r="O618" s="10">
        <v>1</v>
      </c>
      <c r="P618" s="12" t="s">
        <v>6301</v>
      </c>
      <c r="Q618" s="13" t="s">
        <v>4854</v>
      </c>
      <c r="R618" s="13" t="s">
        <v>7649</v>
      </c>
      <c r="S618" s="19" t="s">
        <v>7634</v>
      </c>
      <c r="U618" s="14"/>
      <c r="Y618" s="12" t="s">
        <v>6302</v>
      </c>
      <c r="Z618" s="12" t="s">
        <v>6303</v>
      </c>
      <c r="AA618" s="8">
        <v>1</v>
      </c>
    </row>
    <row r="619" spans="1:27" ht="45">
      <c r="A619" s="9">
        <v>618</v>
      </c>
      <c r="B619" s="15">
        <v>136</v>
      </c>
      <c r="C619" s="15" t="s">
        <v>5098</v>
      </c>
      <c r="D619" s="15" t="s">
        <v>4902</v>
      </c>
      <c r="E619" s="15" t="s">
        <v>4886</v>
      </c>
      <c r="F619" s="16" t="s">
        <v>4887</v>
      </c>
      <c r="G619" s="15"/>
      <c r="H619" s="16" t="s">
        <v>4888</v>
      </c>
      <c r="I619" s="16"/>
      <c r="J619" s="16" t="s">
        <v>5006</v>
      </c>
      <c r="K619" s="15" t="s">
        <v>5099</v>
      </c>
      <c r="L619" s="15" t="s">
        <v>5062</v>
      </c>
      <c r="M619" s="15" t="s">
        <v>4905</v>
      </c>
      <c r="N619" s="15">
        <v>3</v>
      </c>
      <c r="O619" s="15">
        <v>2</v>
      </c>
      <c r="P619" s="12" t="s">
        <v>6304</v>
      </c>
      <c r="Q619" s="13" t="s">
        <v>4854</v>
      </c>
      <c r="R619" s="13" t="s">
        <v>7650</v>
      </c>
      <c r="S619" s="19" t="s">
        <v>7628</v>
      </c>
      <c r="U619" s="14"/>
      <c r="Y619" s="12" t="s">
        <v>6305</v>
      </c>
      <c r="Z619" s="12" t="s">
        <v>6306</v>
      </c>
      <c r="AA619" s="8">
        <v>3</v>
      </c>
    </row>
    <row r="620" spans="1:27" ht="60">
      <c r="A620" s="9">
        <v>619</v>
      </c>
      <c r="B620" s="15">
        <v>136</v>
      </c>
      <c r="C620" s="15" t="s">
        <v>5098</v>
      </c>
      <c r="D620" s="15" t="s">
        <v>4902</v>
      </c>
      <c r="E620" s="15" t="s">
        <v>4886</v>
      </c>
      <c r="F620" s="16" t="s">
        <v>4887</v>
      </c>
      <c r="G620" s="15"/>
      <c r="H620" s="16" t="s">
        <v>4888</v>
      </c>
      <c r="I620" s="16"/>
      <c r="J620" s="16" t="s">
        <v>5006</v>
      </c>
      <c r="K620" s="15" t="s">
        <v>5099</v>
      </c>
      <c r="L620" s="15" t="s">
        <v>5062</v>
      </c>
      <c r="M620" s="15" t="s">
        <v>4905</v>
      </c>
      <c r="N620" s="15">
        <v>3</v>
      </c>
      <c r="O620" s="15">
        <v>3</v>
      </c>
      <c r="P620" s="12" t="s">
        <v>6307</v>
      </c>
      <c r="Q620" s="13" t="s">
        <v>4854</v>
      </c>
      <c r="R620" s="13" t="s">
        <v>7648</v>
      </c>
      <c r="S620" s="19" t="s">
        <v>7610</v>
      </c>
      <c r="U620" s="14"/>
      <c r="Y620" s="12" t="s">
        <v>6308</v>
      </c>
      <c r="Z620" s="12" t="s">
        <v>6309</v>
      </c>
      <c r="AA620" s="8">
        <v>2</v>
      </c>
    </row>
    <row r="621" spans="1:27" ht="30">
      <c r="A621" s="9">
        <v>620</v>
      </c>
      <c r="B621" s="10">
        <v>137</v>
      </c>
      <c r="C621" s="10" t="s">
        <v>5098</v>
      </c>
      <c r="D621" s="10" t="s">
        <v>5443</v>
      </c>
      <c r="E621" s="10" t="s">
        <v>4886</v>
      </c>
      <c r="F621" s="11" t="s">
        <v>4904</v>
      </c>
      <c r="H621" s="11" t="s">
        <v>4883</v>
      </c>
      <c r="I621" s="11" t="s">
        <v>6310</v>
      </c>
      <c r="J621" s="11" t="s">
        <v>5062</v>
      </c>
      <c r="K621" s="10" t="s">
        <v>6311</v>
      </c>
      <c r="L621" s="10" t="s">
        <v>7658</v>
      </c>
      <c r="M621" s="10" t="s">
        <v>5007</v>
      </c>
      <c r="N621" s="10">
        <v>1</v>
      </c>
      <c r="O621" s="10">
        <v>1</v>
      </c>
      <c r="P621" s="12" t="s">
        <v>4852</v>
      </c>
      <c r="Q621" s="13" t="s">
        <v>4852</v>
      </c>
      <c r="R621" s="13" t="s">
        <v>7645</v>
      </c>
      <c r="S621" s="19" t="s">
        <v>7589</v>
      </c>
      <c r="U621" s="14"/>
      <c r="Y621" s="12" t="s">
        <v>6312</v>
      </c>
    </row>
    <row r="622" spans="1:27" ht="60">
      <c r="A622" s="9">
        <v>621</v>
      </c>
      <c r="B622" s="10">
        <v>138</v>
      </c>
      <c r="C622" s="10" t="s">
        <v>5098</v>
      </c>
      <c r="D622" s="10" t="s">
        <v>4885</v>
      </c>
      <c r="E622" s="10" t="s">
        <v>5060</v>
      </c>
      <c r="F622" s="11" t="s">
        <v>4904</v>
      </c>
      <c r="H622" s="11" t="s">
        <v>4946</v>
      </c>
      <c r="J622" s="11" t="s">
        <v>2</v>
      </c>
      <c r="K622" s="10" t="s">
        <v>791</v>
      </c>
      <c r="L622" s="10" t="s">
        <v>7659</v>
      </c>
      <c r="M622" s="10" t="s">
        <v>4889</v>
      </c>
      <c r="N622" s="10">
        <v>5</v>
      </c>
      <c r="O622" s="10">
        <v>1</v>
      </c>
      <c r="P622" s="12" t="s">
        <v>6313</v>
      </c>
      <c r="Q622" s="13" t="s">
        <v>4860</v>
      </c>
      <c r="R622" s="13" t="s">
        <v>7654</v>
      </c>
      <c r="S622" s="19" t="s">
        <v>7613</v>
      </c>
      <c r="U622" s="14"/>
      <c r="Y622" s="12" t="s">
        <v>6314</v>
      </c>
      <c r="Z622" s="12" t="s">
        <v>6315</v>
      </c>
      <c r="AA622" s="8">
        <v>2</v>
      </c>
    </row>
    <row r="623" spans="1:27" ht="60">
      <c r="A623" s="9">
        <v>622</v>
      </c>
      <c r="B623" s="15">
        <v>138</v>
      </c>
      <c r="C623" s="15" t="s">
        <v>5098</v>
      </c>
      <c r="D623" s="15" t="s">
        <v>4885</v>
      </c>
      <c r="E623" s="15" t="s">
        <v>5060</v>
      </c>
      <c r="F623" s="16" t="s">
        <v>4904</v>
      </c>
      <c r="G623" s="15"/>
      <c r="H623" s="16" t="s">
        <v>4946</v>
      </c>
      <c r="I623" s="16"/>
      <c r="J623" s="16" t="s">
        <v>2</v>
      </c>
      <c r="K623" s="15" t="s">
        <v>791</v>
      </c>
      <c r="L623" s="15" t="s">
        <v>7659</v>
      </c>
      <c r="M623" s="15" t="s">
        <v>4889</v>
      </c>
      <c r="N623" s="15">
        <v>5</v>
      </c>
      <c r="O623" s="15">
        <v>2</v>
      </c>
      <c r="P623" s="12" t="s">
        <v>6316</v>
      </c>
      <c r="Q623" s="13" t="s">
        <v>4853</v>
      </c>
      <c r="R623" s="13" t="s">
        <v>7643</v>
      </c>
      <c r="S623" s="19" t="s">
        <v>7608</v>
      </c>
      <c r="U623" s="14"/>
      <c r="Y623" s="12" t="s">
        <v>6317</v>
      </c>
      <c r="Z623" s="12" t="s">
        <v>6318</v>
      </c>
      <c r="AA623" s="8">
        <v>5</v>
      </c>
    </row>
    <row r="624" spans="1:27" ht="60">
      <c r="A624" s="9">
        <v>623</v>
      </c>
      <c r="B624" s="15">
        <v>138</v>
      </c>
      <c r="C624" s="15" t="s">
        <v>5098</v>
      </c>
      <c r="D624" s="15" t="s">
        <v>4885</v>
      </c>
      <c r="E624" s="15" t="s">
        <v>5060</v>
      </c>
      <c r="F624" s="16" t="s">
        <v>4904</v>
      </c>
      <c r="G624" s="15"/>
      <c r="H624" s="16" t="s">
        <v>4946</v>
      </c>
      <c r="I624" s="16"/>
      <c r="J624" s="16" t="s">
        <v>2</v>
      </c>
      <c r="K624" s="15" t="s">
        <v>791</v>
      </c>
      <c r="L624" s="15" t="s">
        <v>7659</v>
      </c>
      <c r="M624" s="15" t="s">
        <v>4889</v>
      </c>
      <c r="N624" s="15">
        <v>5</v>
      </c>
      <c r="O624" s="15">
        <v>3</v>
      </c>
      <c r="P624" s="12" t="s">
        <v>6319</v>
      </c>
      <c r="Q624" s="13" t="s">
        <v>4853</v>
      </c>
      <c r="R624" s="13" t="s">
        <v>7643</v>
      </c>
      <c r="S624" s="19" t="s">
        <v>7608</v>
      </c>
      <c r="U624" s="14"/>
      <c r="Y624" s="12" t="s">
        <v>6320</v>
      </c>
      <c r="Z624" s="12" t="s">
        <v>6321</v>
      </c>
      <c r="AA624" s="8">
        <v>4</v>
      </c>
    </row>
    <row r="625" spans="1:27" ht="60">
      <c r="A625" s="9">
        <v>624</v>
      </c>
      <c r="B625" s="15">
        <v>138</v>
      </c>
      <c r="C625" s="15" t="s">
        <v>5098</v>
      </c>
      <c r="D625" s="15" t="s">
        <v>4885</v>
      </c>
      <c r="E625" s="15" t="s">
        <v>5060</v>
      </c>
      <c r="F625" s="16" t="s">
        <v>4904</v>
      </c>
      <c r="G625" s="15"/>
      <c r="H625" s="16" t="s">
        <v>4946</v>
      </c>
      <c r="I625" s="16"/>
      <c r="J625" s="16" t="s">
        <v>2</v>
      </c>
      <c r="K625" s="15" t="s">
        <v>791</v>
      </c>
      <c r="L625" s="15" t="s">
        <v>7659</v>
      </c>
      <c r="M625" s="15" t="s">
        <v>4889</v>
      </c>
      <c r="N625" s="15">
        <v>5</v>
      </c>
      <c r="O625" s="15">
        <v>4</v>
      </c>
      <c r="P625" s="12" t="s">
        <v>6322</v>
      </c>
      <c r="Q625" s="13" t="s">
        <v>4860</v>
      </c>
      <c r="R625" s="13" t="s">
        <v>7654</v>
      </c>
      <c r="S625" s="19" t="s">
        <v>7615</v>
      </c>
      <c r="U625" s="14"/>
      <c r="Y625" s="12" t="s">
        <v>6323</v>
      </c>
      <c r="Z625" s="12" t="s">
        <v>6324</v>
      </c>
      <c r="AA625" s="8">
        <v>1</v>
      </c>
    </row>
    <row r="626" spans="1:27" ht="75">
      <c r="A626" s="9">
        <v>625</v>
      </c>
      <c r="B626" s="15">
        <v>138</v>
      </c>
      <c r="C626" s="15" t="s">
        <v>5098</v>
      </c>
      <c r="D626" s="15" t="s">
        <v>4885</v>
      </c>
      <c r="E626" s="15" t="s">
        <v>5060</v>
      </c>
      <c r="F626" s="16" t="s">
        <v>4904</v>
      </c>
      <c r="G626" s="15"/>
      <c r="H626" s="16" t="s">
        <v>4946</v>
      </c>
      <c r="I626" s="16"/>
      <c r="J626" s="16" t="s">
        <v>2</v>
      </c>
      <c r="K626" s="15" t="s">
        <v>791</v>
      </c>
      <c r="L626" s="15" t="s">
        <v>7659</v>
      </c>
      <c r="M626" s="15" t="s">
        <v>4889</v>
      </c>
      <c r="N626" s="15">
        <v>5</v>
      </c>
      <c r="O626" s="15">
        <v>5</v>
      </c>
      <c r="P626" s="12" t="s">
        <v>6325</v>
      </c>
      <c r="Q626" s="13" t="s">
        <v>4860</v>
      </c>
      <c r="R626" s="13" t="s">
        <v>7654</v>
      </c>
      <c r="S626" s="19" t="s">
        <v>7615</v>
      </c>
      <c r="U626" s="14"/>
      <c r="Z626" s="12" t="s">
        <v>6326</v>
      </c>
      <c r="AA626" s="8">
        <v>3</v>
      </c>
    </row>
    <row r="627" spans="1:27" ht="30">
      <c r="A627" s="9">
        <v>626</v>
      </c>
      <c r="B627" s="10">
        <v>139</v>
      </c>
      <c r="C627" s="10" t="s">
        <v>5098</v>
      </c>
      <c r="D627" s="10" t="s">
        <v>4929</v>
      </c>
      <c r="E627" s="10" t="s">
        <v>4886</v>
      </c>
      <c r="F627" s="11" t="s">
        <v>4887</v>
      </c>
      <c r="H627" s="11" t="s">
        <v>4888</v>
      </c>
      <c r="J627" s="11" t="s">
        <v>2</v>
      </c>
      <c r="K627" s="10" t="s">
        <v>202</v>
      </c>
      <c r="L627" s="10" t="s">
        <v>7660</v>
      </c>
      <c r="M627" s="10" t="s">
        <v>4905</v>
      </c>
      <c r="N627" s="10">
        <v>3</v>
      </c>
      <c r="O627" s="10">
        <v>1</v>
      </c>
      <c r="P627" s="12" t="s">
        <v>6327</v>
      </c>
      <c r="Q627" s="13" t="s">
        <v>4860</v>
      </c>
      <c r="R627" s="13" t="s">
        <v>7654</v>
      </c>
      <c r="S627" s="19" t="s">
        <v>7615</v>
      </c>
      <c r="U627" s="14"/>
      <c r="Y627" s="12" t="s">
        <v>6328</v>
      </c>
      <c r="Z627" s="12" t="s">
        <v>6329</v>
      </c>
      <c r="AA627" s="8">
        <v>3</v>
      </c>
    </row>
    <row r="628" spans="1:27" ht="30">
      <c r="A628" s="9">
        <v>627</v>
      </c>
      <c r="B628" s="15">
        <v>139</v>
      </c>
      <c r="C628" s="15" t="s">
        <v>5098</v>
      </c>
      <c r="D628" s="15" t="s">
        <v>4929</v>
      </c>
      <c r="E628" s="15" t="s">
        <v>4886</v>
      </c>
      <c r="F628" s="16" t="s">
        <v>4887</v>
      </c>
      <c r="G628" s="15"/>
      <c r="H628" s="16" t="s">
        <v>4888</v>
      </c>
      <c r="I628" s="16"/>
      <c r="J628" s="16" t="s">
        <v>2</v>
      </c>
      <c r="K628" s="15" t="s">
        <v>202</v>
      </c>
      <c r="L628" s="15" t="s">
        <v>7660</v>
      </c>
      <c r="M628" s="15" t="s">
        <v>4905</v>
      </c>
      <c r="N628" s="15">
        <v>3</v>
      </c>
      <c r="O628" s="15">
        <v>2</v>
      </c>
      <c r="P628" s="12" t="s">
        <v>6330</v>
      </c>
      <c r="Q628" s="13" t="s">
        <v>4854</v>
      </c>
      <c r="R628" s="13" t="s">
        <v>7648</v>
      </c>
      <c r="S628" s="19" t="s">
        <v>7609</v>
      </c>
      <c r="U628" s="14"/>
      <c r="Y628" s="12" t="s">
        <v>6331</v>
      </c>
      <c r="Z628" s="12" t="s">
        <v>6332</v>
      </c>
      <c r="AA628" s="8">
        <v>1</v>
      </c>
    </row>
    <row r="629" spans="1:27" ht="30">
      <c r="A629" s="9">
        <v>628</v>
      </c>
      <c r="B629" s="15">
        <v>139</v>
      </c>
      <c r="C629" s="15" t="s">
        <v>5098</v>
      </c>
      <c r="D629" s="15" t="s">
        <v>4929</v>
      </c>
      <c r="E629" s="15" t="s">
        <v>4886</v>
      </c>
      <c r="F629" s="16" t="s">
        <v>4887</v>
      </c>
      <c r="G629" s="15"/>
      <c r="H629" s="16" t="s">
        <v>4888</v>
      </c>
      <c r="I629" s="16"/>
      <c r="J629" s="16" t="s">
        <v>2</v>
      </c>
      <c r="K629" s="15" t="s">
        <v>202</v>
      </c>
      <c r="L629" s="15" t="s">
        <v>7660</v>
      </c>
      <c r="M629" s="15" t="s">
        <v>4905</v>
      </c>
      <c r="N629" s="15">
        <v>3</v>
      </c>
      <c r="O629" s="15">
        <v>3</v>
      </c>
      <c r="P629" s="12" t="s">
        <v>6333</v>
      </c>
      <c r="Q629" s="13" t="s">
        <v>4860</v>
      </c>
      <c r="R629" s="13" t="s">
        <v>7654</v>
      </c>
      <c r="S629" s="19" t="s">
        <v>7613</v>
      </c>
      <c r="U629" s="14"/>
      <c r="Y629" s="12" t="s">
        <v>6334</v>
      </c>
      <c r="Z629" s="12" t="s">
        <v>6335</v>
      </c>
      <c r="AA629" s="8">
        <v>2</v>
      </c>
    </row>
    <row r="630" spans="1:27" ht="60">
      <c r="A630" s="9">
        <v>629</v>
      </c>
      <c r="B630" s="10">
        <v>140</v>
      </c>
      <c r="C630" s="10" t="s">
        <v>5098</v>
      </c>
      <c r="D630" s="10" t="s">
        <v>4929</v>
      </c>
      <c r="E630" s="10" t="s">
        <v>4886</v>
      </c>
      <c r="F630" s="11" t="s">
        <v>4887</v>
      </c>
      <c r="H630" s="11" t="s">
        <v>4916</v>
      </c>
      <c r="J630" s="11" t="s">
        <v>4917</v>
      </c>
      <c r="K630" s="10" t="s">
        <v>2458</v>
      </c>
      <c r="L630" s="10" t="s">
        <v>7660</v>
      </c>
      <c r="M630" s="10" t="s">
        <v>4905</v>
      </c>
      <c r="N630" s="10">
        <v>1</v>
      </c>
      <c r="O630" s="10">
        <v>1</v>
      </c>
      <c r="P630" s="12" t="s">
        <v>6336</v>
      </c>
      <c r="Q630" s="13" t="s">
        <v>4854</v>
      </c>
      <c r="R630" s="13" t="s">
        <v>7649</v>
      </c>
      <c r="S630" s="19" t="s">
        <v>7634</v>
      </c>
      <c r="U630" s="14"/>
      <c r="Y630" s="12" t="s">
        <v>6337</v>
      </c>
      <c r="Z630" s="12" t="s">
        <v>6338</v>
      </c>
      <c r="AA630" s="8">
        <v>1</v>
      </c>
    </row>
    <row r="631" spans="1:27" ht="75">
      <c r="A631" s="9">
        <v>630</v>
      </c>
      <c r="B631" s="10">
        <v>141</v>
      </c>
      <c r="C631" s="10" t="s">
        <v>5098</v>
      </c>
      <c r="D631" s="10" t="s">
        <v>4929</v>
      </c>
      <c r="E631" s="10" t="s">
        <v>4886</v>
      </c>
      <c r="F631" s="11" t="s">
        <v>4887</v>
      </c>
      <c r="H631" s="11" t="s">
        <v>4888</v>
      </c>
      <c r="J631" s="11" t="s">
        <v>5062</v>
      </c>
      <c r="K631" s="10" t="s">
        <v>5099</v>
      </c>
      <c r="L631" s="10" t="s">
        <v>5062</v>
      </c>
      <c r="M631" s="10" t="s">
        <v>4905</v>
      </c>
      <c r="N631" s="10">
        <v>9</v>
      </c>
      <c r="O631" s="10">
        <v>1</v>
      </c>
      <c r="P631" s="12" t="s">
        <v>6339</v>
      </c>
      <c r="Q631" s="13" t="s">
        <v>4852</v>
      </c>
      <c r="R631" s="14" t="s">
        <v>7647</v>
      </c>
      <c r="S631" s="19" t="s">
        <v>7592</v>
      </c>
      <c r="U631" s="14"/>
      <c r="Z631" s="12" t="s">
        <v>6340</v>
      </c>
      <c r="AA631" s="8">
        <v>5</v>
      </c>
    </row>
    <row r="632" spans="1:27" ht="30">
      <c r="A632" s="9">
        <v>631</v>
      </c>
      <c r="B632" s="15">
        <v>141</v>
      </c>
      <c r="C632" s="15" t="s">
        <v>5098</v>
      </c>
      <c r="D632" s="15" t="s">
        <v>4929</v>
      </c>
      <c r="E632" s="15" t="s">
        <v>4886</v>
      </c>
      <c r="F632" s="16" t="s">
        <v>4887</v>
      </c>
      <c r="G632" s="15"/>
      <c r="H632" s="16" t="s">
        <v>4888</v>
      </c>
      <c r="I632" s="16"/>
      <c r="J632" s="16" t="s">
        <v>5062</v>
      </c>
      <c r="K632" s="15" t="s">
        <v>5099</v>
      </c>
      <c r="L632" s="15" t="s">
        <v>5062</v>
      </c>
      <c r="M632" s="15" t="s">
        <v>4905</v>
      </c>
      <c r="N632" s="15">
        <v>9</v>
      </c>
      <c r="O632" s="15">
        <v>2</v>
      </c>
      <c r="P632" s="12" t="s">
        <v>6341</v>
      </c>
      <c r="Q632" s="13" t="s">
        <v>4852</v>
      </c>
      <c r="R632" s="13" t="s">
        <v>7646</v>
      </c>
      <c r="S632" s="19" t="s">
        <v>7591</v>
      </c>
      <c r="U632" s="14"/>
      <c r="Z632" s="12" t="s">
        <v>6342</v>
      </c>
      <c r="AA632" s="8">
        <v>6</v>
      </c>
    </row>
    <row r="633" spans="1:27" ht="60">
      <c r="A633" s="9">
        <v>632</v>
      </c>
      <c r="B633" s="15">
        <v>141</v>
      </c>
      <c r="C633" s="15" t="s">
        <v>5098</v>
      </c>
      <c r="D633" s="15" t="s">
        <v>4929</v>
      </c>
      <c r="E633" s="15" t="s">
        <v>4886</v>
      </c>
      <c r="F633" s="16" t="s">
        <v>4887</v>
      </c>
      <c r="G633" s="15"/>
      <c r="H633" s="16" t="s">
        <v>4888</v>
      </c>
      <c r="I633" s="16"/>
      <c r="J633" s="16" t="s">
        <v>5062</v>
      </c>
      <c r="K633" s="15" t="s">
        <v>5099</v>
      </c>
      <c r="L633" s="15" t="s">
        <v>5062</v>
      </c>
      <c r="M633" s="15" t="s">
        <v>4905</v>
      </c>
      <c r="N633" s="15">
        <v>9</v>
      </c>
      <c r="O633" s="15">
        <v>3</v>
      </c>
      <c r="P633" s="12" t="s">
        <v>6343</v>
      </c>
      <c r="Q633" s="13" t="s">
        <v>4860</v>
      </c>
      <c r="R633" s="13" t="s">
        <v>7654</v>
      </c>
      <c r="S633" s="19" t="s">
        <v>7613</v>
      </c>
      <c r="U633" s="14"/>
      <c r="Z633" s="12" t="s">
        <v>6344</v>
      </c>
      <c r="AA633" s="8">
        <v>4</v>
      </c>
    </row>
    <row r="634" spans="1:27" ht="60">
      <c r="A634" s="9">
        <v>633</v>
      </c>
      <c r="B634" s="15">
        <v>141</v>
      </c>
      <c r="C634" s="15" t="s">
        <v>5098</v>
      </c>
      <c r="D634" s="15" t="s">
        <v>4929</v>
      </c>
      <c r="E634" s="15" t="s">
        <v>4886</v>
      </c>
      <c r="F634" s="16" t="s">
        <v>4887</v>
      </c>
      <c r="G634" s="15"/>
      <c r="H634" s="16" t="s">
        <v>4888</v>
      </c>
      <c r="I634" s="16"/>
      <c r="J634" s="16" t="s">
        <v>5062</v>
      </c>
      <c r="K634" s="15" t="s">
        <v>5099</v>
      </c>
      <c r="L634" s="15" t="s">
        <v>5062</v>
      </c>
      <c r="M634" s="15" t="s">
        <v>4905</v>
      </c>
      <c r="N634" s="15">
        <v>9</v>
      </c>
      <c r="O634" s="15">
        <v>4</v>
      </c>
      <c r="P634" s="12" t="s">
        <v>6345</v>
      </c>
      <c r="Q634" s="13" t="s">
        <v>4854</v>
      </c>
      <c r="R634" s="13" t="s">
        <v>7649</v>
      </c>
      <c r="S634" s="19" t="s">
        <v>7634</v>
      </c>
      <c r="U634" s="14"/>
      <c r="Z634" s="12" t="s">
        <v>6346</v>
      </c>
      <c r="AA634" s="8">
        <v>1</v>
      </c>
    </row>
    <row r="635" spans="1:27" ht="75">
      <c r="A635" s="9">
        <v>634</v>
      </c>
      <c r="B635" s="15">
        <v>141</v>
      </c>
      <c r="C635" s="15" t="s">
        <v>5098</v>
      </c>
      <c r="D635" s="15" t="s">
        <v>4929</v>
      </c>
      <c r="E635" s="15" t="s">
        <v>4886</v>
      </c>
      <c r="F635" s="16" t="s">
        <v>4887</v>
      </c>
      <c r="G635" s="15"/>
      <c r="H635" s="16" t="s">
        <v>4888</v>
      </c>
      <c r="I635" s="16"/>
      <c r="J635" s="16" t="s">
        <v>5062</v>
      </c>
      <c r="K635" s="15" t="s">
        <v>5099</v>
      </c>
      <c r="L635" s="15" t="s">
        <v>5062</v>
      </c>
      <c r="M635" s="15" t="s">
        <v>4905</v>
      </c>
      <c r="N635" s="15">
        <v>9</v>
      </c>
      <c r="O635" s="15">
        <v>5</v>
      </c>
      <c r="P635" s="12" t="s">
        <v>6347</v>
      </c>
      <c r="Q635" s="13" t="s">
        <v>4860</v>
      </c>
      <c r="R635" s="13" t="s">
        <v>7652</v>
      </c>
      <c r="S635" s="19" t="s">
        <v>7614</v>
      </c>
      <c r="U635" s="14"/>
      <c r="Y635" s="12" t="s">
        <v>6348</v>
      </c>
      <c r="Z635" s="12" t="s">
        <v>6349</v>
      </c>
    </row>
    <row r="636" spans="1:27" ht="60">
      <c r="A636" s="9">
        <v>635</v>
      </c>
      <c r="B636" s="15">
        <v>141</v>
      </c>
      <c r="C636" s="15" t="s">
        <v>5098</v>
      </c>
      <c r="D636" s="15" t="s">
        <v>4929</v>
      </c>
      <c r="E636" s="15" t="s">
        <v>4886</v>
      </c>
      <c r="F636" s="16" t="s">
        <v>4887</v>
      </c>
      <c r="G636" s="15"/>
      <c r="H636" s="16" t="s">
        <v>4888</v>
      </c>
      <c r="I636" s="16"/>
      <c r="J636" s="16" t="s">
        <v>5062</v>
      </c>
      <c r="K636" s="15" t="s">
        <v>5099</v>
      </c>
      <c r="L636" s="15" t="s">
        <v>5062</v>
      </c>
      <c r="M636" s="15" t="s">
        <v>4905</v>
      </c>
      <c r="N636" s="15">
        <v>9</v>
      </c>
      <c r="O636" s="15">
        <v>6</v>
      </c>
      <c r="P636" s="12" t="s">
        <v>6350</v>
      </c>
      <c r="Q636" s="13" t="s">
        <v>4854</v>
      </c>
      <c r="R636" s="13" t="s">
        <v>7650</v>
      </c>
      <c r="S636" s="19" t="s">
        <v>7628</v>
      </c>
      <c r="U636" s="14"/>
      <c r="Y636" s="12" t="s">
        <v>6351</v>
      </c>
      <c r="Z636" s="12" t="s">
        <v>6352</v>
      </c>
      <c r="AA636" s="8">
        <v>2</v>
      </c>
    </row>
    <row r="637" spans="1:27" ht="90">
      <c r="A637" s="9">
        <v>636</v>
      </c>
      <c r="B637" s="15">
        <v>141</v>
      </c>
      <c r="C637" s="15" t="s">
        <v>5098</v>
      </c>
      <c r="D637" s="15" t="s">
        <v>4929</v>
      </c>
      <c r="E637" s="15" t="s">
        <v>4886</v>
      </c>
      <c r="F637" s="16" t="s">
        <v>4887</v>
      </c>
      <c r="G637" s="15"/>
      <c r="H637" s="16" t="s">
        <v>4888</v>
      </c>
      <c r="I637" s="16"/>
      <c r="J637" s="16" t="s">
        <v>5062</v>
      </c>
      <c r="K637" s="15" t="s">
        <v>5099</v>
      </c>
      <c r="L637" s="15" t="s">
        <v>5062</v>
      </c>
      <c r="M637" s="15" t="s">
        <v>4905</v>
      </c>
      <c r="N637" s="15">
        <v>9</v>
      </c>
      <c r="O637" s="15">
        <v>7</v>
      </c>
      <c r="P637" s="12" t="s">
        <v>6353</v>
      </c>
      <c r="Q637" s="13" t="s">
        <v>4854</v>
      </c>
      <c r="R637" s="13" t="s">
        <v>7650</v>
      </c>
      <c r="S637" s="19" t="s">
        <v>7628</v>
      </c>
      <c r="U637" s="14"/>
      <c r="Y637" s="12" t="s">
        <v>6354</v>
      </c>
      <c r="Z637" s="12" t="s">
        <v>6355</v>
      </c>
      <c r="AA637" s="8">
        <v>3</v>
      </c>
    </row>
    <row r="638" spans="1:27" ht="75">
      <c r="A638" s="9">
        <v>637</v>
      </c>
      <c r="B638" s="15">
        <v>141</v>
      </c>
      <c r="C638" s="15" t="s">
        <v>5098</v>
      </c>
      <c r="D638" s="15" t="s">
        <v>4929</v>
      </c>
      <c r="E638" s="15" t="s">
        <v>4886</v>
      </c>
      <c r="F638" s="16" t="s">
        <v>4887</v>
      </c>
      <c r="G638" s="15"/>
      <c r="H638" s="16" t="s">
        <v>4888</v>
      </c>
      <c r="I638" s="16"/>
      <c r="J638" s="16" t="s">
        <v>5062</v>
      </c>
      <c r="K638" s="15" t="s">
        <v>5099</v>
      </c>
      <c r="L638" s="15" t="s">
        <v>5062</v>
      </c>
      <c r="M638" s="15" t="s">
        <v>4905</v>
      </c>
      <c r="N638" s="15">
        <v>9</v>
      </c>
      <c r="O638" s="15">
        <v>8</v>
      </c>
      <c r="P638" s="12" t="s">
        <v>6356</v>
      </c>
      <c r="Q638" s="13" t="s">
        <v>4854</v>
      </c>
      <c r="R638" s="13" t="s">
        <v>7650</v>
      </c>
      <c r="S638" s="19" t="s">
        <v>7628</v>
      </c>
      <c r="U638" s="14"/>
      <c r="Y638" s="12" t="s">
        <v>6357</v>
      </c>
      <c r="Z638" s="12" t="s">
        <v>6358</v>
      </c>
      <c r="AA638" s="8">
        <v>8</v>
      </c>
    </row>
    <row r="639" spans="1:27" ht="90">
      <c r="A639" s="9">
        <v>638</v>
      </c>
      <c r="B639" s="15">
        <v>141</v>
      </c>
      <c r="C639" s="15" t="s">
        <v>5098</v>
      </c>
      <c r="D639" s="15" t="s">
        <v>4929</v>
      </c>
      <c r="E639" s="15" t="s">
        <v>4886</v>
      </c>
      <c r="F639" s="16" t="s">
        <v>4887</v>
      </c>
      <c r="G639" s="15"/>
      <c r="H639" s="16" t="s">
        <v>4888</v>
      </c>
      <c r="I639" s="16"/>
      <c r="J639" s="16" t="s">
        <v>5062</v>
      </c>
      <c r="K639" s="15" t="s">
        <v>5099</v>
      </c>
      <c r="L639" s="15" t="s">
        <v>5062</v>
      </c>
      <c r="M639" s="15" t="s">
        <v>4905</v>
      </c>
      <c r="N639" s="15">
        <v>9</v>
      </c>
      <c r="O639" s="15">
        <v>9</v>
      </c>
      <c r="P639" s="12" t="s">
        <v>6359</v>
      </c>
      <c r="Q639" s="13" t="s">
        <v>4860</v>
      </c>
      <c r="R639" s="13" t="s">
        <v>7664</v>
      </c>
      <c r="S639" s="19" t="s">
        <v>7633</v>
      </c>
      <c r="U639" s="14"/>
      <c r="Y639" s="12" t="s">
        <v>6360</v>
      </c>
      <c r="Z639" s="12" t="s">
        <v>6361</v>
      </c>
      <c r="AA639" s="8">
        <v>7</v>
      </c>
    </row>
    <row r="640" spans="1:27" ht="105">
      <c r="A640" s="9">
        <v>639</v>
      </c>
      <c r="B640" s="10">
        <v>142</v>
      </c>
      <c r="C640" s="10" t="s">
        <v>5098</v>
      </c>
      <c r="D640" s="10" t="s">
        <v>4929</v>
      </c>
      <c r="E640" s="10" t="s">
        <v>4886</v>
      </c>
      <c r="F640" s="11" t="s">
        <v>4924</v>
      </c>
      <c r="H640" s="11" t="s">
        <v>4916</v>
      </c>
      <c r="J640" s="11" t="s">
        <v>2</v>
      </c>
      <c r="K640" s="10" t="s">
        <v>5349</v>
      </c>
      <c r="L640" s="10" t="s">
        <v>7660</v>
      </c>
      <c r="M640" s="10" t="s">
        <v>4889</v>
      </c>
      <c r="N640" s="10">
        <v>1</v>
      </c>
      <c r="O640" s="10">
        <v>1</v>
      </c>
      <c r="P640" s="12" t="s">
        <v>6362</v>
      </c>
      <c r="Q640" s="13" t="s">
        <v>4860</v>
      </c>
      <c r="R640" s="13" t="s">
        <v>7654</v>
      </c>
      <c r="S640" s="19" t="s">
        <v>7613</v>
      </c>
      <c r="U640" s="14"/>
      <c r="Y640" s="12" t="s">
        <v>6363</v>
      </c>
      <c r="Z640" s="12" t="s">
        <v>6364</v>
      </c>
      <c r="AA640" s="8">
        <v>1</v>
      </c>
    </row>
    <row r="641" spans="1:28" ht="90">
      <c r="A641" s="9">
        <v>640</v>
      </c>
      <c r="B641" s="10">
        <v>143</v>
      </c>
      <c r="C641" s="10" t="s">
        <v>5098</v>
      </c>
      <c r="D641" s="10" t="s">
        <v>4885</v>
      </c>
      <c r="E641" s="10" t="s">
        <v>5060</v>
      </c>
      <c r="F641" s="11" t="s">
        <v>5733</v>
      </c>
      <c r="H641" s="11" t="s">
        <v>5017</v>
      </c>
      <c r="J641" s="11" t="s">
        <v>5062</v>
      </c>
      <c r="K641" s="10" t="s">
        <v>5099</v>
      </c>
      <c r="L641" s="10" t="s">
        <v>5062</v>
      </c>
      <c r="M641" s="10" t="s">
        <v>5007</v>
      </c>
      <c r="N641" s="10">
        <v>4</v>
      </c>
      <c r="O641" s="10">
        <v>1</v>
      </c>
      <c r="P641" s="12" t="s">
        <v>6365</v>
      </c>
      <c r="Q641" s="13" t="s">
        <v>4860</v>
      </c>
      <c r="R641" s="13" t="s">
        <v>7654</v>
      </c>
      <c r="S641" s="19" t="s">
        <v>7613</v>
      </c>
      <c r="U641" s="14"/>
      <c r="Y641" s="12" t="s">
        <v>6366</v>
      </c>
      <c r="Z641" s="12" t="s">
        <v>6367</v>
      </c>
      <c r="AA641" s="8">
        <v>1</v>
      </c>
    </row>
    <row r="642" spans="1:28" ht="135">
      <c r="A642" s="9">
        <v>641</v>
      </c>
      <c r="B642" s="15">
        <v>143</v>
      </c>
      <c r="C642" s="15" t="s">
        <v>5098</v>
      </c>
      <c r="D642" s="15" t="s">
        <v>4885</v>
      </c>
      <c r="E642" s="15" t="s">
        <v>5060</v>
      </c>
      <c r="F642" s="16" t="s">
        <v>5733</v>
      </c>
      <c r="G642" s="15"/>
      <c r="H642" s="16" t="s">
        <v>5017</v>
      </c>
      <c r="I642" s="16"/>
      <c r="J642" s="16" t="s">
        <v>5062</v>
      </c>
      <c r="K642" s="15" t="s">
        <v>5099</v>
      </c>
      <c r="L642" s="15" t="s">
        <v>5062</v>
      </c>
      <c r="M642" s="15" t="s">
        <v>5007</v>
      </c>
      <c r="N642" s="15">
        <v>4</v>
      </c>
      <c r="O642" s="15">
        <v>2</v>
      </c>
      <c r="P642" s="12" t="s">
        <v>6368</v>
      </c>
      <c r="Q642" s="13" t="s">
        <v>4854</v>
      </c>
      <c r="R642" s="13" t="s">
        <v>7650</v>
      </c>
      <c r="S642" s="19" t="s">
        <v>7628</v>
      </c>
      <c r="U642" s="14"/>
      <c r="Y642" s="12" t="s">
        <v>6369</v>
      </c>
      <c r="Z642" s="12" t="s">
        <v>6370</v>
      </c>
      <c r="AA642" s="8">
        <v>3</v>
      </c>
    </row>
    <row r="643" spans="1:28" ht="120">
      <c r="A643" s="9">
        <v>642</v>
      </c>
      <c r="B643" s="15">
        <v>143</v>
      </c>
      <c r="C643" s="15" t="s">
        <v>5098</v>
      </c>
      <c r="D643" s="15" t="s">
        <v>4885</v>
      </c>
      <c r="E643" s="15" t="s">
        <v>5060</v>
      </c>
      <c r="F643" s="16" t="s">
        <v>5733</v>
      </c>
      <c r="G643" s="15"/>
      <c r="H643" s="16" t="s">
        <v>5017</v>
      </c>
      <c r="I643" s="16"/>
      <c r="J643" s="16" t="s">
        <v>5062</v>
      </c>
      <c r="K643" s="15" t="s">
        <v>5099</v>
      </c>
      <c r="L643" s="15" t="s">
        <v>5062</v>
      </c>
      <c r="M643" s="15" t="s">
        <v>5007</v>
      </c>
      <c r="N643" s="15">
        <v>4</v>
      </c>
      <c r="O643" s="15">
        <v>3</v>
      </c>
      <c r="P643" s="12" t="s">
        <v>6371</v>
      </c>
      <c r="Q643" s="13" t="s">
        <v>4860</v>
      </c>
      <c r="R643" s="13" t="s">
        <v>7654</v>
      </c>
      <c r="S643" s="19" t="s">
        <v>7613</v>
      </c>
      <c r="U643" s="14"/>
      <c r="Y643" s="12" t="s">
        <v>6372</v>
      </c>
      <c r="Z643" s="12" t="s">
        <v>6373</v>
      </c>
      <c r="AA643" s="8">
        <v>2</v>
      </c>
    </row>
    <row r="644" spans="1:28" ht="90">
      <c r="A644" s="9">
        <v>643</v>
      </c>
      <c r="B644" s="15">
        <v>143</v>
      </c>
      <c r="C644" s="15" t="s">
        <v>5098</v>
      </c>
      <c r="D644" s="15" t="s">
        <v>4885</v>
      </c>
      <c r="E644" s="15" t="s">
        <v>5060</v>
      </c>
      <c r="F644" s="16" t="s">
        <v>5733</v>
      </c>
      <c r="G644" s="15"/>
      <c r="H644" s="16" t="s">
        <v>5017</v>
      </c>
      <c r="I644" s="16"/>
      <c r="J644" s="16" t="s">
        <v>5062</v>
      </c>
      <c r="K644" s="15" t="s">
        <v>5099</v>
      </c>
      <c r="L644" s="15" t="s">
        <v>5062</v>
      </c>
      <c r="M644" s="15" t="s">
        <v>5007</v>
      </c>
      <c r="N644" s="15">
        <v>4</v>
      </c>
      <c r="O644" s="15">
        <v>4</v>
      </c>
      <c r="P644" s="12" t="s">
        <v>6374</v>
      </c>
      <c r="Q644" s="13" t="s">
        <v>4860</v>
      </c>
      <c r="R644" s="13" t="s">
        <v>7654</v>
      </c>
      <c r="S644" s="19" t="s">
        <v>7632</v>
      </c>
      <c r="U644" s="14"/>
      <c r="Y644" s="12" t="s">
        <v>6375</v>
      </c>
      <c r="Z644" s="12" t="s">
        <v>6376</v>
      </c>
      <c r="AA644" s="8">
        <v>4</v>
      </c>
    </row>
    <row r="645" spans="1:28">
      <c r="A645" s="9">
        <v>644</v>
      </c>
      <c r="B645" s="10">
        <v>144</v>
      </c>
      <c r="C645" s="10" t="s">
        <v>5098</v>
      </c>
      <c r="D645" s="10" t="s">
        <v>4885</v>
      </c>
      <c r="E645" s="10" t="s">
        <v>5060</v>
      </c>
      <c r="F645" s="11" t="s">
        <v>4924</v>
      </c>
      <c r="H645" s="11" t="s">
        <v>5510</v>
      </c>
      <c r="J645" s="11" t="s">
        <v>5062</v>
      </c>
      <c r="K645" s="10" t="s">
        <v>6377</v>
      </c>
      <c r="L645" s="10" t="s">
        <v>7657</v>
      </c>
      <c r="M645" s="10" t="s">
        <v>4905</v>
      </c>
      <c r="N645" s="10">
        <v>4</v>
      </c>
      <c r="O645" s="10">
        <v>1</v>
      </c>
      <c r="P645" s="12" t="s">
        <v>6378</v>
      </c>
      <c r="Q645" s="13" t="s">
        <v>4852</v>
      </c>
      <c r="R645" s="13" t="s">
        <v>7646</v>
      </c>
      <c r="S645" s="19" t="s">
        <v>7591</v>
      </c>
      <c r="U645" s="14"/>
    </row>
    <row r="646" spans="1:28" ht="60">
      <c r="A646" s="9">
        <v>645</v>
      </c>
      <c r="B646" s="15">
        <v>144</v>
      </c>
      <c r="C646" s="15" t="s">
        <v>5098</v>
      </c>
      <c r="D646" s="15" t="s">
        <v>4885</v>
      </c>
      <c r="E646" s="15" t="s">
        <v>5060</v>
      </c>
      <c r="F646" s="16" t="s">
        <v>4924</v>
      </c>
      <c r="G646" s="15"/>
      <c r="H646" s="16" t="s">
        <v>5510</v>
      </c>
      <c r="I646" s="16"/>
      <c r="J646" s="16" t="s">
        <v>5062</v>
      </c>
      <c r="K646" s="15" t="s">
        <v>6377</v>
      </c>
      <c r="L646" s="31" t="s">
        <v>7657</v>
      </c>
      <c r="M646" s="15" t="s">
        <v>4905</v>
      </c>
      <c r="N646" s="15">
        <v>4</v>
      </c>
      <c r="O646" s="15">
        <v>2</v>
      </c>
      <c r="P646" s="12" t="s">
        <v>6379</v>
      </c>
      <c r="Q646" s="13" t="s">
        <v>4854</v>
      </c>
      <c r="R646" s="13" t="s">
        <v>7649</v>
      </c>
      <c r="S646" s="19" t="s">
        <v>7634</v>
      </c>
      <c r="U646" s="14"/>
    </row>
    <row r="647" spans="1:28" ht="90">
      <c r="A647" s="9">
        <v>646</v>
      </c>
      <c r="B647" s="15">
        <v>144</v>
      </c>
      <c r="C647" s="15" t="s">
        <v>5098</v>
      </c>
      <c r="D647" s="15" t="s">
        <v>4885</v>
      </c>
      <c r="E647" s="15" t="s">
        <v>5060</v>
      </c>
      <c r="F647" s="16" t="s">
        <v>4924</v>
      </c>
      <c r="G647" s="15"/>
      <c r="H647" s="16" t="s">
        <v>5510</v>
      </c>
      <c r="I647" s="16"/>
      <c r="J647" s="16" t="s">
        <v>5062</v>
      </c>
      <c r="K647" s="15" t="s">
        <v>6377</v>
      </c>
      <c r="L647" s="31" t="s">
        <v>7657</v>
      </c>
      <c r="M647" s="15" t="s">
        <v>4905</v>
      </c>
      <c r="N647" s="15">
        <v>4</v>
      </c>
      <c r="O647" s="15">
        <v>3</v>
      </c>
      <c r="P647" s="12" t="s">
        <v>6380</v>
      </c>
      <c r="Q647" s="13" t="s">
        <v>4860</v>
      </c>
      <c r="R647" s="13" t="s">
        <v>7664</v>
      </c>
      <c r="S647" s="19" t="s">
        <v>7633</v>
      </c>
      <c r="U647" s="14"/>
    </row>
    <row r="648" spans="1:28" ht="45">
      <c r="A648" s="9">
        <v>647</v>
      </c>
      <c r="B648" s="15">
        <v>144</v>
      </c>
      <c r="C648" s="15" t="s">
        <v>5098</v>
      </c>
      <c r="D648" s="15" t="s">
        <v>4885</v>
      </c>
      <c r="E648" s="15" t="s">
        <v>5060</v>
      </c>
      <c r="F648" s="16" t="s">
        <v>4924</v>
      </c>
      <c r="G648" s="15"/>
      <c r="H648" s="16" t="s">
        <v>5510</v>
      </c>
      <c r="I648" s="16"/>
      <c r="J648" s="16" t="s">
        <v>5062</v>
      </c>
      <c r="K648" s="15" t="s">
        <v>6377</v>
      </c>
      <c r="L648" s="31" t="s">
        <v>7657</v>
      </c>
      <c r="M648" s="15" t="s">
        <v>4905</v>
      </c>
      <c r="N648" s="15">
        <v>4</v>
      </c>
      <c r="O648" s="15">
        <v>4</v>
      </c>
      <c r="P648" s="12" t="s">
        <v>6381</v>
      </c>
      <c r="Q648" s="13" t="s">
        <v>4860</v>
      </c>
      <c r="R648" s="13" t="s">
        <v>7654</v>
      </c>
      <c r="S648" s="19" t="s">
        <v>7613</v>
      </c>
      <c r="U648" s="14"/>
    </row>
    <row r="649" spans="1:28" ht="45">
      <c r="A649" s="9">
        <v>648</v>
      </c>
      <c r="B649" s="10">
        <v>145</v>
      </c>
      <c r="C649" s="10" t="s">
        <v>5098</v>
      </c>
      <c r="D649" s="10" t="s">
        <v>4885</v>
      </c>
      <c r="E649" s="10" t="s">
        <v>5060</v>
      </c>
      <c r="F649" s="11" t="s">
        <v>4887</v>
      </c>
      <c r="H649" s="11" t="s">
        <v>4888</v>
      </c>
      <c r="J649" s="11" t="s">
        <v>2</v>
      </c>
      <c r="K649" s="10" t="s">
        <v>2458</v>
      </c>
      <c r="L649" s="10" t="s">
        <v>7660</v>
      </c>
      <c r="M649" s="10" t="s">
        <v>5007</v>
      </c>
      <c r="N649" s="10">
        <v>4</v>
      </c>
      <c r="O649" s="10">
        <v>1</v>
      </c>
      <c r="P649" s="12" t="s">
        <v>6382</v>
      </c>
      <c r="Q649" s="13" t="s">
        <v>4852</v>
      </c>
      <c r="R649" s="13" t="s">
        <v>7646</v>
      </c>
      <c r="S649" s="19" t="s">
        <v>7591</v>
      </c>
      <c r="U649" s="14"/>
      <c r="Y649" s="12" t="s">
        <v>6383</v>
      </c>
      <c r="Z649" s="12" t="s">
        <v>6384</v>
      </c>
      <c r="AA649" s="8">
        <v>2</v>
      </c>
    </row>
    <row r="650" spans="1:28" ht="45">
      <c r="A650" s="9">
        <v>649</v>
      </c>
      <c r="B650" s="15">
        <v>145</v>
      </c>
      <c r="C650" s="15" t="s">
        <v>5098</v>
      </c>
      <c r="D650" s="15" t="s">
        <v>4885</v>
      </c>
      <c r="E650" s="15" t="s">
        <v>5060</v>
      </c>
      <c r="F650" s="16" t="s">
        <v>4887</v>
      </c>
      <c r="G650" s="15"/>
      <c r="H650" s="16" t="s">
        <v>4888</v>
      </c>
      <c r="I650" s="16"/>
      <c r="J650" s="16" t="s">
        <v>2</v>
      </c>
      <c r="K650" s="15" t="s">
        <v>2458</v>
      </c>
      <c r="L650" s="15" t="s">
        <v>7660</v>
      </c>
      <c r="M650" s="15" t="s">
        <v>5007</v>
      </c>
      <c r="N650" s="15">
        <v>4</v>
      </c>
      <c r="O650" s="15">
        <v>2</v>
      </c>
      <c r="P650" s="12" t="s">
        <v>6385</v>
      </c>
      <c r="Q650" s="13" t="s">
        <v>4851</v>
      </c>
      <c r="R650" s="13" t="s">
        <v>7638</v>
      </c>
      <c r="S650" s="19" t="s">
        <v>7576</v>
      </c>
      <c r="U650" s="14"/>
      <c r="Y650" s="12" t="s">
        <v>6386</v>
      </c>
      <c r="Z650" s="12" t="s">
        <v>6387</v>
      </c>
      <c r="AA650" s="8">
        <v>3</v>
      </c>
    </row>
    <row r="651" spans="1:28" ht="45">
      <c r="A651" s="9">
        <v>650</v>
      </c>
      <c r="B651" s="15">
        <v>145</v>
      </c>
      <c r="C651" s="15" t="s">
        <v>5098</v>
      </c>
      <c r="D651" s="15" t="s">
        <v>4885</v>
      </c>
      <c r="E651" s="15" t="s">
        <v>5060</v>
      </c>
      <c r="F651" s="16" t="s">
        <v>4887</v>
      </c>
      <c r="G651" s="15"/>
      <c r="H651" s="16" t="s">
        <v>4888</v>
      </c>
      <c r="I651" s="16"/>
      <c r="J651" s="16" t="s">
        <v>2</v>
      </c>
      <c r="K651" s="15" t="s">
        <v>2458</v>
      </c>
      <c r="L651" s="15" t="s">
        <v>7660</v>
      </c>
      <c r="M651" s="15" t="s">
        <v>5007</v>
      </c>
      <c r="N651" s="15">
        <v>4</v>
      </c>
      <c r="O651" s="15">
        <v>3</v>
      </c>
      <c r="P651" s="12" t="s">
        <v>6388</v>
      </c>
      <c r="Q651" s="13" t="s">
        <v>4852</v>
      </c>
      <c r="R651" s="13" t="s">
        <v>7645</v>
      </c>
      <c r="S651" s="19" t="s">
        <v>7589</v>
      </c>
      <c r="U651" s="14"/>
      <c r="Y651" s="12" t="s">
        <v>6389</v>
      </c>
      <c r="Z651" s="12" t="s">
        <v>6390</v>
      </c>
      <c r="AA651" s="8">
        <v>1</v>
      </c>
    </row>
    <row r="652" spans="1:28" ht="60">
      <c r="A652" s="9">
        <v>651</v>
      </c>
      <c r="B652" s="15">
        <v>145</v>
      </c>
      <c r="C652" s="15" t="s">
        <v>5098</v>
      </c>
      <c r="D652" s="15" t="s">
        <v>4885</v>
      </c>
      <c r="E652" s="15" t="s">
        <v>5060</v>
      </c>
      <c r="F652" s="16" t="s">
        <v>4887</v>
      </c>
      <c r="G652" s="15"/>
      <c r="H652" s="16" t="s">
        <v>4888</v>
      </c>
      <c r="I652" s="16"/>
      <c r="J652" s="16" t="s">
        <v>2</v>
      </c>
      <c r="K652" s="15" t="s">
        <v>2458</v>
      </c>
      <c r="L652" s="15" t="s">
        <v>7660</v>
      </c>
      <c r="M652" s="15" t="s">
        <v>5007</v>
      </c>
      <c r="N652" s="15">
        <v>4</v>
      </c>
      <c r="O652" s="15">
        <v>4</v>
      </c>
      <c r="P652" s="12" t="s">
        <v>6391</v>
      </c>
      <c r="Q652" s="13" t="s">
        <v>4853</v>
      </c>
      <c r="R652" s="13" t="s">
        <v>7643</v>
      </c>
      <c r="S652" s="19" t="s">
        <v>7601</v>
      </c>
      <c r="U652" s="14"/>
      <c r="Y652" s="12" t="s">
        <v>6392</v>
      </c>
      <c r="Z652" s="12" t="s">
        <v>6393</v>
      </c>
      <c r="AA652" s="8">
        <v>4</v>
      </c>
    </row>
    <row r="653" spans="1:28" ht="90">
      <c r="A653" s="9">
        <v>652</v>
      </c>
      <c r="B653" s="10">
        <v>146</v>
      </c>
      <c r="C653" s="10" t="s">
        <v>5098</v>
      </c>
      <c r="D653" s="10" t="s">
        <v>5436</v>
      </c>
      <c r="E653" s="10" t="s">
        <v>5060</v>
      </c>
      <c r="F653" s="11" t="s">
        <v>4887</v>
      </c>
      <c r="H653" s="11" t="s">
        <v>4916</v>
      </c>
      <c r="J653" s="11" t="s">
        <v>2</v>
      </c>
      <c r="K653" s="10" t="s">
        <v>6394</v>
      </c>
      <c r="L653" s="10" t="s">
        <v>7658</v>
      </c>
      <c r="M653" s="10" t="s">
        <v>5007</v>
      </c>
      <c r="N653" s="10">
        <v>2</v>
      </c>
      <c r="O653" s="10">
        <v>1</v>
      </c>
      <c r="P653" s="12" t="s">
        <v>6395</v>
      </c>
      <c r="Q653" s="13" t="s">
        <v>4854</v>
      </c>
      <c r="R653" s="13" t="s">
        <v>7648</v>
      </c>
      <c r="S653" s="19" t="s">
        <v>7609</v>
      </c>
      <c r="U653" s="14"/>
      <c r="Y653" s="12" t="s">
        <v>6396</v>
      </c>
      <c r="Z653" s="12" t="s">
        <v>6397</v>
      </c>
      <c r="AA653" s="8">
        <v>1</v>
      </c>
    </row>
    <row r="654" spans="1:28" ht="105">
      <c r="A654" s="9">
        <v>653</v>
      </c>
      <c r="B654" s="15">
        <v>146</v>
      </c>
      <c r="C654" s="15" t="s">
        <v>5098</v>
      </c>
      <c r="D654" s="15" t="s">
        <v>5436</v>
      </c>
      <c r="E654" s="15" t="s">
        <v>5060</v>
      </c>
      <c r="F654" s="16" t="s">
        <v>4887</v>
      </c>
      <c r="G654" s="15"/>
      <c r="H654" s="16" t="s">
        <v>4916</v>
      </c>
      <c r="I654" s="16"/>
      <c r="J654" s="16" t="s">
        <v>2</v>
      </c>
      <c r="K654" s="15" t="s">
        <v>6394</v>
      </c>
      <c r="L654" s="15" t="s">
        <v>7658</v>
      </c>
      <c r="M654" s="15" t="s">
        <v>5007</v>
      </c>
      <c r="N654" s="15">
        <v>2</v>
      </c>
      <c r="O654" s="15">
        <v>2</v>
      </c>
      <c r="P654" s="12" t="s">
        <v>6398</v>
      </c>
      <c r="Q654" s="13" t="s">
        <v>4853</v>
      </c>
      <c r="R654" s="13" t="s">
        <v>7663</v>
      </c>
      <c r="S654" s="19" t="s">
        <v>7606</v>
      </c>
      <c r="U654" s="14"/>
      <c r="Y654" s="12" t="s">
        <v>6399</v>
      </c>
      <c r="Z654" s="12" t="s">
        <v>6400</v>
      </c>
      <c r="AA654" s="8">
        <v>3</v>
      </c>
    </row>
    <row r="655" spans="1:28" ht="105">
      <c r="A655" s="9">
        <v>654</v>
      </c>
      <c r="B655" s="10">
        <v>147</v>
      </c>
      <c r="C655" s="10" t="s">
        <v>5098</v>
      </c>
      <c r="D655" s="10" t="s">
        <v>5436</v>
      </c>
      <c r="E655" s="10" t="s">
        <v>4886</v>
      </c>
      <c r="F655" s="11" t="s">
        <v>4924</v>
      </c>
      <c r="H655" s="11" t="s">
        <v>4883</v>
      </c>
      <c r="I655" s="11" t="s">
        <v>6401</v>
      </c>
      <c r="J655" s="11" t="s">
        <v>5062</v>
      </c>
      <c r="K655" s="10" t="s">
        <v>1051</v>
      </c>
      <c r="L655" s="10" t="s">
        <v>7660</v>
      </c>
      <c r="M655" s="10" t="s">
        <v>4905</v>
      </c>
      <c r="N655" s="10">
        <v>6</v>
      </c>
      <c r="O655" s="10">
        <v>1</v>
      </c>
      <c r="P655" s="12" t="s">
        <v>6402</v>
      </c>
      <c r="Q655" s="13" t="s">
        <v>4860</v>
      </c>
      <c r="R655" s="13" t="s">
        <v>7652</v>
      </c>
      <c r="S655" s="19" t="s">
        <v>7614</v>
      </c>
      <c r="U655" s="14"/>
      <c r="Y655" s="12" t="s">
        <v>6403</v>
      </c>
      <c r="Z655" s="12" t="s">
        <v>6404</v>
      </c>
      <c r="AA655" s="8">
        <v>1</v>
      </c>
      <c r="AB655" s="8" t="s">
        <v>6405</v>
      </c>
    </row>
    <row r="656" spans="1:28" ht="90">
      <c r="A656" s="9">
        <v>655</v>
      </c>
      <c r="B656" s="15">
        <v>147</v>
      </c>
      <c r="C656" s="15" t="s">
        <v>5098</v>
      </c>
      <c r="D656" s="15" t="s">
        <v>5436</v>
      </c>
      <c r="E656" s="15" t="s">
        <v>4886</v>
      </c>
      <c r="F656" s="16" t="s">
        <v>4924</v>
      </c>
      <c r="G656" s="15"/>
      <c r="H656" s="16" t="s">
        <v>4883</v>
      </c>
      <c r="I656" s="16" t="s">
        <v>6401</v>
      </c>
      <c r="J656" s="16" t="s">
        <v>5062</v>
      </c>
      <c r="K656" s="15" t="s">
        <v>1051</v>
      </c>
      <c r="L656" s="15" t="s">
        <v>7660</v>
      </c>
      <c r="M656" s="15" t="s">
        <v>4905</v>
      </c>
      <c r="N656" s="15">
        <v>6</v>
      </c>
      <c r="O656" s="15">
        <v>2</v>
      </c>
      <c r="P656" s="12" t="s">
        <v>6406</v>
      </c>
      <c r="Q656" s="13" t="s">
        <v>4860</v>
      </c>
      <c r="R656" s="13" t="s">
        <v>7642</v>
      </c>
      <c r="S656" s="19" t="s">
        <v>7620</v>
      </c>
      <c r="U656" s="14"/>
      <c r="Y656" s="12" t="s">
        <v>6407</v>
      </c>
      <c r="Z656" s="12" t="s">
        <v>6408</v>
      </c>
      <c r="AA656" s="8">
        <v>2</v>
      </c>
    </row>
    <row r="657" spans="1:27" ht="135">
      <c r="A657" s="9">
        <v>656</v>
      </c>
      <c r="B657" s="15">
        <v>147</v>
      </c>
      <c r="C657" s="15" t="s">
        <v>5098</v>
      </c>
      <c r="D657" s="15" t="s">
        <v>5436</v>
      </c>
      <c r="E657" s="15" t="s">
        <v>4886</v>
      </c>
      <c r="F657" s="16" t="s">
        <v>4924</v>
      </c>
      <c r="G657" s="15"/>
      <c r="H657" s="16" t="s">
        <v>4883</v>
      </c>
      <c r="I657" s="16" t="s">
        <v>6401</v>
      </c>
      <c r="J657" s="16" t="s">
        <v>5062</v>
      </c>
      <c r="K657" s="15" t="s">
        <v>1051</v>
      </c>
      <c r="L657" s="15" t="s">
        <v>7660</v>
      </c>
      <c r="M657" s="15" t="s">
        <v>4905</v>
      </c>
      <c r="N657" s="15">
        <v>6</v>
      </c>
      <c r="O657" s="15">
        <v>3</v>
      </c>
      <c r="P657" s="12" t="s">
        <v>6409</v>
      </c>
      <c r="Q657" s="13" t="s">
        <v>4860</v>
      </c>
      <c r="R657" s="13" t="s">
        <v>7664</v>
      </c>
      <c r="S657" s="19" t="s">
        <v>7633</v>
      </c>
      <c r="T657" s="14" t="s">
        <v>4860</v>
      </c>
      <c r="U657" s="13" t="s">
        <v>7642</v>
      </c>
      <c r="V657" s="19" t="s">
        <v>7620</v>
      </c>
      <c r="Y657" s="12" t="s">
        <v>6410</v>
      </c>
      <c r="Z657" s="12" t="s">
        <v>6411</v>
      </c>
      <c r="AA657" s="8">
        <v>3</v>
      </c>
    </row>
    <row r="658" spans="1:27" ht="60">
      <c r="A658" s="9">
        <v>657</v>
      </c>
      <c r="B658" s="15">
        <v>147</v>
      </c>
      <c r="C658" s="15" t="s">
        <v>5098</v>
      </c>
      <c r="D658" s="15" t="s">
        <v>5436</v>
      </c>
      <c r="E658" s="15" t="s">
        <v>4886</v>
      </c>
      <c r="F658" s="16" t="s">
        <v>4924</v>
      </c>
      <c r="G658" s="15"/>
      <c r="H658" s="16" t="s">
        <v>4883</v>
      </c>
      <c r="I658" s="16" t="s">
        <v>6401</v>
      </c>
      <c r="J658" s="16" t="s">
        <v>5062</v>
      </c>
      <c r="K658" s="15" t="s">
        <v>1051</v>
      </c>
      <c r="L658" s="15" t="s">
        <v>7660</v>
      </c>
      <c r="M658" s="15" t="s">
        <v>4905</v>
      </c>
      <c r="N658" s="15">
        <v>6</v>
      </c>
      <c r="O658" s="15">
        <v>4</v>
      </c>
      <c r="P658" s="12" t="s">
        <v>6412</v>
      </c>
      <c r="Q658" s="13" t="s">
        <v>4860</v>
      </c>
      <c r="R658" s="13" t="s">
        <v>7654</v>
      </c>
      <c r="S658" s="19" t="s">
        <v>7615</v>
      </c>
      <c r="U658" s="14"/>
      <c r="Y658" s="12" t="s">
        <v>6413</v>
      </c>
      <c r="Z658" s="12" t="s">
        <v>6414</v>
      </c>
      <c r="AA658" s="8">
        <v>4</v>
      </c>
    </row>
    <row r="659" spans="1:27" ht="75">
      <c r="A659" s="9">
        <v>658</v>
      </c>
      <c r="B659" s="15">
        <v>147</v>
      </c>
      <c r="C659" s="15" t="s">
        <v>5098</v>
      </c>
      <c r="D659" s="15" t="s">
        <v>5436</v>
      </c>
      <c r="E659" s="15" t="s">
        <v>4886</v>
      </c>
      <c r="F659" s="16" t="s">
        <v>4924</v>
      </c>
      <c r="G659" s="15"/>
      <c r="H659" s="16" t="s">
        <v>4883</v>
      </c>
      <c r="I659" s="16" t="s">
        <v>6401</v>
      </c>
      <c r="J659" s="16" t="s">
        <v>5062</v>
      </c>
      <c r="K659" s="15" t="s">
        <v>1051</v>
      </c>
      <c r="L659" s="15" t="s">
        <v>7660</v>
      </c>
      <c r="M659" s="15" t="s">
        <v>4905</v>
      </c>
      <c r="N659" s="15">
        <v>6</v>
      </c>
      <c r="O659" s="15">
        <v>5</v>
      </c>
      <c r="P659" s="12" t="s">
        <v>6415</v>
      </c>
      <c r="Q659" s="13" t="s">
        <v>4854</v>
      </c>
      <c r="R659" s="13" t="s">
        <v>7649</v>
      </c>
      <c r="S659" s="19" t="s">
        <v>7634</v>
      </c>
      <c r="U659" s="14"/>
      <c r="Y659" s="12" t="s">
        <v>6416</v>
      </c>
      <c r="Z659" s="12" t="s">
        <v>6417</v>
      </c>
      <c r="AA659" s="8">
        <v>5</v>
      </c>
    </row>
    <row r="660" spans="1:27" ht="45">
      <c r="A660" s="9">
        <v>659</v>
      </c>
      <c r="B660" s="15">
        <v>147</v>
      </c>
      <c r="C660" s="15" t="s">
        <v>5098</v>
      </c>
      <c r="D660" s="15" t="s">
        <v>5436</v>
      </c>
      <c r="E660" s="15" t="s">
        <v>4886</v>
      </c>
      <c r="F660" s="16" t="s">
        <v>4924</v>
      </c>
      <c r="G660" s="15"/>
      <c r="H660" s="16" t="s">
        <v>4883</v>
      </c>
      <c r="I660" s="16" t="s">
        <v>6401</v>
      </c>
      <c r="J660" s="16" t="s">
        <v>5062</v>
      </c>
      <c r="K660" s="15" t="s">
        <v>1051</v>
      </c>
      <c r="L660" s="15" t="s">
        <v>7660</v>
      </c>
      <c r="M660" s="15" t="s">
        <v>4905</v>
      </c>
      <c r="N660" s="15">
        <v>6</v>
      </c>
      <c r="O660" s="15">
        <v>6</v>
      </c>
      <c r="P660" s="12" t="s">
        <v>6418</v>
      </c>
      <c r="Q660" s="13" t="s">
        <v>4854</v>
      </c>
      <c r="R660" s="13" t="s">
        <v>7650</v>
      </c>
      <c r="S660" s="19" t="s">
        <v>7628</v>
      </c>
      <c r="U660" s="14"/>
      <c r="Y660" s="12" t="s">
        <v>6419</v>
      </c>
      <c r="Z660" s="12" t="s">
        <v>6420</v>
      </c>
      <c r="AA660" s="8">
        <v>6</v>
      </c>
    </row>
    <row r="661" spans="1:27" ht="75">
      <c r="A661" s="9">
        <v>660</v>
      </c>
      <c r="B661" s="10">
        <v>148</v>
      </c>
      <c r="C661" s="10" t="s">
        <v>5098</v>
      </c>
      <c r="D661" s="10" t="s">
        <v>4885</v>
      </c>
      <c r="E661" s="10" t="s">
        <v>5060</v>
      </c>
      <c r="F661" s="11" t="s">
        <v>4904</v>
      </c>
      <c r="H661" s="11" t="s">
        <v>4888</v>
      </c>
      <c r="J661" s="11" t="s">
        <v>2</v>
      </c>
      <c r="K661" s="10" t="s">
        <v>1446</v>
      </c>
      <c r="L661" s="10" t="s">
        <v>7656</v>
      </c>
      <c r="M661" s="10" t="s">
        <v>5064</v>
      </c>
      <c r="N661" s="10">
        <v>5</v>
      </c>
      <c r="O661" s="10">
        <v>1</v>
      </c>
      <c r="P661" s="12" t="s">
        <v>6421</v>
      </c>
      <c r="Q661" s="13" t="s">
        <v>4852</v>
      </c>
      <c r="R661" s="13" t="s">
        <v>7645</v>
      </c>
      <c r="S661" s="19" t="s">
        <v>7589</v>
      </c>
      <c r="U661" s="14"/>
      <c r="Y661" s="12" t="s">
        <v>6422</v>
      </c>
      <c r="Z661" s="12" t="s">
        <v>6423</v>
      </c>
      <c r="AA661" s="8">
        <v>1</v>
      </c>
    </row>
    <row r="662" spans="1:27" ht="45">
      <c r="A662" s="9">
        <v>661</v>
      </c>
      <c r="B662" s="15">
        <v>148</v>
      </c>
      <c r="C662" s="15" t="s">
        <v>5098</v>
      </c>
      <c r="D662" s="15" t="s">
        <v>4885</v>
      </c>
      <c r="E662" s="15" t="s">
        <v>5060</v>
      </c>
      <c r="F662" s="16" t="s">
        <v>4904</v>
      </c>
      <c r="G662" s="15"/>
      <c r="H662" s="16" t="s">
        <v>4888</v>
      </c>
      <c r="I662" s="16"/>
      <c r="J662" s="16" t="s">
        <v>2</v>
      </c>
      <c r="K662" s="15" t="s">
        <v>1446</v>
      </c>
      <c r="L662" s="31" t="s">
        <v>7656</v>
      </c>
      <c r="M662" s="15" t="s">
        <v>5064</v>
      </c>
      <c r="N662" s="15">
        <v>5</v>
      </c>
      <c r="O662" s="15">
        <v>2</v>
      </c>
      <c r="P662" s="12" t="s">
        <v>6424</v>
      </c>
      <c r="Q662" s="13" t="s">
        <v>4851</v>
      </c>
      <c r="R662" s="13" t="s">
        <v>7638</v>
      </c>
      <c r="S662" s="19" t="s">
        <v>7576</v>
      </c>
      <c r="U662" s="14"/>
      <c r="Y662" s="12" t="s">
        <v>6425</v>
      </c>
      <c r="Z662" s="12" t="s">
        <v>6426</v>
      </c>
      <c r="AA662" s="8">
        <v>2</v>
      </c>
    </row>
    <row r="663" spans="1:27" ht="45">
      <c r="A663" s="9">
        <v>662</v>
      </c>
      <c r="B663" s="15">
        <v>148</v>
      </c>
      <c r="C663" s="15" t="s">
        <v>5098</v>
      </c>
      <c r="D663" s="15" t="s">
        <v>4885</v>
      </c>
      <c r="E663" s="15" t="s">
        <v>5060</v>
      </c>
      <c r="F663" s="16" t="s">
        <v>4904</v>
      </c>
      <c r="G663" s="15"/>
      <c r="H663" s="16" t="s">
        <v>4888</v>
      </c>
      <c r="I663" s="16"/>
      <c r="J663" s="16" t="s">
        <v>2</v>
      </c>
      <c r="K663" s="15" t="s">
        <v>1446</v>
      </c>
      <c r="L663" s="31" t="s">
        <v>7656</v>
      </c>
      <c r="M663" s="15" t="s">
        <v>5064</v>
      </c>
      <c r="N663" s="15">
        <v>5</v>
      </c>
      <c r="O663" s="15">
        <v>3</v>
      </c>
      <c r="P663" s="12" t="s">
        <v>6427</v>
      </c>
      <c r="Q663" s="13" t="s">
        <v>4852</v>
      </c>
      <c r="R663" s="13" t="s">
        <v>7646</v>
      </c>
      <c r="S663" s="19" t="s">
        <v>7591</v>
      </c>
      <c r="U663" s="14"/>
      <c r="Y663" s="12" t="s">
        <v>6428</v>
      </c>
      <c r="Z663" s="12" t="s">
        <v>6429</v>
      </c>
      <c r="AA663" s="8">
        <v>3</v>
      </c>
    </row>
    <row r="664" spans="1:27" ht="30">
      <c r="A664" s="9">
        <v>663</v>
      </c>
      <c r="B664" s="15">
        <v>148</v>
      </c>
      <c r="C664" s="15" t="s">
        <v>5098</v>
      </c>
      <c r="D664" s="15" t="s">
        <v>4885</v>
      </c>
      <c r="E664" s="15" t="s">
        <v>5060</v>
      </c>
      <c r="F664" s="16" t="s">
        <v>4904</v>
      </c>
      <c r="G664" s="15"/>
      <c r="H664" s="16" t="s">
        <v>4888</v>
      </c>
      <c r="I664" s="16"/>
      <c r="J664" s="16" t="s">
        <v>2</v>
      </c>
      <c r="K664" s="15" t="s">
        <v>1446</v>
      </c>
      <c r="L664" s="31" t="s">
        <v>7656</v>
      </c>
      <c r="M664" s="15" t="s">
        <v>5064</v>
      </c>
      <c r="N664" s="15">
        <v>5</v>
      </c>
      <c r="O664" s="15">
        <v>4</v>
      </c>
      <c r="P664" s="12" t="s">
        <v>6430</v>
      </c>
      <c r="Q664" s="13" t="s">
        <v>4853</v>
      </c>
      <c r="R664" s="13" t="s">
        <v>7663</v>
      </c>
      <c r="S664" s="19" t="s">
        <v>7606</v>
      </c>
      <c r="U664" s="14"/>
      <c r="Y664" s="12" t="s">
        <v>6431</v>
      </c>
      <c r="Z664" s="12" t="s">
        <v>6432</v>
      </c>
      <c r="AA664" s="8">
        <v>4</v>
      </c>
    </row>
    <row r="665" spans="1:27" ht="30">
      <c r="A665" s="9">
        <v>664</v>
      </c>
      <c r="B665" s="15">
        <v>148</v>
      </c>
      <c r="C665" s="15" t="s">
        <v>5098</v>
      </c>
      <c r="D665" s="15" t="s">
        <v>4885</v>
      </c>
      <c r="E665" s="15" t="s">
        <v>5060</v>
      </c>
      <c r="F665" s="16" t="s">
        <v>4904</v>
      </c>
      <c r="G665" s="15"/>
      <c r="H665" s="16" t="s">
        <v>4888</v>
      </c>
      <c r="I665" s="16"/>
      <c r="J665" s="16" t="s">
        <v>2</v>
      </c>
      <c r="K665" s="15" t="s">
        <v>1446</v>
      </c>
      <c r="L665" s="31" t="s">
        <v>7656</v>
      </c>
      <c r="M665" s="15" t="s">
        <v>5064</v>
      </c>
      <c r="N665" s="15">
        <v>5</v>
      </c>
      <c r="O665" s="15">
        <v>5</v>
      </c>
      <c r="P665" s="12" t="s">
        <v>6433</v>
      </c>
      <c r="Q665" s="13" t="s">
        <v>4863</v>
      </c>
      <c r="R665" s="13" t="s">
        <v>4863</v>
      </c>
      <c r="S665" s="19" t="s">
        <v>4863</v>
      </c>
      <c r="U665" s="14"/>
      <c r="Y665" s="12" t="s">
        <v>6434</v>
      </c>
      <c r="Z665" s="12" t="s">
        <v>6435</v>
      </c>
      <c r="AA665" s="8">
        <v>5</v>
      </c>
    </row>
    <row r="666" spans="1:27" ht="90">
      <c r="A666" s="9">
        <v>665</v>
      </c>
      <c r="B666" s="10">
        <v>149</v>
      </c>
      <c r="C666" s="10" t="s">
        <v>5098</v>
      </c>
      <c r="D666" s="10" t="s">
        <v>4885</v>
      </c>
      <c r="E666" s="10" t="s">
        <v>4886</v>
      </c>
      <c r="F666" s="11" t="s">
        <v>4887</v>
      </c>
      <c r="H666" s="11" t="s">
        <v>4946</v>
      </c>
      <c r="J666" s="11" t="s">
        <v>4917</v>
      </c>
      <c r="K666" s="10" t="s">
        <v>1446</v>
      </c>
      <c r="L666" s="10" t="s">
        <v>7656</v>
      </c>
      <c r="M666" s="10" t="s">
        <v>5007</v>
      </c>
      <c r="N666" s="10">
        <v>3</v>
      </c>
      <c r="O666" s="10">
        <v>1</v>
      </c>
      <c r="P666" s="12" t="s">
        <v>6436</v>
      </c>
      <c r="Q666" s="13" t="s">
        <v>4854</v>
      </c>
      <c r="R666" s="13" t="s">
        <v>7650</v>
      </c>
      <c r="S666" s="19" t="s">
        <v>7628</v>
      </c>
      <c r="U666" s="14"/>
      <c r="Y666" s="12" t="s">
        <v>6437</v>
      </c>
      <c r="Z666" s="12" t="s">
        <v>6438</v>
      </c>
      <c r="AA666" s="8">
        <v>2</v>
      </c>
    </row>
    <row r="667" spans="1:27" ht="120">
      <c r="A667" s="9">
        <v>666</v>
      </c>
      <c r="B667" s="15">
        <v>149</v>
      </c>
      <c r="C667" s="15" t="s">
        <v>5098</v>
      </c>
      <c r="D667" s="15" t="s">
        <v>4885</v>
      </c>
      <c r="E667" s="15" t="s">
        <v>4886</v>
      </c>
      <c r="F667" s="16" t="s">
        <v>4887</v>
      </c>
      <c r="G667" s="15"/>
      <c r="H667" s="16" t="s">
        <v>4946</v>
      </c>
      <c r="I667" s="16"/>
      <c r="J667" s="16" t="s">
        <v>4917</v>
      </c>
      <c r="K667" s="15" t="s">
        <v>1446</v>
      </c>
      <c r="L667" s="31" t="s">
        <v>7656</v>
      </c>
      <c r="M667" s="15" t="s">
        <v>5007</v>
      </c>
      <c r="N667" s="15">
        <v>3</v>
      </c>
      <c r="O667" s="15">
        <v>2</v>
      </c>
      <c r="P667" s="12" t="s">
        <v>6439</v>
      </c>
      <c r="Q667" s="13" t="s">
        <v>4854</v>
      </c>
      <c r="R667" s="13" t="s">
        <v>7650</v>
      </c>
      <c r="S667" s="19" t="s">
        <v>7628</v>
      </c>
      <c r="U667" s="14"/>
      <c r="Y667" s="12" t="s">
        <v>6440</v>
      </c>
      <c r="Z667" s="12" t="s">
        <v>6441</v>
      </c>
      <c r="AA667" s="8">
        <v>1</v>
      </c>
    </row>
    <row r="668" spans="1:27" ht="75">
      <c r="A668" s="9">
        <v>667</v>
      </c>
      <c r="B668" s="15">
        <v>149</v>
      </c>
      <c r="C668" s="15" t="s">
        <v>5098</v>
      </c>
      <c r="D668" s="15" t="s">
        <v>4885</v>
      </c>
      <c r="E668" s="15" t="s">
        <v>4886</v>
      </c>
      <c r="F668" s="16" t="s">
        <v>4887</v>
      </c>
      <c r="G668" s="15"/>
      <c r="H668" s="16" t="s">
        <v>4946</v>
      </c>
      <c r="I668" s="16"/>
      <c r="J668" s="16" t="s">
        <v>4917</v>
      </c>
      <c r="K668" s="15" t="s">
        <v>1446</v>
      </c>
      <c r="L668" s="31" t="s">
        <v>7656</v>
      </c>
      <c r="M668" s="15" t="s">
        <v>5007</v>
      </c>
      <c r="N668" s="15">
        <v>3</v>
      </c>
      <c r="O668" s="15">
        <v>3</v>
      </c>
      <c r="P668" s="12" t="s">
        <v>6442</v>
      </c>
      <c r="Q668" s="13" t="s">
        <v>4860</v>
      </c>
      <c r="R668" s="13" t="s">
        <v>7652</v>
      </c>
      <c r="S668" s="19" t="s">
        <v>7614</v>
      </c>
      <c r="U668" s="14"/>
      <c r="Y668" s="12" t="s">
        <v>6443</v>
      </c>
      <c r="Z668" s="12" t="s">
        <v>6444</v>
      </c>
      <c r="AA668" s="8">
        <v>3</v>
      </c>
    </row>
    <row r="669" spans="1:27" ht="30">
      <c r="A669" s="9">
        <v>668</v>
      </c>
      <c r="B669" s="10">
        <v>150</v>
      </c>
      <c r="C669" s="10" t="s">
        <v>5098</v>
      </c>
      <c r="D669" s="10" t="s">
        <v>4885</v>
      </c>
      <c r="E669" s="10" t="s">
        <v>4886</v>
      </c>
      <c r="F669" s="11" t="s">
        <v>4887</v>
      </c>
      <c r="H669" s="11" t="s">
        <v>4916</v>
      </c>
      <c r="J669" s="11" t="s">
        <v>2</v>
      </c>
      <c r="K669" s="10" t="s">
        <v>1012</v>
      </c>
      <c r="L669" s="10" t="s">
        <v>7656</v>
      </c>
      <c r="M669" s="10" t="s">
        <v>4889</v>
      </c>
      <c r="N669" s="10">
        <v>1</v>
      </c>
      <c r="O669" s="10">
        <v>1</v>
      </c>
      <c r="P669" s="12" t="s">
        <v>6445</v>
      </c>
      <c r="Q669" s="13" t="s">
        <v>4851</v>
      </c>
      <c r="R669" s="13" t="s">
        <v>7638</v>
      </c>
      <c r="S669" s="19" t="s">
        <v>7576</v>
      </c>
      <c r="U669" s="14"/>
      <c r="Y669" s="12" t="s">
        <v>6446</v>
      </c>
      <c r="AA669" s="8">
        <v>6</v>
      </c>
    </row>
    <row r="670" spans="1:27">
      <c r="A670" s="9">
        <v>669</v>
      </c>
      <c r="B670" s="10">
        <v>151</v>
      </c>
      <c r="C670" s="10" t="s">
        <v>5098</v>
      </c>
      <c r="D670" s="10" t="s">
        <v>4885</v>
      </c>
      <c r="E670" s="10" t="s">
        <v>4886</v>
      </c>
      <c r="F670" s="11" t="s">
        <v>4887</v>
      </c>
      <c r="H670" s="11" t="s">
        <v>4888</v>
      </c>
      <c r="J670" s="11" t="s">
        <v>2</v>
      </c>
      <c r="K670" s="10" t="s">
        <v>72</v>
      </c>
      <c r="L670" s="10" t="s">
        <v>7659</v>
      </c>
      <c r="M670" s="10" t="s">
        <v>4889</v>
      </c>
      <c r="N670" s="10">
        <v>3</v>
      </c>
      <c r="O670" s="10">
        <v>1</v>
      </c>
      <c r="P670" s="12" t="s">
        <v>6447</v>
      </c>
      <c r="Q670" s="13" t="s">
        <v>4854</v>
      </c>
      <c r="R670" s="13" t="s">
        <v>7641</v>
      </c>
      <c r="S670" s="19" t="s">
        <v>7626</v>
      </c>
      <c r="U670" s="14"/>
      <c r="AA670" s="8">
        <v>6</v>
      </c>
    </row>
    <row r="671" spans="1:27" ht="30">
      <c r="A671" s="9">
        <v>670</v>
      </c>
      <c r="B671" s="15">
        <v>151</v>
      </c>
      <c r="C671" s="15" t="s">
        <v>5098</v>
      </c>
      <c r="D671" s="15" t="s">
        <v>4885</v>
      </c>
      <c r="E671" s="15" t="s">
        <v>4886</v>
      </c>
      <c r="F671" s="16" t="s">
        <v>4887</v>
      </c>
      <c r="G671" s="15"/>
      <c r="H671" s="16" t="s">
        <v>4888</v>
      </c>
      <c r="I671" s="16"/>
      <c r="J671" s="16" t="s">
        <v>2</v>
      </c>
      <c r="K671" s="15" t="s">
        <v>72</v>
      </c>
      <c r="L671" s="15" t="s">
        <v>7659</v>
      </c>
      <c r="M671" s="15" t="s">
        <v>4889</v>
      </c>
      <c r="N671" s="15">
        <v>3</v>
      </c>
      <c r="O671" s="15">
        <v>2</v>
      </c>
      <c r="P671" s="12" t="s">
        <v>6448</v>
      </c>
      <c r="Q671" s="13" t="s">
        <v>4854</v>
      </c>
      <c r="R671" s="13" t="s">
        <v>7648</v>
      </c>
      <c r="S671" s="19" t="s">
        <v>7612</v>
      </c>
      <c r="U671" s="14"/>
      <c r="AA671" s="8">
        <v>8</v>
      </c>
    </row>
    <row r="672" spans="1:27" ht="30">
      <c r="A672" s="9">
        <v>671</v>
      </c>
      <c r="B672" s="15">
        <v>151</v>
      </c>
      <c r="C672" s="15" t="s">
        <v>5098</v>
      </c>
      <c r="D672" s="15" t="s">
        <v>4885</v>
      </c>
      <c r="E672" s="15" t="s">
        <v>4886</v>
      </c>
      <c r="F672" s="16" t="s">
        <v>4887</v>
      </c>
      <c r="G672" s="15"/>
      <c r="H672" s="16" t="s">
        <v>4888</v>
      </c>
      <c r="I672" s="16"/>
      <c r="J672" s="16" t="s">
        <v>2</v>
      </c>
      <c r="K672" s="15" t="s">
        <v>72</v>
      </c>
      <c r="L672" s="15" t="s">
        <v>7659</v>
      </c>
      <c r="M672" s="15" t="s">
        <v>4889</v>
      </c>
      <c r="N672" s="15">
        <v>3</v>
      </c>
      <c r="O672" s="15">
        <v>3</v>
      </c>
      <c r="P672" s="12" t="s">
        <v>6449</v>
      </c>
      <c r="Q672" s="13" t="s">
        <v>4860</v>
      </c>
      <c r="R672" s="13" t="s">
        <v>7654</v>
      </c>
      <c r="S672" s="19" t="s">
        <v>7613</v>
      </c>
      <c r="U672" s="14"/>
      <c r="AA672" s="8">
        <v>10</v>
      </c>
    </row>
    <row r="673" spans="1:27" ht="135">
      <c r="A673" s="9">
        <v>672</v>
      </c>
      <c r="B673" s="10">
        <v>152</v>
      </c>
      <c r="C673" s="10" t="s">
        <v>5098</v>
      </c>
      <c r="D673" s="10" t="s">
        <v>4902</v>
      </c>
      <c r="E673" s="10" t="s">
        <v>4886</v>
      </c>
      <c r="F673" s="11" t="s">
        <v>4887</v>
      </c>
      <c r="H673" s="11" t="s">
        <v>4946</v>
      </c>
      <c r="J673" s="11" t="s">
        <v>2</v>
      </c>
      <c r="K673" s="10" t="s">
        <v>1592</v>
      </c>
      <c r="L673" s="10" t="s">
        <v>7661</v>
      </c>
      <c r="M673" s="10" t="s">
        <v>4905</v>
      </c>
      <c r="N673" s="10">
        <v>1</v>
      </c>
      <c r="O673" s="10">
        <v>1</v>
      </c>
      <c r="P673" s="12" t="s">
        <v>6450</v>
      </c>
      <c r="Q673" s="13" t="s">
        <v>4854</v>
      </c>
      <c r="R673" s="13" t="s">
        <v>7650</v>
      </c>
      <c r="S673" s="19" t="s">
        <v>7628</v>
      </c>
      <c r="U673" s="14"/>
      <c r="Y673" s="12" t="s">
        <v>6451</v>
      </c>
      <c r="Z673" s="12" t="s">
        <v>6452</v>
      </c>
      <c r="AA673" s="8">
        <v>1</v>
      </c>
    </row>
    <row r="674" spans="1:27">
      <c r="A674" s="9">
        <v>673</v>
      </c>
      <c r="B674" s="10">
        <v>153</v>
      </c>
      <c r="C674" s="10" t="s">
        <v>5098</v>
      </c>
      <c r="D674" s="10" t="s">
        <v>4929</v>
      </c>
      <c r="E674" s="10" t="s">
        <v>4886</v>
      </c>
      <c r="F674" s="11" t="s">
        <v>4924</v>
      </c>
      <c r="H674" s="11" t="s">
        <v>4916</v>
      </c>
      <c r="J674" s="11" t="s">
        <v>2</v>
      </c>
      <c r="K674" s="10" t="s">
        <v>1198</v>
      </c>
      <c r="L674" s="10" t="s">
        <v>7660</v>
      </c>
      <c r="M674" s="10" t="s">
        <v>4905</v>
      </c>
      <c r="N674" s="10">
        <v>15</v>
      </c>
      <c r="O674" s="10">
        <v>1</v>
      </c>
      <c r="P674" s="12" t="s">
        <v>6453</v>
      </c>
      <c r="Q674" s="13" t="s">
        <v>4863</v>
      </c>
      <c r="R674" s="13" t="s">
        <v>4863</v>
      </c>
      <c r="S674" s="19" t="s">
        <v>4863</v>
      </c>
      <c r="U674" s="14"/>
      <c r="Y674" s="12" t="s">
        <v>6454</v>
      </c>
      <c r="AA674" s="8">
        <v>1</v>
      </c>
    </row>
    <row r="675" spans="1:27" ht="60">
      <c r="A675" s="9">
        <v>674</v>
      </c>
      <c r="B675" s="15">
        <v>153</v>
      </c>
      <c r="C675" s="15" t="s">
        <v>5098</v>
      </c>
      <c r="D675" s="15" t="s">
        <v>4929</v>
      </c>
      <c r="E675" s="15" t="s">
        <v>4886</v>
      </c>
      <c r="F675" s="16" t="s">
        <v>4924</v>
      </c>
      <c r="G675" s="15"/>
      <c r="H675" s="16" t="s">
        <v>4916</v>
      </c>
      <c r="I675" s="16"/>
      <c r="J675" s="16" t="s">
        <v>2</v>
      </c>
      <c r="K675" s="15" t="s">
        <v>1198</v>
      </c>
      <c r="L675" s="31" t="s">
        <v>7660</v>
      </c>
      <c r="M675" s="15" t="s">
        <v>4905</v>
      </c>
      <c r="N675" s="15">
        <v>15</v>
      </c>
      <c r="O675" s="15">
        <v>2</v>
      </c>
      <c r="P675" s="12" t="s">
        <v>6455</v>
      </c>
      <c r="Q675" s="13" t="s">
        <v>4860</v>
      </c>
      <c r="R675" s="13" t="s">
        <v>7664</v>
      </c>
      <c r="S675" s="19" t="s">
        <v>7633</v>
      </c>
      <c r="U675" s="14"/>
      <c r="Y675" s="12" t="s">
        <v>6456</v>
      </c>
      <c r="AA675" s="8">
        <v>8</v>
      </c>
    </row>
    <row r="676" spans="1:27" ht="60">
      <c r="A676" s="9">
        <v>675</v>
      </c>
      <c r="B676" s="15">
        <v>153</v>
      </c>
      <c r="C676" s="15" t="s">
        <v>5098</v>
      </c>
      <c r="D676" s="15" t="s">
        <v>4929</v>
      </c>
      <c r="E676" s="15" t="s">
        <v>4886</v>
      </c>
      <c r="F676" s="16" t="s">
        <v>4924</v>
      </c>
      <c r="G676" s="15"/>
      <c r="H676" s="16" t="s">
        <v>4916</v>
      </c>
      <c r="I676" s="16"/>
      <c r="J676" s="16" t="s">
        <v>2</v>
      </c>
      <c r="K676" s="15" t="s">
        <v>1198</v>
      </c>
      <c r="L676" s="31" t="s">
        <v>7660</v>
      </c>
      <c r="M676" s="15" t="s">
        <v>4905</v>
      </c>
      <c r="N676" s="15">
        <v>15</v>
      </c>
      <c r="O676" s="15">
        <v>3</v>
      </c>
      <c r="P676" s="12" t="s">
        <v>6457</v>
      </c>
      <c r="Q676" s="13" t="s">
        <v>4860</v>
      </c>
      <c r="R676" s="13" t="s">
        <v>7654</v>
      </c>
      <c r="S676" s="19" t="s">
        <v>7615</v>
      </c>
      <c r="U676" s="14"/>
      <c r="Y676" s="12" t="s">
        <v>6458</v>
      </c>
      <c r="AA676" s="8">
        <v>7</v>
      </c>
    </row>
    <row r="677" spans="1:27" ht="30">
      <c r="A677" s="9">
        <v>676</v>
      </c>
      <c r="B677" s="15">
        <v>153</v>
      </c>
      <c r="C677" s="15" t="s">
        <v>5098</v>
      </c>
      <c r="D677" s="15" t="s">
        <v>4929</v>
      </c>
      <c r="E677" s="15" t="s">
        <v>4886</v>
      </c>
      <c r="F677" s="16" t="s">
        <v>4924</v>
      </c>
      <c r="G677" s="15"/>
      <c r="H677" s="16" t="s">
        <v>4916</v>
      </c>
      <c r="I677" s="16"/>
      <c r="J677" s="16" t="s">
        <v>2</v>
      </c>
      <c r="K677" s="15" t="s">
        <v>1198</v>
      </c>
      <c r="L677" s="31" t="s">
        <v>7660</v>
      </c>
      <c r="M677" s="15" t="s">
        <v>4905</v>
      </c>
      <c r="N677" s="15">
        <v>15</v>
      </c>
      <c r="O677" s="15">
        <v>4</v>
      </c>
      <c r="P677" s="12" t="s">
        <v>6459</v>
      </c>
      <c r="Q677" s="13" t="s">
        <v>4852</v>
      </c>
      <c r="R677" s="13" t="s">
        <v>7646</v>
      </c>
      <c r="S677" s="19" t="s">
        <v>7591</v>
      </c>
      <c r="U677" s="14"/>
      <c r="Y677" s="12" t="s">
        <v>6460</v>
      </c>
      <c r="AA677" s="8">
        <v>9</v>
      </c>
    </row>
    <row r="678" spans="1:27" ht="45">
      <c r="A678" s="9">
        <v>677</v>
      </c>
      <c r="B678" s="15">
        <v>153</v>
      </c>
      <c r="C678" s="15" t="s">
        <v>5098</v>
      </c>
      <c r="D678" s="15" t="s">
        <v>4929</v>
      </c>
      <c r="E678" s="15" t="s">
        <v>4886</v>
      </c>
      <c r="F678" s="16" t="s">
        <v>4924</v>
      </c>
      <c r="G678" s="15"/>
      <c r="H678" s="16" t="s">
        <v>4916</v>
      </c>
      <c r="I678" s="16"/>
      <c r="J678" s="16" t="s">
        <v>2</v>
      </c>
      <c r="K678" s="15" t="s">
        <v>1198</v>
      </c>
      <c r="L678" s="31" t="s">
        <v>7660</v>
      </c>
      <c r="M678" s="15" t="s">
        <v>4905</v>
      </c>
      <c r="N678" s="15">
        <v>15</v>
      </c>
      <c r="O678" s="15">
        <v>5</v>
      </c>
      <c r="P678" s="12" t="s">
        <v>6461</v>
      </c>
      <c r="Q678" s="13" t="s">
        <v>4854</v>
      </c>
      <c r="R678" s="13" t="s">
        <v>7648</v>
      </c>
      <c r="S678" s="19" t="s">
        <v>7612</v>
      </c>
      <c r="U678" s="14"/>
      <c r="Y678" s="12" t="s">
        <v>6462</v>
      </c>
      <c r="AA678" s="8">
        <v>10</v>
      </c>
    </row>
    <row r="679" spans="1:27" ht="30">
      <c r="A679" s="9">
        <v>678</v>
      </c>
      <c r="B679" s="15">
        <v>153</v>
      </c>
      <c r="C679" s="15" t="s">
        <v>5098</v>
      </c>
      <c r="D679" s="15" t="s">
        <v>4929</v>
      </c>
      <c r="E679" s="15" t="s">
        <v>4886</v>
      </c>
      <c r="F679" s="16" t="s">
        <v>4924</v>
      </c>
      <c r="G679" s="15"/>
      <c r="H679" s="16" t="s">
        <v>4916</v>
      </c>
      <c r="I679" s="16"/>
      <c r="J679" s="16" t="s">
        <v>2</v>
      </c>
      <c r="K679" s="15" t="s">
        <v>1198</v>
      </c>
      <c r="L679" s="31" t="s">
        <v>7660</v>
      </c>
      <c r="M679" s="15" t="s">
        <v>4905</v>
      </c>
      <c r="N679" s="15">
        <v>15</v>
      </c>
      <c r="O679" s="15">
        <v>6</v>
      </c>
      <c r="P679" s="12" t="s">
        <v>6463</v>
      </c>
      <c r="Q679" s="13" t="s">
        <v>4860</v>
      </c>
      <c r="R679" s="13" t="s">
        <v>7654</v>
      </c>
      <c r="S679" s="19" t="s">
        <v>7615</v>
      </c>
      <c r="U679" s="14"/>
      <c r="Y679" s="12" t="s">
        <v>6464</v>
      </c>
      <c r="AA679" s="8">
        <v>5</v>
      </c>
    </row>
    <row r="680" spans="1:27" ht="45">
      <c r="A680" s="9">
        <v>679</v>
      </c>
      <c r="B680" s="15">
        <v>153</v>
      </c>
      <c r="C680" s="15" t="s">
        <v>5098</v>
      </c>
      <c r="D680" s="15" t="s">
        <v>4929</v>
      </c>
      <c r="E680" s="15" t="s">
        <v>4886</v>
      </c>
      <c r="F680" s="16" t="s">
        <v>4924</v>
      </c>
      <c r="G680" s="15"/>
      <c r="H680" s="16" t="s">
        <v>4916</v>
      </c>
      <c r="I680" s="16"/>
      <c r="J680" s="16" t="s">
        <v>2</v>
      </c>
      <c r="K680" s="15" t="s">
        <v>1198</v>
      </c>
      <c r="L680" s="31" t="s">
        <v>7660</v>
      </c>
      <c r="M680" s="15" t="s">
        <v>4905</v>
      </c>
      <c r="N680" s="15">
        <v>15</v>
      </c>
      <c r="O680" s="15">
        <v>7</v>
      </c>
      <c r="P680" s="12" t="s">
        <v>6465</v>
      </c>
      <c r="Q680" s="13" t="s">
        <v>4853</v>
      </c>
      <c r="R680" s="13" t="s">
        <v>7663</v>
      </c>
      <c r="S680" s="19" t="s">
        <v>7606</v>
      </c>
      <c r="U680" s="14"/>
      <c r="Y680" s="12" t="s">
        <v>6466</v>
      </c>
      <c r="AA680" s="8">
        <v>6</v>
      </c>
    </row>
    <row r="681" spans="1:27" ht="60">
      <c r="A681" s="9">
        <v>680</v>
      </c>
      <c r="B681" s="15">
        <v>153</v>
      </c>
      <c r="C681" s="15" t="s">
        <v>5098</v>
      </c>
      <c r="D681" s="15" t="s">
        <v>4929</v>
      </c>
      <c r="E681" s="15" t="s">
        <v>4886</v>
      </c>
      <c r="F681" s="16" t="s">
        <v>4924</v>
      </c>
      <c r="G681" s="15"/>
      <c r="H681" s="16" t="s">
        <v>4916</v>
      </c>
      <c r="I681" s="16"/>
      <c r="J681" s="16" t="s">
        <v>2</v>
      </c>
      <c r="K681" s="15" t="s">
        <v>1198</v>
      </c>
      <c r="L681" s="31" t="s">
        <v>7660</v>
      </c>
      <c r="M681" s="15" t="s">
        <v>4905</v>
      </c>
      <c r="N681" s="15">
        <v>15</v>
      </c>
      <c r="O681" s="15">
        <v>8</v>
      </c>
      <c r="P681" s="12" t="s">
        <v>6467</v>
      </c>
      <c r="Q681" s="13" t="s">
        <v>4863</v>
      </c>
      <c r="R681" s="13" t="s">
        <v>4863</v>
      </c>
      <c r="S681" s="19" t="s">
        <v>4863</v>
      </c>
      <c r="U681" s="14"/>
      <c r="Y681" s="12" t="s">
        <v>6468</v>
      </c>
      <c r="AA681" s="8">
        <v>11</v>
      </c>
    </row>
    <row r="682" spans="1:27" ht="45">
      <c r="A682" s="9">
        <v>681</v>
      </c>
      <c r="B682" s="15">
        <v>153</v>
      </c>
      <c r="C682" s="15" t="s">
        <v>5098</v>
      </c>
      <c r="D682" s="15" t="s">
        <v>4929</v>
      </c>
      <c r="E682" s="15" t="s">
        <v>4886</v>
      </c>
      <c r="F682" s="16" t="s">
        <v>4924</v>
      </c>
      <c r="G682" s="15"/>
      <c r="H682" s="16" t="s">
        <v>4916</v>
      </c>
      <c r="I682" s="16"/>
      <c r="J682" s="16" t="s">
        <v>2</v>
      </c>
      <c r="K682" s="15" t="s">
        <v>1198</v>
      </c>
      <c r="L682" s="31" t="s">
        <v>7660</v>
      </c>
      <c r="M682" s="15" t="s">
        <v>4905</v>
      </c>
      <c r="N682" s="15">
        <v>15</v>
      </c>
      <c r="O682" s="15">
        <v>9</v>
      </c>
      <c r="P682" s="12" t="s">
        <v>6469</v>
      </c>
      <c r="Q682" s="13" t="s">
        <v>4853</v>
      </c>
      <c r="R682" s="13" t="s">
        <v>7643</v>
      </c>
      <c r="S682" s="19" t="s">
        <v>7608</v>
      </c>
      <c r="U682" s="14"/>
      <c r="Y682" s="12" t="s">
        <v>6470</v>
      </c>
      <c r="AA682" s="8">
        <v>12</v>
      </c>
    </row>
    <row r="683" spans="1:27" ht="45">
      <c r="A683" s="9">
        <v>682</v>
      </c>
      <c r="B683" s="15">
        <v>153</v>
      </c>
      <c r="C683" s="15" t="s">
        <v>5098</v>
      </c>
      <c r="D683" s="15" t="s">
        <v>4929</v>
      </c>
      <c r="E683" s="15" t="s">
        <v>4886</v>
      </c>
      <c r="F683" s="16" t="s">
        <v>4924</v>
      </c>
      <c r="G683" s="15"/>
      <c r="H683" s="16" t="s">
        <v>4916</v>
      </c>
      <c r="I683" s="16"/>
      <c r="J683" s="16" t="s">
        <v>2</v>
      </c>
      <c r="K683" s="15" t="s">
        <v>1198</v>
      </c>
      <c r="L683" s="31" t="s">
        <v>7660</v>
      </c>
      <c r="M683" s="15" t="s">
        <v>4905</v>
      </c>
      <c r="N683" s="15">
        <v>15</v>
      </c>
      <c r="O683" s="15">
        <v>10</v>
      </c>
      <c r="P683" s="12" t="s">
        <v>6471</v>
      </c>
      <c r="Q683" s="13" t="s">
        <v>4851</v>
      </c>
      <c r="R683" s="13" t="s">
        <v>7663</v>
      </c>
      <c r="S683" s="19" t="s">
        <v>7581</v>
      </c>
      <c r="U683" s="14"/>
      <c r="Y683" s="12" t="s">
        <v>6472</v>
      </c>
      <c r="AA683" s="8">
        <v>13</v>
      </c>
    </row>
    <row r="684" spans="1:27" ht="45">
      <c r="A684" s="9">
        <v>683</v>
      </c>
      <c r="B684" s="15">
        <v>153</v>
      </c>
      <c r="C684" s="15" t="s">
        <v>5098</v>
      </c>
      <c r="D684" s="15" t="s">
        <v>4929</v>
      </c>
      <c r="E684" s="15" t="s">
        <v>4886</v>
      </c>
      <c r="F684" s="16" t="s">
        <v>4924</v>
      </c>
      <c r="G684" s="15"/>
      <c r="H684" s="16" t="s">
        <v>4916</v>
      </c>
      <c r="I684" s="16"/>
      <c r="J684" s="16" t="s">
        <v>2</v>
      </c>
      <c r="K684" s="15" t="s">
        <v>1198</v>
      </c>
      <c r="L684" s="31" t="s">
        <v>7660</v>
      </c>
      <c r="M684" s="15" t="s">
        <v>4905</v>
      </c>
      <c r="N684" s="15">
        <v>15</v>
      </c>
      <c r="O684" s="15">
        <v>11</v>
      </c>
      <c r="P684" s="12" t="s">
        <v>6473</v>
      </c>
      <c r="Q684" s="13" t="s">
        <v>4860</v>
      </c>
      <c r="R684" s="13" t="s">
        <v>7654</v>
      </c>
      <c r="S684" s="19" t="s">
        <v>7613</v>
      </c>
      <c r="U684" s="14"/>
      <c r="Y684" s="12" t="s">
        <v>6474</v>
      </c>
      <c r="AA684" s="8">
        <v>2</v>
      </c>
    </row>
    <row r="685" spans="1:27" ht="60">
      <c r="A685" s="9">
        <v>684</v>
      </c>
      <c r="B685" s="15">
        <v>153</v>
      </c>
      <c r="C685" s="15" t="s">
        <v>5098</v>
      </c>
      <c r="D685" s="15" t="s">
        <v>4929</v>
      </c>
      <c r="E685" s="15" t="s">
        <v>4886</v>
      </c>
      <c r="F685" s="16" t="s">
        <v>4924</v>
      </c>
      <c r="G685" s="15"/>
      <c r="H685" s="16" t="s">
        <v>4916</v>
      </c>
      <c r="I685" s="16"/>
      <c r="J685" s="16" t="s">
        <v>2</v>
      </c>
      <c r="K685" s="15" t="s">
        <v>1198</v>
      </c>
      <c r="L685" s="31" t="s">
        <v>7660</v>
      </c>
      <c r="M685" s="15" t="s">
        <v>4905</v>
      </c>
      <c r="N685" s="15">
        <v>15</v>
      </c>
      <c r="O685" s="15">
        <v>12</v>
      </c>
      <c r="P685" s="12" t="s">
        <v>6475</v>
      </c>
      <c r="Q685" s="13" t="s">
        <v>4851</v>
      </c>
      <c r="R685" s="13" t="s">
        <v>7640</v>
      </c>
      <c r="S685" s="19" t="s">
        <v>7587</v>
      </c>
      <c r="U685" s="14"/>
      <c r="Y685" s="12" t="s">
        <v>6476</v>
      </c>
      <c r="AA685" s="8">
        <v>3</v>
      </c>
    </row>
    <row r="686" spans="1:27" ht="45">
      <c r="A686" s="9">
        <v>685</v>
      </c>
      <c r="B686" s="15">
        <v>153</v>
      </c>
      <c r="C686" s="15" t="s">
        <v>5098</v>
      </c>
      <c r="D686" s="15" t="s">
        <v>4929</v>
      </c>
      <c r="E686" s="15" t="s">
        <v>4886</v>
      </c>
      <c r="F686" s="16" t="s">
        <v>4924</v>
      </c>
      <c r="G686" s="15"/>
      <c r="H686" s="16" t="s">
        <v>4916</v>
      </c>
      <c r="I686" s="16"/>
      <c r="J686" s="16" t="s">
        <v>2</v>
      </c>
      <c r="K686" s="15" t="s">
        <v>1198</v>
      </c>
      <c r="L686" s="31" t="s">
        <v>7660</v>
      </c>
      <c r="M686" s="15" t="s">
        <v>4905</v>
      </c>
      <c r="N686" s="15">
        <v>15</v>
      </c>
      <c r="O686" s="15">
        <v>13</v>
      </c>
      <c r="P686" s="12" t="s">
        <v>6477</v>
      </c>
      <c r="Q686" s="13" t="s">
        <v>4853</v>
      </c>
      <c r="R686" s="13" t="s">
        <v>7663</v>
      </c>
      <c r="S686" s="19" t="s">
        <v>7606</v>
      </c>
      <c r="U686" s="14"/>
      <c r="X686" s="14" t="s">
        <v>50</v>
      </c>
      <c r="Y686" s="12" t="s">
        <v>6478</v>
      </c>
      <c r="AA686" s="8">
        <v>4</v>
      </c>
    </row>
    <row r="687" spans="1:27" ht="30">
      <c r="A687" s="9">
        <v>686</v>
      </c>
      <c r="B687" s="15">
        <v>153</v>
      </c>
      <c r="C687" s="15" t="s">
        <v>5098</v>
      </c>
      <c r="D687" s="15" t="s">
        <v>4929</v>
      </c>
      <c r="E687" s="15" t="s">
        <v>4886</v>
      </c>
      <c r="F687" s="16" t="s">
        <v>4924</v>
      </c>
      <c r="G687" s="15"/>
      <c r="H687" s="16" t="s">
        <v>4916</v>
      </c>
      <c r="I687" s="16"/>
      <c r="J687" s="16" t="s">
        <v>2</v>
      </c>
      <c r="K687" s="15" t="s">
        <v>1198</v>
      </c>
      <c r="L687" s="31" t="s">
        <v>7660</v>
      </c>
      <c r="M687" s="15" t="s">
        <v>4905</v>
      </c>
      <c r="N687" s="15">
        <v>15</v>
      </c>
      <c r="O687" s="15">
        <v>14</v>
      </c>
      <c r="P687" s="12" t="s">
        <v>6479</v>
      </c>
      <c r="Q687" s="13" t="s">
        <v>4853</v>
      </c>
      <c r="R687" s="13" t="s">
        <v>7663</v>
      </c>
      <c r="S687" s="19" t="s">
        <v>7606</v>
      </c>
      <c r="U687" s="14"/>
      <c r="Y687" s="12" t="s">
        <v>6480</v>
      </c>
      <c r="AA687" s="8">
        <v>14</v>
      </c>
    </row>
    <row r="688" spans="1:27" ht="30">
      <c r="A688" s="9">
        <v>687</v>
      </c>
      <c r="B688" s="15">
        <v>153</v>
      </c>
      <c r="C688" s="15" t="s">
        <v>5098</v>
      </c>
      <c r="D688" s="15" t="s">
        <v>4929</v>
      </c>
      <c r="E688" s="15" t="s">
        <v>4886</v>
      </c>
      <c r="F688" s="16" t="s">
        <v>4924</v>
      </c>
      <c r="G688" s="15"/>
      <c r="H688" s="16" t="s">
        <v>4916</v>
      </c>
      <c r="I688" s="16"/>
      <c r="J688" s="16" t="s">
        <v>2</v>
      </c>
      <c r="K688" s="15" t="s">
        <v>1198</v>
      </c>
      <c r="L688" s="31" t="s">
        <v>7660</v>
      </c>
      <c r="M688" s="15" t="s">
        <v>4905</v>
      </c>
      <c r="N688" s="15">
        <v>15</v>
      </c>
      <c r="O688" s="15">
        <v>15</v>
      </c>
      <c r="P688" s="12" t="s">
        <v>6481</v>
      </c>
      <c r="Q688" s="13" t="s">
        <v>4854</v>
      </c>
      <c r="R688" s="13" t="s">
        <v>7641</v>
      </c>
      <c r="S688" s="19" t="s">
        <v>7626</v>
      </c>
      <c r="U688" s="14"/>
      <c r="Y688" s="12" t="s">
        <v>6482</v>
      </c>
      <c r="AA688" s="8">
        <v>15</v>
      </c>
    </row>
    <row r="689" spans="1:27" ht="60">
      <c r="A689" s="9">
        <v>688</v>
      </c>
      <c r="B689" s="10">
        <v>154</v>
      </c>
      <c r="C689" s="10" t="s">
        <v>5098</v>
      </c>
      <c r="D689" s="10" t="s">
        <v>4885</v>
      </c>
      <c r="E689" s="10" t="s">
        <v>5060</v>
      </c>
      <c r="F689" s="11" t="s">
        <v>4924</v>
      </c>
      <c r="H689" s="11" t="s">
        <v>4888</v>
      </c>
      <c r="J689" s="11" t="s">
        <v>4917</v>
      </c>
      <c r="K689" s="10" t="s">
        <v>2241</v>
      </c>
      <c r="L689" s="10" t="s">
        <v>7656</v>
      </c>
      <c r="M689" s="10" t="s">
        <v>4889</v>
      </c>
      <c r="N689" s="10">
        <v>2</v>
      </c>
      <c r="O689" s="10">
        <v>1</v>
      </c>
      <c r="P689" s="12" t="s">
        <v>6483</v>
      </c>
      <c r="Q689" s="13" t="s">
        <v>4860</v>
      </c>
      <c r="R689" s="13" t="s">
        <v>7652</v>
      </c>
      <c r="S689" s="19" t="s">
        <v>7614</v>
      </c>
      <c r="U689" s="14"/>
      <c r="Y689" s="12" t="s">
        <v>6484</v>
      </c>
      <c r="Z689" s="12" t="s">
        <v>6485</v>
      </c>
      <c r="AA689" s="8">
        <v>1</v>
      </c>
    </row>
    <row r="690" spans="1:27" ht="90">
      <c r="A690" s="9">
        <v>689</v>
      </c>
      <c r="B690" s="15">
        <v>154</v>
      </c>
      <c r="C690" s="15" t="s">
        <v>5098</v>
      </c>
      <c r="D690" s="15" t="s">
        <v>4885</v>
      </c>
      <c r="E690" s="15" t="s">
        <v>5060</v>
      </c>
      <c r="F690" s="16" t="s">
        <v>4924</v>
      </c>
      <c r="G690" s="15"/>
      <c r="H690" s="16" t="s">
        <v>4888</v>
      </c>
      <c r="I690" s="16"/>
      <c r="J690" s="16" t="s">
        <v>4917</v>
      </c>
      <c r="K690" s="15" t="s">
        <v>2241</v>
      </c>
      <c r="L690" s="15" t="s">
        <v>7656</v>
      </c>
      <c r="M690" s="15" t="s">
        <v>4889</v>
      </c>
      <c r="N690" s="15">
        <v>2</v>
      </c>
      <c r="O690" s="15">
        <v>2</v>
      </c>
      <c r="P690" s="12" t="s">
        <v>6486</v>
      </c>
      <c r="Q690" s="13" t="s">
        <v>4860</v>
      </c>
      <c r="R690" s="13" t="s">
        <v>7664</v>
      </c>
      <c r="S690" s="19" t="s">
        <v>7633</v>
      </c>
      <c r="U690" s="14"/>
      <c r="Y690" s="12" t="s">
        <v>6487</v>
      </c>
      <c r="Z690" s="12" t="s">
        <v>6488</v>
      </c>
      <c r="AA690" s="8">
        <v>2</v>
      </c>
    </row>
    <row r="691" spans="1:27" ht="45">
      <c r="A691" s="9">
        <v>690</v>
      </c>
      <c r="B691" s="10">
        <v>155</v>
      </c>
      <c r="C691" s="10" t="s">
        <v>5098</v>
      </c>
      <c r="D691" s="10" t="s">
        <v>4885</v>
      </c>
      <c r="E691" s="10" t="s">
        <v>4886</v>
      </c>
      <c r="F691" s="11" t="s">
        <v>4887</v>
      </c>
      <c r="H691" s="11" t="s">
        <v>4888</v>
      </c>
      <c r="J691" s="11" t="s">
        <v>2</v>
      </c>
      <c r="K691" s="10" t="s">
        <v>72</v>
      </c>
      <c r="L691" s="10" t="s">
        <v>7659</v>
      </c>
      <c r="M691" s="10" t="s">
        <v>4905</v>
      </c>
      <c r="N691" s="10">
        <v>2</v>
      </c>
      <c r="O691" s="10">
        <v>1</v>
      </c>
      <c r="P691" s="12" t="s">
        <v>6489</v>
      </c>
      <c r="Q691" s="13" t="s">
        <v>4860</v>
      </c>
      <c r="R691" s="13" t="s">
        <v>7652</v>
      </c>
      <c r="S691" s="19" t="s">
        <v>7614</v>
      </c>
      <c r="T691" s="14" t="s">
        <v>4852</v>
      </c>
      <c r="U691" s="14" t="s">
        <v>7647</v>
      </c>
      <c r="V691" s="19" t="s">
        <v>7592</v>
      </c>
    </row>
    <row r="692" spans="1:27" ht="45">
      <c r="A692" s="9">
        <v>691</v>
      </c>
      <c r="B692" s="15">
        <v>155</v>
      </c>
      <c r="C692" s="15" t="s">
        <v>5098</v>
      </c>
      <c r="D692" s="15" t="s">
        <v>4885</v>
      </c>
      <c r="E692" s="15" t="s">
        <v>4886</v>
      </c>
      <c r="F692" s="16" t="s">
        <v>4887</v>
      </c>
      <c r="G692" s="15"/>
      <c r="H692" s="16" t="s">
        <v>4888</v>
      </c>
      <c r="I692" s="16"/>
      <c r="J692" s="16" t="s">
        <v>2</v>
      </c>
      <c r="K692" s="15" t="s">
        <v>72</v>
      </c>
      <c r="L692" s="15" t="s">
        <v>7659</v>
      </c>
      <c r="M692" s="15" t="s">
        <v>4905</v>
      </c>
      <c r="N692" s="15">
        <v>2</v>
      </c>
      <c r="O692" s="15">
        <v>2</v>
      </c>
      <c r="P692" s="12" t="s">
        <v>6490</v>
      </c>
      <c r="Q692" s="13" t="s">
        <v>4860</v>
      </c>
      <c r="R692" s="13" t="s">
        <v>7652</v>
      </c>
      <c r="S692" s="19" t="s">
        <v>7614</v>
      </c>
      <c r="U692" s="14"/>
    </row>
    <row r="693" spans="1:27" ht="30">
      <c r="A693" s="9">
        <v>692</v>
      </c>
      <c r="B693" s="10">
        <v>156</v>
      </c>
      <c r="C693" s="10" t="s">
        <v>5098</v>
      </c>
      <c r="D693" s="10" t="s">
        <v>4915</v>
      </c>
      <c r="E693" s="10" t="s">
        <v>5060</v>
      </c>
      <c r="F693" s="11" t="s">
        <v>4904</v>
      </c>
      <c r="H693" s="11" t="s">
        <v>5510</v>
      </c>
      <c r="J693" s="11" t="s">
        <v>2</v>
      </c>
      <c r="K693" s="10" t="s">
        <v>1160</v>
      </c>
      <c r="L693" s="10" t="s">
        <v>7659</v>
      </c>
      <c r="M693" s="10" t="s">
        <v>5007</v>
      </c>
      <c r="N693" s="10">
        <v>4</v>
      </c>
      <c r="O693" s="10">
        <v>1</v>
      </c>
      <c r="P693" s="12" t="s">
        <v>6491</v>
      </c>
      <c r="Q693" s="13" t="s">
        <v>4851</v>
      </c>
      <c r="R693" s="13" t="s">
        <v>7638</v>
      </c>
      <c r="S693" s="19" t="s">
        <v>7576</v>
      </c>
      <c r="U693" s="14"/>
    </row>
    <row r="694" spans="1:27" ht="15">
      <c r="A694" s="9">
        <v>693</v>
      </c>
      <c r="B694" s="15">
        <v>156</v>
      </c>
      <c r="C694" s="15" t="s">
        <v>5098</v>
      </c>
      <c r="D694" s="15" t="s">
        <v>4915</v>
      </c>
      <c r="E694" s="15" t="s">
        <v>5060</v>
      </c>
      <c r="F694" s="16" t="s">
        <v>4904</v>
      </c>
      <c r="G694" s="15"/>
      <c r="H694" s="16" t="s">
        <v>5510</v>
      </c>
      <c r="I694" s="16"/>
      <c r="J694" s="16" t="s">
        <v>2</v>
      </c>
      <c r="K694" s="15" t="s">
        <v>1160</v>
      </c>
      <c r="L694" s="15" t="s">
        <v>7659</v>
      </c>
      <c r="M694" s="15" t="s">
        <v>5007</v>
      </c>
      <c r="N694" s="15">
        <v>4</v>
      </c>
      <c r="O694" s="15">
        <v>2</v>
      </c>
      <c r="P694" s="12" t="s">
        <v>6492</v>
      </c>
      <c r="Q694" s="13" t="s">
        <v>4863</v>
      </c>
      <c r="R694" s="13" t="s">
        <v>4863</v>
      </c>
      <c r="S694" s="19" t="s">
        <v>4863</v>
      </c>
      <c r="U694" s="14"/>
    </row>
    <row r="695" spans="1:27" ht="15">
      <c r="A695" s="9">
        <v>694</v>
      </c>
      <c r="B695" s="15">
        <v>156</v>
      </c>
      <c r="C695" s="15" t="s">
        <v>5098</v>
      </c>
      <c r="D695" s="15" t="s">
        <v>4915</v>
      </c>
      <c r="E695" s="15" t="s">
        <v>5060</v>
      </c>
      <c r="F695" s="16" t="s">
        <v>4904</v>
      </c>
      <c r="G695" s="15"/>
      <c r="H695" s="16" t="s">
        <v>5510</v>
      </c>
      <c r="I695" s="16"/>
      <c r="J695" s="16" t="s">
        <v>2</v>
      </c>
      <c r="K695" s="15" t="s">
        <v>1160</v>
      </c>
      <c r="L695" s="15" t="s">
        <v>7659</v>
      </c>
      <c r="M695" s="15" t="s">
        <v>5007</v>
      </c>
      <c r="N695" s="15">
        <v>4</v>
      </c>
      <c r="O695" s="15">
        <v>3</v>
      </c>
      <c r="P695" s="12" t="s">
        <v>6493</v>
      </c>
      <c r="Q695" s="13" t="s">
        <v>4863</v>
      </c>
      <c r="R695" s="13" t="s">
        <v>4863</v>
      </c>
      <c r="S695" s="19" t="s">
        <v>4863</v>
      </c>
      <c r="U695" s="14"/>
    </row>
    <row r="696" spans="1:27" ht="15">
      <c r="A696" s="9">
        <v>695</v>
      </c>
      <c r="B696" s="15">
        <v>156</v>
      </c>
      <c r="C696" s="15" t="s">
        <v>5098</v>
      </c>
      <c r="D696" s="15" t="s">
        <v>4915</v>
      </c>
      <c r="E696" s="15" t="s">
        <v>5060</v>
      </c>
      <c r="F696" s="16" t="s">
        <v>4904</v>
      </c>
      <c r="G696" s="15"/>
      <c r="H696" s="16" t="s">
        <v>5510</v>
      </c>
      <c r="I696" s="16"/>
      <c r="J696" s="16" t="s">
        <v>2</v>
      </c>
      <c r="K696" s="15" t="s">
        <v>1160</v>
      </c>
      <c r="L696" s="15" t="s">
        <v>7659</v>
      </c>
      <c r="M696" s="15" t="s">
        <v>5007</v>
      </c>
      <c r="N696" s="15">
        <v>4</v>
      </c>
      <c r="O696" s="15">
        <v>4</v>
      </c>
      <c r="P696" s="12" t="s">
        <v>6494</v>
      </c>
      <c r="Q696" s="13" t="s">
        <v>4863</v>
      </c>
      <c r="R696" s="13" t="s">
        <v>4863</v>
      </c>
      <c r="S696" s="19" t="s">
        <v>4863</v>
      </c>
      <c r="U696" s="14"/>
    </row>
    <row r="697" spans="1:27" ht="45">
      <c r="A697" s="9">
        <v>696</v>
      </c>
      <c r="B697" s="10">
        <v>157</v>
      </c>
      <c r="C697" s="10" t="s">
        <v>5098</v>
      </c>
      <c r="D697" s="10" t="s">
        <v>5436</v>
      </c>
      <c r="E697" s="10" t="s">
        <v>5060</v>
      </c>
      <c r="F697" s="11" t="s">
        <v>4924</v>
      </c>
      <c r="H697" s="11" t="s">
        <v>4946</v>
      </c>
      <c r="J697" s="11" t="s">
        <v>2</v>
      </c>
      <c r="K697" s="10" t="s">
        <v>5822</v>
      </c>
      <c r="L697" s="10" t="s">
        <v>7657</v>
      </c>
      <c r="M697" s="10" t="s">
        <v>5064</v>
      </c>
      <c r="N697" s="10">
        <v>4</v>
      </c>
      <c r="O697" s="10">
        <v>1</v>
      </c>
      <c r="P697" s="12" t="s">
        <v>6495</v>
      </c>
      <c r="Q697" s="13" t="s">
        <v>4851</v>
      </c>
      <c r="R697" s="13" t="s">
        <v>7663</v>
      </c>
      <c r="S697" s="19" t="s">
        <v>7581</v>
      </c>
      <c r="U697" s="14"/>
      <c r="W697" s="14" t="s">
        <v>50</v>
      </c>
      <c r="Y697" s="12" t="s">
        <v>6496</v>
      </c>
      <c r="Z697" s="12" t="s">
        <v>6497</v>
      </c>
      <c r="AA697" s="8">
        <v>1</v>
      </c>
    </row>
    <row r="698" spans="1:27" ht="30">
      <c r="A698" s="9">
        <v>697</v>
      </c>
      <c r="B698" s="15">
        <v>157</v>
      </c>
      <c r="C698" s="15" t="s">
        <v>5098</v>
      </c>
      <c r="D698" s="15" t="s">
        <v>5436</v>
      </c>
      <c r="E698" s="15" t="s">
        <v>5060</v>
      </c>
      <c r="F698" s="16" t="s">
        <v>4924</v>
      </c>
      <c r="G698" s="15"/>
      <c r="H698" s="16" t="s">
        <v>4946</v>
      </c>
      <c r="I698" s="16"/>
      <c r="J698" s="16" t="s">
        <v>2</v>
      </c>
      <c r="K698" s="15" t="s">
        <v>5822</v>
      </c>
      <c r="L698" s="15" t="s">
        <v>7657</v>
      </c>
      <c r="M698" s="15" t="s">
        <v>5064</v>
      </c>
      <c r="N698" s="15">
        <v>4</v>
      </c>
      <c r="O698" s="15">
        <v>2</v>
      </c>
      <c r="P698" s="12" t="s">
        <v>6498</v>
      </c>
      <c r="Q698" s="14" t="s">
        <v>4852</v>
      </c>
      <c r="R698" s="14" t="s">
        <v>7647</v>
      </c>
      <c r="S698" s="19" t="s">
        <v>7592</v>
      </c>
      <c r="U698" s="14"/>
      <c r="Y698" s="12" t="s">
        <v>6499</v>
      </c>
      <c r="Z698" s="12" t="s">
        <v>6500</v>
      </c>
      <c r="AA698" s="8">
        <v>3</v>
      </c>
    </row>
    <row r="699" spans="1:27" ht="30">
      <c r="A699" s="9">
        <v>698</v>
      </c>
      <c r="B699" s="15">
        <v>157</v>
      </c>
      <c r="C699" s="15" t="s">
        <v>5098</v>
      </c>
      <c r="D699" s="15" t="s">
        <v>5436</v>
      </c>
      <c r="E699" s="15" t="s">
        <v>5060</v>
      </c>
      <c r="F699" s="16" t="s">
        <v>4924</v>
      </c>
      <c r="G699" s="15"/>
      <c r="H699" s="16" t="s">
        <v>4946</v>
      </c>
      <c r="I699" s="16"/>
      <c r="J699" s="16" t="s">
        <v>2</v>
      </c>
      <c r="K699" s="15" t="s">
        <v>5822</v>
      </c>
      <c r="L699" s="15" t="s">
        <v>7657</v>
      </c>
      <c r="M699" s="15" t="s">
        <v>5064</v>
      </c>
      <c r="N699" s="15">
        <v>4</v>
      </c>
      <c r="O699" s="15">
        <v>3</v>
      </c>
      <c r="P699" s="12" t="s">
        <v>6501</v>
      </c>
      <c r="Q699" s="13" t="s">
        <v>4853</v>
      </c>
      <c r="R699" s="13" t="s">
        <v>7663</v>
      </c>
      <c r="S699" s="19" t="s">
        <v>7606</v>
      </c>
      <c r="U699" s="14"/>
      <c r="Y699" s="12" t="s">
        <v>6502</v>
      </c>
      <c r="Z699" s="12" t="s">
        <v>6503</v>
      </c>
      <c r="AA699" s="8">
        <v>2</v>
      </c>
    </row>
    <row r="700" spans="1:27" ht="45">
      <c r="A700" s="9">
        <v>699</v>
      </c>
      <c r="B700" s="15">
        <v>157</v>
      </c>
      <c r="C700" s="15" t="s">
        <v>5098</v>
      </c>
      <c r="D700" s="15" t="s">
        <v>5436</v>
      </c>
      <c r="E700" s="15" t="s">
        <v>5060</v>
      </c>
      <c r="F700" s="16" t="s">
        <v>4924</v>
      </c>
      <c r="G700" s="15"/>
      <c r="H700" s="16" t="s">
        <v>4946</v>
      </c>
      <c r="I700" s="16"/>
      <c r="J700" s="16" t="s">
        <v>2</v>
      </c>
      <c r="K700" s="15" t="s">
        <v>5822</v>
      </c>
      <c r="L700" s="15" t="s">
        <v>7657</v>
      </c>
      <c r="M700" s="15" t="s">
        <v>5064</v>
      </c>
      <c r="N700" s="15">
        <v>4</v>
      </c>
      <c r="O700" s="15">
        <v>4</v>
      </c>
      <c r="P700" s="12" t="s">
        <v>6504</v>
      </c>
      <c r="Q700" s="13" t="s">
        <v>4860</v>
      </c>
      <c r="R700" s="13" t="s">
        <v>7664</v>
      </c>
      <c r="S700" s="19" t="s">
        <v>7617</v>
      </c>
      <c r="U700" s="14"/>
      <c r="Y700" s="12" t="s">
        <v>6505</v>
      </c>
      <c r="Z700" s="12" t="s">
        <v>6506</v>
      </c>
      <c r="AA700" s="8">
        <v>4</v>
      </c>
    </row>
    <row r="701" spans="1:27" ht="120">
      <c r="A701" s="9">
        <v>700</v>
      </c>
      <c r="B701" s="10">
        <v>158</v>
      </c>
      <c r="C701" s="10" t="s">
        <v>5098</v>
      </c>
      <c r="D701" s="10" t="s">
        <v>4929</v>
      </c>
      <c r="E701" s="10" t="s">
        <v>5060</v>
      </c>
      <c r="F701" s="11" t="s">
        <v>4887</v>
      </c>
      <c r="H701" s="11" t="s">
        <v>4888</v>
      </c>
      <c r="J701" s="11" t="s">
        <v>5062</v>
      </c>
      <c r="K701" s="10" t="s">
        <v>5099</v>
      </c>
      <c r="L701" s="10" t="s">
        <v>5062</v>
      </c>
      <c r="M701" s="10" t="s">
        <v>4905</v>
      </c>
      <c r="N701" s="10">
        <v>10</v>
      </c>
      <c r="O701" s="10">
        <v>1</v>
      </c>
      <c r="P701" s="12" t="s">
        <v>6507</v>
      </c>
      <c r="Q701" s="13" t="s">
        <v>4860</v>
      </c>
      <c r="R701" s="13" t="s">
        <v>4868</v>
      </c>
      <c r="S701" s="19" t="s">
        <v>7616</v>
      </c>
      <c r="U701" s="14"/>
      <c r="Y701" s="12" t="s">
        <v>6508</v>
      </c>
      <c r="Z701" s="12" t="s">
        <v>6509</v>
      </c>
      <c r="AA701" s="8">
        <v>1</v>
      </c>
    </row>
    <row r="702" spans="1:27" ht="135">
      <c r="A702" s="9">
        <v>701</v>
      </c>
      <c r="B702" s="15">
        <v>158</v>
      </c>
      <c r="C702" s="15" t="s">
        <v>5098</v>
      </c>
      <c r="D702" s="15" t="s">
        <v>4929</v>
      </c>
      <c r="E702" s="15" t="s">
        <v>5060</v>
      </c>
      <c r="F702" s="16" t="s">
        <v>4887</v>
      </c>
      <c r="G702" s="15"/>
      <c r="H702" s="16" t="s">
        <v>4888</v>
      </c>
      <c r="I702" s="16"/>
      <c r="J702" s="16" t="s">
        <v>5062</v>
      </c>
      <c r="K702" s="15" t="s">
        <v>5099</v>
      </c>
      <c r="L702" s="15" t="s">
        <v>5062</v>
      </c>
      <c r="M702" s="15" t="s">
        <v>4905</v>
      </c>
      <c r="N702" s="15">
        <v>10</v>
      </c>
      <c r="O702" s="15">
        <v>2</v>
      </c>
      <c r="P702" s="12" t="s">
        <v>6510</v>
      </c>
      <c r="Q702" s="13" t="s">
        <v>4854</v>
      </c>
      <c r="R702" s="13" t="s">
        <v>7650</v>
      </c>
      <c r="S702" s="19" t="s">
        <v>7628</v>
      </c>
      <c r="U702" s="14"/>
      <c r="Y702" s="12" t="s">
        <v>6511</v>
      </c>
      <c r="Z702" s="12" t="s">
        <v>6512</v>
      </c>
      <c r="AA702" s="8">
        <v>2</v>
      </c>
    </row>
    <row r="703" spans="1:27" ht="120">
      <c r="A703" s="9">
        <v>702</v>
      </c>
      <c r="B703" s="15">
        <v>158</v>
      </c>
      <c r="C703" s="15" t="s">
        <v>5098</v>
      </c>
      <c r="D703" s="15" t="s">
        <v>4929</v>
      </c>
      <c r="E703" s="15" t="s">
        <v>5060</v>
      </c>
      <c r="F703" s="16" t="s">
        <v>4887</v>
      </c>
      <c r="G703" s="15"/>
      <c r="H703" s="16" t="s">
        <v>4888</v>
      </c>
      <c r="I703" s="16"/>
      <c r="J703" s="16" t="s">
        <v>5062</v>
      </c>
      <c r="K703" s="15" t="s">
        <v>5099</v>
      </c>
      <c r="L703" s="15" t="s">
        <v>5062</v>
      </c>
      <c r="M703" s="15" t="s">
        <v>4905</v>
      </c>
      <c r="N703" s="15">
        <v>10</v>
      </c>
      <c r="O703" s="15">
        <v>3</v>
      </c>
      <c r="P703" s="12" t="s">
        <v>6513</v>
      </c>
      <c r="Q703" s="13" t="s">
        <v>4852</v>
      </c>
      <c r="R703" s="13" t="s">
        <v>7646</v>
      </c>
      <c r="S703" s="19" t="s">
        <v>7591</v>
      </c>
      <c r="U703" s="14"/>
      <c r="Y703" s="12" t="s">
        <v>6514</v>
      </c>
      <c r="Z703" s="12" t="s">
        <v>6515</v>
      </c>
      <c r="AA703" s="8">
        <v>3</v>
      </c>
    </row>
    <row r="704" spans="1:27" ht="105">
      <c r="A704" s="9">
        <v>703</v>
      </c>
      <c r="B704" s="15">
        <v>158</v>
      </c>
      <c r="C704" s="15" t="s">
        <v>5098</v>
      </c>
      <c r="D704" s="15" t="s">
        <v>4929</v>
      </c>
      <c r="E704" s="15" t="s">
        <v>5060</v>
      </c>
      <c r="F704" s="16" t="s">
        <v>4887</v>
      </c>
      <c r="G704" s="15"/>
      <c r="H704" s="16" t="s">
        <v>4888</v>
      </c>
      <c r="I704" s="16"/>
      <c r="J704" s="16" t="s">
        <v>5062</v>
      </c>
      <c r="K704" s="15" t="s">
        <v>5099</v>
      </c>
      <c r="L704" s="15" t="s">
        <v>5062</v>
      </c>
      <c r="M704" s="15" t="s">
        <v>4905</v>
      </c>
      <c r="N704" s="15">
        <v>10</v>
      </c>
      <c r="O704" s="15">
        <v>4</v>
      </c>
      <c r="P704" s="12" t="s">
        <v>6516</v>
      </c>
      <c r="Q704" s="13" t="s">
        <v>4860</v>
      </c>
      <c r="R704" s="13" t="s">
        <v>7664</v>
      </c>
      <c r="S704" s="19" t="s">
        <v>7633</v>
      </c>
      <c r="U704" s="14"/>
      <c r="Y704" s="12" t="s">
        <v>6517</v>
      </c>
      <c r="Z704" s="12" t="s">
        <v>6518</v>
      </c>
      <c r="AA704" s="8">
        <v>5</v>
      </c>
    </row>
    <row r="705" spans="1:27" ht="75">
      <c r="A705" s="9">
        <v>704</v>
      </c>
      <c r="B705" s="15">
        <v>158</v>
      </c>
      <c r="C705" s="15" t="s">
        <v>5098</v>
      </c>
      <c r="D705" s="15" t="s">
        <v>4929</v>
      </c>
      <c r="E705" s="15" t="s">
        <v>5060</v>
      </c>
      <c r="F705" s="16" t="s">
        <v>4887</v>
      </c>
      <c r="G705" s="15"/>
      <c r="H705" s="16" t="s">
        <v>4888</v>
      </c>
      <c r="I705" s="16"/>
      <c r="J705" s="16" t="s">
        <v>5062</v>
      </c>
      <c r="K705" s="15" t="s">
        <v>5099</v>
      </c>
      <c r="L705" s="15" t="s">
        <v>5062</v>
      </c>
      <c r="M705" s="15" t="s">
        <v>4905</v>
      </c>
      <c r="N705" s="15">
        <v>10</v>
      </c>
      <c r="O705" s="15">
        <v>5</v>
      </c>
      <c r="P705" s="12" t="s">
        <v>6519</v>
      </c>
      <c r="Q705" s="13" t="s">
        <v>4860</v>
      </c>
      <c r="R705" s="13" t="s">
        <v>7664</v>
      </c>
      <c r="S705" s="19" t="s">
        <v>7633</v>
      </c>
      <c r="U705" s="14"/>
      <c r="Y705" s="12" t="s">
        <v>6520</v>
      </c>
      <c r="Z705" s="12" t="s">
        <v>6521</v>
      </c>
      <c r="AA705" s="8">
        <v>4</v>
      </c>
    </row>
    <row r="706" spans="1:27" ht="225">
      <c r="A706" s="9">
        <v>705</v>
      </c>
      <c r="B706" s="15">
        <v>158</v>
      </c>
      <c r="C706" s="15" t="s">
        <v>5098</v>
      </c>
      <c r="D706" s="15" t="s">
        <v>4929</v>
      </c>
      <c r="E706" s="15" t="s">
        <v>5060</v>
      </c>
      <c r="F706" s="16" t="s">
        <v>4887</v>
      </c>
      <c r="G706" s="15"/>
      <c r="H706" s="16" t="s">
        <v>4888</v>
      </c>
      <c r="I706" s="16"/>
      <c r="J706" s="16" t="s">
        <v>5062</v>
      </c>
      <c r="K706" s="15" t="s">
        <v>5099</v>
      </c>
      <c r="L706" s="15" t="s">
        <v>5062</v>
      </c>
      <c r="M706" s="15" t="s">
        <v>4905</v>
      </c>
      <c r="N706" s="15">
        <v>10</v>
      </c>
      <c r="O706" s="15">
        <v>6</v>
      </c>
      <c r="P706" s="12" t="s">
        <v>6522</v>
      </c>
      <c r="Q706" s="13" t="s">
        <v>4854</v>
      </c>
      <c r="R706" s="13" t="s">
        <v>7650</v>
      </c>
      <c r="S706" s="19" t="s">
        <v>7628</v>
      </c>
      <c r="U706" s="14"/>
      <c r="Y706" s="12" t="s">
        <v>6523</v>
      </c>
      <c r="Z706" s="12" t="s">
        <v>6524</v>
      </c>
      <c r="AA706" s="8">
        <v>7</v>
      </c>
    </row>
    <row r="707" spans="1:27" ht="285">
      <c r="A707" s="9">
        <v>706</v>
      </c>
      <c r="B707" s="15">
        <v>158</v>
      </c>
      <c r="C707" s="15" t="s">
        <v>5098</v>
      </c>
      <c r="D707" s="15" t="s">
        <v>4929</v>
      </c>
      <c r="E707" s="15" t="s">
        <v>5060</v>
      </c>
      <c r="F707" s="16" t="s">
        <v>4887</v>
      </c>
      <c r="G707" s="15"/>
      <c r="H707" s="16" t="s">
        <v>4888</v>
      </c>
      <c r="I707" s="16"/>
      <c r="J707" s="16" t="s">
        <v>5062</v>
      </c>
      <c r="K707" s="15" t="s">
        <v>5099</v>
      </c>
      <c r="L707" s="15" t="s">
        <v>5062</v>
      </c>
      <c r="M707" s="15" t="s">
        <v>4905</v>
      </c>
      <c r="N707" s="15">
        <v>10</v>
      </c>
      <c r="O707" s="15">
        <v>7</v>
      </c>
      <c r="P707" s="12" t="s">
        <v>6525</v>
      </c>
      <c r="Q707" s="13" t="s">
        <v>4854</v>
      </c>
      <c r="R707" s="13" t="s">
        <v>7650</v>
      </c>
      <c r="S707" s="19" t="s">
        <v>7628</v>
      </c>
      <c r="U707" s="14"/>
      <c r="Y707" s="12" t="s">
        <v>6526</v>
      </c>
      <c r="Z707" s="12" t="s">
        <v>6527</v>
      </c>
      <c r="AA707" s="8">
        <v>6</v>
      </c>
    </row>
    <row r="708" spans="1:27" ht="150">
      <c r="A708" s="9">
        <v>707</v>
      </c>
      <c r="B708" s="15">
        <v>158</v>
      </c>
      <c r="C708" s="15" t="s">
        <v>5098</v>
      </c>
      <c r="D708" s="15" t="s">
        <v>4929</v>
      </c>
      <c r="E708" s="15" t="s">
        <v>5060</v>
      </c>
      <c r="F708" s="16" t="s">
        <v>4887</v>
      </c>
      <c r="G708" s="15"/>
      <c r="H708" s="16" t="s">
        <v>4888</v>
      </c>
      <c r="I708" s="16"/>
      <c r="J708" s="16" t="s">
        <v>5062</v>
      </c>
      <c r="K708" s="15" t="s">
        <v>5099</v>
      </c>
      <c r="L708" s="15" t="s">
        <v>5062</v>
      </c>
      <c r="M708" s="15" t="s">
        <v>4905</v>
      </c>
      <c r="N708" s="15">
        <v>10</v>
      </c>
      <c r="O708" s="15">
        <v>8</v>
      </c>
      <c r="P708" s="12" t="s">
        <v>6528</v>
      </c>
      <c r="Q708" s="13" t="s">
        <v>4854</v>
      </c>
      <c r="R708" s="13" t="s">
        <v>7649</v>
      </c>
      <c r="S708" s="19" t="s">
        <v>7634</v>
      </c>
      <c r="U708" s="14"/>
      <c r="Y708" s="12" t="s">
        <v>6529</v>
      </c>
      <c r="Z708" s="12" t="s">
        <v>6530</v>
      </c>
      <c r="AA708" s="8">
        <v>8</v>
      </c>
    </row>
    <row r="709" spans="1:27" ht="90">
      <c r="A709" s="9">
        <v>708</v>
      </c>
      <c r="B709" s="15">
        <v>158</v>
      </c>
      <c r="C709" s="15" t="s">
        <v>5098</v>
      </c>
      <c r="D709" s="15" t="s">
        <v>4929</v>
      </c>
      <c r="E709" s="15" t="s">
        <v>5060</v>
      </c>
      <c r="F709" s="16" t="s">
        <v>4887</v>
      </c>
      <c r="G709" s="15"/>
      <c r="H709" s="16" t="s">
        <v>4888</v>
      </c>
      <c r="I709" s="16"/>
      <c r="J709" s="16" t="s">
        <v>5062</v>
      </c>
      <c r="K709" s="15" t="s">
        <v>5099</v>
      </c>
      <c r="L709" s="15" t="s">
        <v>5062</v>
      </c>
      <c r="M709" s="15" t="s">
        <v>4905</v>
      </c>
      <c r="N709" s="15">
        <v>10</v>
      </c>
      <c r="O709" s="15">
        <v>9</v>
      </c>
      <c r="P709" s="12" t="s">
        <v>6531</v>
      </c>
      <c r="Q709" s="13" t="s">
        <v>4854</v>
      </c>
      <c r="R709" s="13" t="s">
        <v>7649</v>
      </c>
      <c r="S709" s="19" t="s">
        <v>7634</v>
      </c>
      <c r="U709" s="14"/>
      <c r="Y709" s="12" t="s">
        <v>6532</v>
      </c>
      <c r="Z709" s="12" t="s">
        <v>6533</v>
      </c>
      <c r="AA709" s="8">
        <v>9</v>
      </c>
    </row>
    <row r="710" spans="1:27" ht="150">
      <c r="A710" s="9">
        <v>709</v>
      </c>
      <c r="B710" s="15">
        <v>158</v>
      </c>
      <c r="C710" s="15" t="s">
        <v>5098</v>
      </c>
      <c r="D710" s="15" t="s">
        <v>4929</v>
      </c>
      <c r="E710" s="15" t="s">
        <v>5060</v>
      </c>
      <c r="F710" s="16" t="s">
        <v>4887</v>
      </c>
      <c r="G710" s="15"/>
      <c r="H710" s="16" t="s">
        <v>4888</v>
      </c>
      <c r="I710" s="16"/>
      <c r="J710" s="16" t="s">
        <v>5062</v>
      </c>
      <c r="K710" s="15" t="s">
        <v>5099</v>
      </c>
      <c r="L710" s="15" t="s">
        <v>5062</v>
      </c>
      <c r="M710" s="15" t="s">
        <v>4905</v>
      </c>
      <c r="N710" s="15">
        <v>10</v>
      </c>
      <c r="O710" s="15">
        <v>10</v>
      </c>
      <c r="P710" s="12" t="s">
        <v>6534</v>
      </c>
      <c r="Q710" s="13" t="s">
        <v>4860</v>
      </c>
      <c r="R710" s="13" t="s">
        <v>7654</v>
      </c>
      <c r="S710" s="19" t="s">
        <v>7615</v>
      </c>
      <c r="U710" s="14"/>
      <c r="Y710" s="12" t="s">
        <v>6535</v>
      </c>
      <c r="Z710" s="12" t="s">
        <v>6536</v>
      </c>
      <c r="AA710" s="8">
        <v>10</v>
      </c>
    </row>
    <row r="711" spans="1:27" ht="30">
      <c r="A711" s="9">
        <v>710</v>
      </c>
      <c r="B711" s="10">
        <v>159</v>
      </c>
      <c r="C711" s="10" t="s">
        <v>5098</v>
      </c>
      <c r="D711" s="10" t="s">
        <v>4929</v>
      </c>
      <c r="E711" s="10" t="s">
        <v>4886</v>
      </c>
      <c r="F711" s="11" t="s">
        <v>4887</v>
      </c>
      <c r="H711" s="11" t="s">
        <v>4888</v>
      </c>
      <c r="J711" s="11" t="s">
        <v>4917</v>
      </c>
      <c r="K711" s="10" t="s">
        <v>2458</v>
      </c>
      <c r="L711" s="10" t="s">
        <v>7660</v>
      </c>
      <c r="M711" s="10" t="s">
        <v>5007</v>
      </c>
      <c r="N711" s="10">
        <v>15</v>
      </c>
      <c r="O711" s="10">
        <v>1</v>
      </c>
      <c r="P711" s="12" t="s">
        <v>6537</v>
      </c>
      <c r="Q711" s="13" t="s">
        <v>4852</v>
      </c>
      <c r="R711" s="14" t="s">
        <v>7647</v>
      </c>
      <c r="S711" s="19" t="s">
        <v>7592</v>
      </c>
      <c r="U711" s="14"/>
      <c r="Y711" s="12" t="s">
        <v>6538</v>
      </c>
      <c r="Z711" s="12" t="s">
        <v>6539</v>
      </c>
      <c r="AA711" s="8">
        <v>1</v>
      </c>
    </row>
    <row r="712" spans="1:27" ht="45">
      <c r="A712" s="9">
        <v>711</v>
      </c>
      <c r="B712" s="15">
        <v>159</v>
      </c>
      <c r="C712" s="15" t="s">
        <v>5098</v>
      </c>
      <c r="D712" s="15" t="s">
        <v>4929</v>
      </c>
      <c r="E712" s="15" t="s">
        <v>4886</v>
      </c>
      <c r="F712" s="16" t="s">
        <v>4887</v>
      </c>
      <c r="G712" s="15"/>
      <c r="H712" s="16" t="s">
        <v>4888</v>
      </c>
      <c r="I712" s="16"/>
      <c r="J712" s="16" t="s">
        <v>4917</v>
      </c>
      <c r="K712" s="15" t="s">
        <v>2458</v>
      </c>
      <c r="L712" s="15" t="s">
        <v>7660</v>
      </c>
      <c r="M712" s="15" t="s">
        <v>5007</v>
      </c>
      <c r="N712" s="15">
        <v>15</v>
      </c>
      <c r="O712" s="15">
        <v>2</v>
      </c>
      <c r="P712" s="12" t="s">
        <v>6540</v>
      </c>
      <c r="Q712" s="13" t="s">
        <v>4852</v>
      </c>
      <c r="R712" s="14" t="s">
        <v>7647</v>
      </c>
      <c r="S712" s="19" t="s">
        <v>7592</v>
      </c>
      <c r="U712" s="14"/>
      <c r="Y712" s="12" t="s">
        <v>6541</v>
      </c>
      <c r="Z712" s="12" t="s">
        <v>6542</v>
      </c>
      <c r="AA712" s="8">
        <v>8</v>
      </c>
    </row>
    <row r="713" spans="1:27" ht="15">
      <c r="A713" s="9">
        <v>712</v>
      </c>
      <c r="B713" s="15">
        <v>159</v>
      </c>
      <c r="C713" s="15" t="s">
        <v>5098</v>
      </c>
      <c r="D713" s="15" t="s">
        <v>4929</v>
      </c>
      <c r="E713" s="15" t="s">
        <v>4886</v>
      </c>
      <c r="F713" s="16" t="s">
        <v>4887</v>
      </c>
      <c r="G713" s="15"/>
      <c r="H713" s="16" t="s">
        <v>4888</v>
      </c>
      <c r="I713" s="16"/>
      <c r="J713" s="16" t="s">
        <v>4917</v>
      </c>
      <c r="K713" s="15" t="s">
        <v>2458</v>
      </c>
      <c r="L713" s="15" t="s">
        <v>7660</v>
      </c>
      <c r="M713" s="15" t="s">
        <v>5007</v>
      </c>
      <c r="N713" s="15">
        <v>15</v>
      </c>
      <c r="O713" s="15">
        <v>3</v>
      </c>
      <c r="P713" s="12" t="s">
        <v>6543</v>
      </c>
      <c r="Q713" s="13" t="s">
        <v>4852</v>
      </c>
      <c r="R713" s="14" t="s">
        <v>7647</v>
      </c>
      <c r="S713" s="19" t="s">
        <v>7592</v>
      </c>
      <c r="U713" s="14"/>
      <c r="AA713" s="8">
        <v>7</v>
      </c>
    </row>
    <row r="714" spans="1:27" ht="45">
      <c r="A714" s="9">
        <v>713</v>
      </c>
      <c r="B714" s="15">
        <v>159</v>
      </c>
      <c r="C714" s="15" t="s">
        <v>5098</v>
      </c>
      <c r="D714" s="15" t="s">
        <v>4929</v>
      </c>
      <c r="E714" s="15" t="s">
        <v>4886</v>
      </c>
      <c r="F714" s="16" t="s">
        <v>4887</v>
      </c>
      <c r="G714" s="15"/>
      <c r="H714" s="16" t="s">
        <v>4888</v>
      </c>
      <c r="I714" s="16"/>
      <c r="J714" s="16" t="s">
        <v>4917</v>
      </c>
      <c r="K714" s="15" t="s">
        <v>2458</v>
      </c>
      <c r="L714" s="15" t="s">
        <v>7660</v>
      </c>
      <c r="M714" s="15" t="s">
        <v>5007</v>
      </c>
      <c r="N714" s="15">
        <v>15</v>
      </c>
      <c r="O714" s="15">
        <v>4</v>
      </c>
      <c r="P714" s="12" t="s">
        <v>6544</v>
      </c>
      <c r="Q714" s="13" t="s">
        <v>4860</v>
      </c>
      <c r="R714" s="13" t="s">
        <v>7654</v>
      </c>
      <c r="S714" s="19" t="s">
        <v>7632</v>
      </c>
      <c r="U714" s="14"/>
      <c r="Y714" s="12" t="s">
        <v>6545</v>
      </c>
      <c r="Z714" s="12" t="s">
        <v>6546</v>
      </c>
      <c r="AA714" s="8">
        <v>2</v>
      </c>
    </row>
    <row r="715" spans="1:27" ht="45">
      <c r="A715" s="9">
        <v>714</v>
      </c>
      <c r="B715" s="15">
        <v>159</v>
      </c>
      <c r="C715" s="15" t="s">
        <v>5098</v>
      </c>
      <c r="D715" s="15" t="s">
        <v>4929</v>
      </c>
      <c r="E715" s="15" t="s">
        <v>4886</v>
      </c>
      <c r="F715" s="16" t="s">
        <v>4887</v>
      </c>
      <c r="G715" s="15"/>
      <c r="H715" s="16" t="s">
        <v>4888</v>
      </c>
      <c r="I715" s="16"/>
      <c r="J715" s="16" t="s">
        <v>4917</v>
      </c>
      <c r="K715" s="15" t="s">
        <v>2458</v>
      </c>
      <c r="L715" s="15" t="s">
        <v>7660</v>
      </c>
      <c r="M715" s="15" t="s">
        <v>5007</v>
      </c>
      <c r="N715" s="15">
        <v>15</v>
      </c>
      <c r="O715" s="15">
        <v>5</v>
      </c>
      <c r="P715" s="12" t="s">
        <v>6547</v>
      </c>
      <c r="Q715" s="13" t="s">
        <v>4854</v>
      </c>
      <c r="R715" s="13" t="s">
        <v>7650</v>
      </c>
      <c r="S715" s="19" t="s">
        <v>7628</v>
      </c>
      <c r="U715" s="14"/>
      <c r="Y715" s="12" t="s">
        <v>6548</v>
      </c>
      <c r="AA715" s="8">
        <v>9</v>
      </c>
    </row>
    <row r="716" spans="1:27" ht="30">
      <c r="A716" s="9">
        <v>715</v>
      </c>
      <c r="B716" s="15">
        <v>159</v>
      </c>
      <c r="C716" s="15" t="s">
        <v>5098</v>
      </c>
      <c r="D716" s="15" t="s">
        <v>4929</v>
      </c>
      <c r="E716" s="15" t="s">
        <v>4886</v>
      </c>
      <c r="F716" s="16" t="s">
        <v>4887</v>
      </c>
      <c r="G716" s="15"/>
      <c r="H716" s="16" t="s">
        <v>4888</v>
      </c>
      <c r="I716" s="16"/>
      <c r="J716" s="16" t="s">
        <v>4917</v>
      </c>
      <c r="K716" s="15" t="s">
        <v>2458</v>
      </c>
      <c r="L716" s="15" t="s">
        <v>7660</v>
      </c>
      <c r="M716" s="15" t="s">
        <v>5007</v>
      </c>
      <c r="N716" s="15">
        <v>15</v>
      </c>
      <c r="O716" s="15">
        <v>6</v>
      </c>
      <c r="P716" s="12" t="s">
        <v>6549</v>
      </c>
      <c r="Q716" s="13" t="s">
        <v>4852</v>
      </c>
      <c r="R716" s="13" t="s">
        <v>7646</v>
      </c>
      <c r="S716" s="19" t="s">
        <v>7591</v>
      </c>
      <c r="U716" s="14"/>
      <c r="AA716" s="8">
        <v>4</v>
      </c>
    </row>
    <row r="717" spans="1:27" ht="30">
      <c r="A717" s="9">
        <v>716</v>
      </c>
      <c r="B717" s="15">
        <v>159</v>
      </c>
      <c r="C717" s="15" t="s">
        <v>5098</v>
      </c>
      <c r="D717" s="15" t="s">
        <v>4929</v>
      </c>
      <c r="E717" s="15" t="s">
        <v>4886</v>
      </c>
      <c r="F717" s="16" t="s">
        <v>4887</v>
      </c>
      <c r="G717" s="15"/>
      <c r="H717" s="16" t="s">
        <v>4888</v>
      </c>
      <c r="I717" s="16"/>
      <c r="J717" s="16" t="s">
        <v>4917</v>
      </c>
      <c r="K717" s="15" t="s">
        <v>2458</v>
      </c>
      <c r="L717" s="15" t="s">
        <v>7660</v>
      </c>
      <c r="M717" s="15" t="s">
        <v>5007</v>
      </c>
      <c r="N717" s="15">
        <v>15</v>
      </c>
      <c r="O717" s="15">
        <v>7</v>
      </c>
      <c r="P717" s="12" t="s">
        <v>6550</v>
      </c>
      <c r="Q717" s="13" t="s">
        <v>4860</v>
      </c>
      <c r="R717" s="13" t="s">
        <v>7654</v>
      </c>
      <c r="S717" s="19" t="s">
        <v>7613</v>
      </c>
      <c r="U717" s="14"/>
      <c r="AA717" s="8">
        <v>13</v>
      </c>
    </row>
    <row r="718" spans="1:27" ht="15">
      <c r="A718" s="9">
        <v>717</v>
      </c>
      <c r="B718" s="15">
        <v>159</v>
      </c>
      <c r="C718" s="15" t="s">
        <v>5098</v>
      </c>
      <c r="D718" s="15" t="s">
        <v>4929</v>
      </c>
      <c r="E718" s="15" t="s">
        <v>4886</v>
      </c>
      <c r="F718" s="16" t="s">
        <v>4887</v>
      </c>
      <c r="G718" s="15"/>
      <c r="H718" s="16" t="s">
        <v>4888</v>
      </c>
      <c r="I718" s="16"/>
      <c r="J718" s="16" t="s">
        <v>4917</v>
      </c>
      <c r="K718" s="15" t="s">
        <v>2458</v>
      </c>
      <c r="L718" s="15" t="s">
        <v>7660</v>
      </c>
      <c r="M718" s="15" t="s">
        <v>5007</v>
      </c>
      <c r="N718" s="15">
        <v>15</v>
      </c>
      <c r="O718" s="15">
        <v>8</v>
      </c>
      <c r="P718" s="12" t="s">
        <v>6551</v>
      </c>
      <c r="Q718" s="13" t="s">
        <v>4860</v>
      </c>
      <c r="R718" s="13" t="s">
        <v>7664</v>
      </c>
      <c r="S718" s="19" t="s">
        <v>7625</v>
      </c>
      <c r="U718" s="14"/>
      <c r="AA718" s="8">
        <v>15</v>
      </c>
    </row>
    <row r="719" spans="1:27" ht="30">
      <c r="A719" s="9">
        <v>718</v>
      </c>
      <c r="B719" s="15">
        <v>159</v>
      </c>
      <c r="C719" s="15" t="s">
        <v>5098</v>
      </c>
      <c r="D719" s="15" t="s">
        <v>4929</v>
      </c>
      <c r="E719" s="15" t="s">
        <v>4886</v>
      </c>
      <c r="F719" s="16" t="s">
        <v>4887</v>
      </c>
      <c r="G719" s="15"/>
      <c r="H719" s="16" t="s">
        <v>4888</v>
      </c>
      <c r="I719" s="16"/>
      <c r="J719" s="16" t="s">
        <v>4917</v>
      </c>
      <c r="K719" s="15" t="s">
        <v>2458</v>
      </c>
      <c r="L719" s="15" t="s">
        <v>7660</v>
      </c>
      <c r="M719" s="15" t="s">
        <v>5007</v>
      </c>
      <c r="N719" s="15">
        <v>15</v>
      </c>
      <c r="O719" s="15">
        <v>9</v>
      </c>
      <c r="P719" s="12" t="s">
        <v>6552</v>
      </c>
      <c r="Q719" s="13" t="s">
        <v>4860</v>
      </c>
      <c r="R719" s="13" t="s">
        <v>7654</v>
      </c>
      <c r="S719" s="19" t="s">
        <v>7615</v>
      </c>
      <c r="U719" s="14"/>
      <c r="AA719" s="8">
        <v>12</v>
      </c>
    </row>
    <row r="720" spans="1:27" ht="15">
      <c r="A720" s="9">
        <v>719</v>
      </c>
      <c r="B720" s="15">
        <v>159</v>
      </c>
      <c r="C720" s="15" t="s">
        <v>5098</v>
      </c>
      <c r="D720" s="15" t="s">
        <v>4929</v>
      </c>
      <c r="E720" s="15" t="s">
        <v>4886</v>
      </c>
      <c r="F720" s="16" t="s">
        <v>4887</v>
      </c>
      <c r="G720" s="15"/>
      <c r="H720" s="16" t="s">
        <v>4888</v>
      </c>
      <c r="I720" s="16"/>
      <c r="J720" s="16" t="s">
        <v>4917</v>
      </c>
      <c r="K720" s="15" t="s">
        <v>2458</v>
      </c>
      <c r="L720" s="15" t="s">
        <v>7660</v>
      </c>
      <c r="M720" s="15" t="s">
        <v>5007</v>
      </c>
      <c r="N720" s="15">
        <v>15</v>
      </c>
      <c r="O720" s="15">
        <v>10</v>
      </c>
      <c r="P720" s="12" t="s">
        <v>6553</v>
      </c>
      <c r="Q720" s="13" t="s">
        <v>4860</v>
      </c>
      <c r="R720" s="13" t="s">
        <v>7666</v>
      </c>
      <c r="S720" s="19" t="s">
        <v>7619</v>
      </c>
      <c r="U720" s="14"/>
      <c r="AA720" s="8">
        <v>11</v>
      </c>
    </row>
    <row r="721" spans="1:27" ht="15">
      <c r="A721" s="9">
        <v>720</v>
      </c>
      <c r="B721" s="15">
        <v>159</v>
      </c>
      <c r="C721" s="15" t="s">
        <v>5098</v>
      </c>
      <c r="D721" s="15" t="s">
        <v>4929</v>
      </c>
      <c r="E721" s="15" t="s">
        <v>4886</v>
      </c>
      <c r="F721" s="16" t="s">
        <v>4887</v>
      </c>
      <c r="G721" s="15"/>
      <c r="H721" s="16" t="s">
        <v>4888</v>
      </c>
      <c r="I721" s="16"/>
      <c r="J721" s="16" t="s">
        <v>4917</v>
      </c>
      <c r="K721" s="15" t="s">
        <v>2458</v>
      </c>
      <c r="L721" s="15" t="s">
        <v>7660</v>
      </c>
      <c r="M721" s="15" t="s">
        <v>5007</v>
      </c>
      <c r="N721" s="15">
        <v>15</v>
      </c>
      <c r="O721" s="15">
        <v>11</v>
      </c>
      <c r="P721" s="12" t="s">
        <v>6554</v>
      </c>
      <c r="Q721" s="13" t="s">
        <v>4854</v>
      </c>
      <c r="R721" s="13" t="s">
        <v>7649</v>
      </c>
      <c r="S721" s="19" t="s">
        <v>7634</v>
      </c>
      <c r="U721" s="14"/>
      <c r="AA721" s="8">
        <v>10</v>
      </c>
    </row>
    <row r="722" spans="1:27" ht="15">
      <c r="A722" s="9">
        <v>721</v>
      </c>
      <c r="B722" s="15">
        <v>159</v>
      </c>
      <c r="C722" s="15" t="s">
        <v>5098</v>
      </c>
      <c r="D722" s="15" t="s">
        <v>4929</v>
      </c>
      <c r="E722" s="15" t="s">
        <v>4886</v>
      </c>
      <c r="F722" s="16" t="s">
        <v>4887</v>
      </c>
      <c r="G722" s="15"/>
      <c r="H722" s="16" t="s">
        <v>4888</v>
      </c>
      <c r="I722" s="16"/>
      <c r="J722" s="16" t="s">
        <v>4917</v>
      </c>
      <c r="K722" s="15" t="s">
        <v>2458</v>
      </c>
      <c r="L722" s="15" t="s">
        <v>7660</v>
      </c>
      <c r="M722" s="15" t="s">
        <v>5007</v>
      </c>
      <c r="N722" s="15">
        <v>15</v>
      </c>
      <c r="O722" s="15">
        <v>12</v>
      </c>
      <c r="P722" s="12" t="s">
        <v>6555</v>
      </c>
      <c r="Q722" s="13" t="s">
        <v>4860</v>
      </c>
      <c r="R722" s="13" t="s">
        <v>7664</v>
      </c>
      <c r="S722" s="19" t="s">
        <v>7624</v>
      </c>
      <c r="U722" s="14"/>
      <c r="AA722" s="8">
        <v>14</v>
      </c>
    </row>
    <row r="723" spans="1:27" ht="45">
      <c r="A723" s="9">
        <v>722</v>
      </c>
      <c r="B723" s="15">
        <v>159</v>
      </c>
      <c r="C723" s="15" t="s">
        <v>5098</v>
      </c>
      <c r="D723" s="15" t="s">
        <v>4929</v>
      </c>
      <c r="E723" s="15" t="s">
        <v>4886</v>
      </c>
      <c r="F723" s="16" t="s">
        <v>4887</v>
      </c>
      <c r="G723" s="15"/>
      <c r="H723" s="16" t="s">
        <v>4888</v>
      </c>
      <c r="I723" s="16"/>
      <c r="J723" s="16" t="s">
        <v>4917</v>
      </c>
      <c r="K723" s="15" t="s">
        <v>2458</v>
      </c>
      <c r="L723" s="15" t="s">
        <v>7660</v>
      </c>
      <c r="M723" s="15" t="s">
        <v>5007</v>
      </c>
      <c r="N723" s="15">
        <v>15</v>
      </c>
      <c r="O723" s="15">
        <v>13</v>
      </c>
      <c r="P723" s="12" t="s">
        <v>6556</v>
      </c>
      <c r="Q723" s="13" t="s">
        <v>4860</v>
      </c>
      <c r="R723" s="13" t="s">
        <v>7652</v>
      </c>
      <c r="S723" s="19" t="s">
        <v>7614</v>
      </c>
      <c r="U723" s="14"/>
      <c r="Y723" s="12" t="s">
        <v>6557</v>
      </c>
      <c r="Z723" s="12" t="s">
        <v>6558</v>
      </c>
      <c r="AA723" s="8">
        <v>3</v>
      </c>
    </row>
    <row r="724" spans="1:27" ht="30">
      <c r="A724" s="9">
        <v>723</v>
      </c>
      <c r="B724" s="15">
        <v>159</v>
      </c>
      <c r="C724" s="15" t="s">
        <v>5098</v>
      </c>
      <c r="D724" s="15" t="s">
        <v>4929</v>
      </c>
      <c r="E724" s="15" t="s">
        <v>4886</v>
      </c>
      <c r="F724" s="16" t="s">
        <v>4887</v>
      </c>
      <c r="G724" s="15"/>
      <c r="H724" s="16" t="s">
        <v>4888</v>
      </c>
      <c r="I724" s="16"/>
      <c r="J724" s="16" t="s">
        <v>4917</v>
      </c>
      <c r="K724" s="15" t="s">
        <v>2458</v>
      </c>
      <c r="L724" s="15" t="s">
        <v>7660</v>
      </c>
      <c r="M724" s="15" t="s">
        <v>5007</v>
      </c>
      <c r="N724" s="15">
        <v>15</v>
      </c>
      <c r="O724" s="15">
        <v>14</v>
      </c>
      <c r="P724" s="12" t="s">
        <v>6559</v>
      </c>
      <c r="Q724" s="13" t="s">
        <v>4854</v>
      </c>
      <c r="R724" s="13" t="s">
        <v>7650</v>
      </c>
      <c r="S724" s="19" t="s">
        <v>7628</v>
      </c>
      <c r="U724" s="14"/>
      <c r="Z724" s="12" t="s">
        <v>6560</v>
      </c>
      <c r="AA724" s="8">
        <v>5</v>
      </c>
    </row>
    <row r="725" spans="1:27" ht="15">
      <c r="A725" s="9">
        <v>724</v>
      </c>
      <c r="B725" s="15">
        <v>159</v>
      </c>
      <c r="C725" s="15" t="s">
        <v>5098</v>
      </c>
      <c r="D725" s="15" t="s">
        <v>4929</v>
      </c>
      <c r="E725" s="15" t="s">
        <v>4886</v>
      </c>
      <c r="F725" s="16" t="s">
        <v>4887</v>
      </c>
      <c r="G725" s="15"/>
      <c r="H725" s="16" t="s">
        <v>4888</v>
      </c>
      <c r="I725" s="16"/>
      <c r="J725" s="16" t="s">
        <v>4917</v>
      </c>
      <c r="K725" s="15" t="s">
        <v>2458</v>
      </c>
      <c r="L725" s="15" t="s">
        <v>7660</v>
      </c>
      <c r="M725" s="15" t="s">
        <v>5007</v>
      </c>
      <c r="N725" s="15">
        <v>15</v>
      </c>
      <c r="O725" s="15">
        <v>15</v>
      </c>
      <c r="P725" s="12" t="s">
        <v>6561</v>
      </c>
      <c r="Q725" s="13" t="s">
        <v>4860</v>
      </c>
      <c r="R725" s="13" t="s">
        <v>7664</v>
      </c>
      <c r="S725" s="19" t="s">
        <v>7617</v>
      </c>
      <c r="U725" s="14"/>
      <c r="AA725" s="8">
        <v>6</v>
      </c>
    </row>
    <row r="726" spans="1:27" ht="45">
      <c r="A726" s="9">
        <v>725</v>
      </c>
      <c r="B726" s="10">
        <v>160</v>
      </c>
      <c r="C726" s="10" t="s">
        <v>5098</v>
      </c>
      <c r="D726" s="10" t="s">
        <v>4929</v>
      </c>
      <c r="E726" s="10" t="s">
        <v>4886</v>
      </c>
      <c r="F726" s="11" t="s">
        <v>4887</v>
      </c>
      <c r="H726" s="11" t="s">
        <v>4888</v>
      </c>
      <c r="J726" s="11" t="s">
        <v>2</v>
      </c>
      <c r="K726" s="10" t="s">
        <v>4534</v>
      </c>
      <c r="L726" s="10" t="s">
        <v>7657</v>
      </c>
      <c r="M726" s="10" t="s">
        <v>5007</v>
      </c>
      <c r="N726" s="10">
        <v>11</v>
      </c>
      <c r="O726" s="10">
        <v>1</v>
      </c>
      <c r="P726" s="12" t="s">
        <v>6562</v>
      </c>
      <c r="Q726" s="13" t="s">
        <v>4860</v>
      </c>
      <c r="R726" s="13" t="s">
        <v>7652</v>
      </c>
      <c r="S726" s="19" t="s">
        <v>7614</v>
      </c>
      <c r="U726" s="14"/>
      <c r="Y726" s="12" t="s">
        <v>6563</v>
      </c>
      <c r="Z726" s="12" t="s">
        <v>6564</v>
      </c>
      <c r="AA726" s="8">
        <v>1</v>
      </c>
    </row>
    <row r="727" spans="1:27" ht="45">
      <c r="A727" s="9">
        <v>726</v>
      </c>
      <c r="B727" s="15">
        <v>160</v>
      </c>
      <c r="C727" s="15" t="s">
        <v>5098</v>
      </c>
      <c r="D727" s="15" t="s">
        <v>4929</v>
      </c>
      <c r="E727" s="15" t="s">
        <v>4886</v>
      </c>
      <c r="F727" s="16" t="s">
        <v>4887</v>
      </c>
      <c r="G727" s="15"/>
      <c r="H727" s="16" t="s">
        <v>4888</v>
      </c>
      <c r="I727" s="16"/>
      <c r="J727" s="16" t="s">
        <v>2</v>
      </c>
      <c r="K727" s="15" t="s">
        <v>4534</v>
      </c>
      <c r="L727" s="15" t="s">
        <v>7657</v>
      </c>
      <c r="M727" s="15" t="s">
        <v>5007</v>
      </c>
      <c r="N727" s="15">
        <v>11</v>
      </c>
      <c r="O727" s="15">
        <v>2</v>
      </c>
      <c r="P727" s="12" t="s">
        <v>6565</v>
      </c>
      <c r="Q727" s="13" t="s">
        <v>4860</v>
      </c>
      <c r="R727" s="13" t="s">
        <v>7652</v>
      </c>
      <c r="S727" s="19" t="s">
        <v>7614</v>
      </c>
      <c r="U727" s="14"/>
      <c r="Y727" s="12" t="s">
        <v>6566</v>
      </c>
      <c r="Z727" s="12" t="s">
        <v>6567</v>
      </c>
      <c r="AA727" s="8">
        <v>2</v>
      </c>
    </row>
    <row r="728" spans="1:27" ht="15">
      <c r="A728" s="9">
        <v>727</v>
      </c>
      <c r="B728" s="15">
        <v>160</v>
      </c>
      <c r="C728" s="15" t="s">
        <v>5098</v>
      </c>
      <c r="D728" s="15" t="s">
        <v>4929</v>
      </c>
      <c r="E728" s="15" t="s">
        <v>4886</v>
      </c>
      <c r="F728" s="16" t="s">
        <v>4887</v>
      </c>
      <c r="G728" s="15"/>
      <c r="H728" s="16" t="s">
        <v>4888</v>
      </c>
      <c r="I728" s="16"/>
      <c r="J728" s="16" t="s">
        <v>2</v>
      </c>
      <c r="K728" s="15" t="s">
        <v>4534</v>
      </c>
      <c r="L728" s="15" t="s">
        <v>7657</v>
      </c>
      <c r="M728" s="15" t="s">
        <v>5007</v>
      </c>
      <c r="N728" s="15">
        <v>11</v>
      </c>
      <c r="O728" s="15">
        <v>3</v>
      </c>
      <c r="P728" s="12" t="s">
        <v>6568</v>
      </c>
      <c r="Q728" s="13" t="s">
        <v>4854</v>
      </c>
      <c r="R728" s="13" t="s">
        <v>7649</v>
      </c>
      <c r="S728" s="19" t="s">
        <v>7634</v>
      </c>
      <c r="U728" s="14"/>
      <c r="Y728" s="12" t="s">
        <v>6563</v>
      </c>
      <c r="Z728" s="12" t="s">
        <v>6569</v>
      </c>
      <c r="AA728" s="8">
        <v>3</v>
      </c>
    </row>
    <row r="729" spans="1:27" ht="15">
      <c r="A729" s="9">
        <v>728</v>
      </c>
      <c r="B729" s="15">
        <v>160</v>
      </c>
      <c r="C729" s="15" t="s">
        <v>5098</v>
      </c>
      <c r="D729" s="15" t="s">
        <v>4929</v>
      </c>
      <c r="E729" s="15" t="s">
        <v>4886</v>
      </c>
      <c r="F729" s="16" t="s">
        <v>4887</v>
      </c>
      <c r="G729" s="15"/>
      <c r="H729" s="16" t="s">
        <v>4888</v>
      </c>
      <c r="I729" s="16"/>
      <c r="J729" s="16" t="s">
        <v>2</v>
      </c>
      <c r="K729" s="15" t="s">
        <v>4534</v>
      </c>
      <c r="L729" s="15" t="s">
        <v>7657</v>
      </c>
      <c r="M729" s="15" t="s">
        <v>5007</v>
      </c>
      <c r="N729" s="15">
        <v>11</v>
      </c>
      <c r="O729" s="15">
        <v>4</v>
      </c>
      <c r="P729" s="12" t="s">
        <v>6570</v>
      </c>
      <c r="Q729" s="13" t="s">
        <v>4854</v>
      </c>
      <c r="R729" s="13" t="s">
        <v>7648</v>
      </c>
      <c r="S729" s="19" t="s">
        <v>7609</v>
      </c>
      <c r="U729" s="14"/>
      <c r="Y729" s="12" t="s">
        <v>6563</v>
      </c>
      <c r="Z729" s="12" t="s">
        <v>6571</v>
      </c>
      <c r="AA729" s="8">
        <v>4</v>
      </c>
    </row>
    <row r="730" spans="1:27" ht="30">
      <c r="A730" s="9">
        <v>729</v>
      </c>
      <c r="B730" s="15">
        <v>160</v>
      </c>
      <c r="C730" s="15" t="s">
        <v>5098</v>
      </c>
      <c r="D730" s="15" t="s">
        <v>4929</v>
      </c>
      <c r="E730" s="15" t="s">
        <v>4886</v>
      </c>
      <c r="F730" s="16" t="s">
        <v>4887</v>
      </c>
      <c r="G730" s="15"/>
      <c r="H730" s="16" t="s">
        <v>4888</v>
      </c>
      <c r="I730" s="16"/>
      <c r="J730" s="16" t="s">
        <v>2</v>
      </c>
      <c r="K730" s="15" t="s">
        <v>4534</v>
      </c>
      <c r="L730" s="15" t="s">
        <v>7657</v>
      </c>
      <c r="M730" s="15" t="s">
        <v>5007</v>
      </c>
      <c r="N730" s="15">
        <v>11</v>
      </c>
      <c r="O730" s="15">
        <v>5</v>
      </c>
      <c r="P730" s="12" t="s">
        <v>6572</v>
      </c>
      <c r="Q730" s="13" t="s">
        <v>4860</v>
      </c>
      <c r="R730" s="13" t="s">
        <v>7654</v>
      </c>
      <c r="S730" s="19" t="s">
        <v>7632</v>
      </c>
      <c r="U730" s="14"/>
      <c r="Y730" s="12" t="s">
        <v>6573</v>
      </c>
      <c r="Z730" s="12" t="s">
        <v>6574</v>
      </c>
      <c r="AA730" s="8">
        <v>10</v>
      </c>
    </row>
    <row r="731" spans="1:27" ht="30">
      <c r="A731" s="9">
        <v>730</v>
      </c>
      <c r="B731" s="15">
        <v>160</v>
      </c>
      <c r="C731" s="15" t="s">
        <v>5098</v>
      </c>
      <c r="D731" s="15" t="s">
        <v>4929</v>
      </c>
      <c r="E731" s="15" t="s">
        <v>4886</v>
      </c>
      <c r="F731" s="16" t="s">
        <v>4887</v>
      </c>
      <c r="G731" s="15"/>
      <c r="H731" s="16" t="s">
        <v>4888</v>
      </c>
      <c r="I731" s="16"/>
      <c r="J731" s="16" t="s">
        <v>2</v>
      </c>
      <c r="K731" s="15" t="s">
        <v>4534</v>
      </c>
      <c r="L731" s="15" t="s">
        <v>7657</v>
      </c>
      <c r="M731" s="15" t="s">
        <v>5007</v>
      </c>
      <c r="N731" s="15">
        <v>11</v>
      </c>
      <c r="O731" s="15">
        <v>6</v>
      </c>
      <c r="P731" s="12" t="s">
        <v>6575</v>
      </c>
      <c r="Q731" s="13" t="s">
        <v>4854</v>
      </c>
      <c r="R731" s="13" t="s">
        <v>7650</v>
      </c>
      <c r="S731" s="19" t="s">
        <v>7628</v>
      </c>
      <c r="U731" s="14"/>
      <c r="Y731" s="12" t="s">
        <v>6563</v>
      </c>
      <c r="Z731" s="12" t="s">
        <v>6576</v>
      </c>
      <c r="AA731" s="8">
        <v>6</v>
      </c>
    </row>
    <row r="732" spans="1:27" ht="30">
      <c r="A732" s="9">
        <v>731</v>
      </c>
      <c r="B732" s="15">
        <v>160</v>
      </c>
      <c r="C732" s="15" t="s">
        <v>5098</v>
      </c>
      <c r="D732" s="15" t="s">
        <v>4929</v>
      </c>
      <c r="E732" s="15" t="s">
        <v>4886</v>
      </c>
      <c r="F732" s="16" t="s">
        <v>4887</v>
      </c>
      <c r="G732" s="15"/>
      <c r="H732" s="16" t="s">
        <v>4888</v>
      </c>
      <c r="I732" s="16"/>
      <c r="J732" s="16" t="s">
        <v>2</v>
      </c>
      <c r="K732" s="15" t="s">
        <v>4534</v>
      </c>
      <c r="L732" s="15" t="s">
        <v>7657</v>
      </c>
      <c r="M732" s="15" t="s">
        <v>5007</v>
      </c>
      <c r="N732" s="15">
        <v>11</v>
      </c>
      <c r="O732" s="15">
        <v>7</v>
      </c>
      <c r="P732" s="12" t="s">
        <v>6577</v>
      </c>
      <c r="Q732" s="13" t="s">
        <v>4860</v>
      </c>
      <c r="R732" s="13" t="s">
        <v>7664</v>
      </c>
      <c r="S732" s="19" t="s">
        <v>7625</v>
      </c>
      <c r="U732" s="14"/>
      <c r="Y732" s="12" t="s">
        <v>6563</v>
      </c>
      <c r="Z732" s="12" t="s">
        <v>6578</v>
      </c>
      <c r="AA732" s="8">
        <v>5</v>
      </c>
    </row>
    <row r="733" spans="1:27" ht="30">
      <c r="A733" s="9">
        <v>732</v>
      </c>
      <c r="B733" s="15">
        <v>160</v>
      </c>
      <c r="C733" s="15" t="s">
        <v>5098</v>
      </c>
      <c r="D733" s="15" t="s">
        <v>4929</v>
      </c>
      <c r="E733" s="15" t="s">
        <v>4886</v>
      </c>
      <c r="F733" s="16" t="s">
        <v>4887</v>
      </c>
      <c r="G733" s="15"/>
      <c r="H733" s="16" t="s">
        <v>4888</v>
      </c>
      <c r="I733" s="16"/>
      <c r="J733" s="16" t="s">
        <v>2</v>
      </c>
      <c r="K733" s="15" t="s">
        <v>4534</v>
      </c>
      <c r="L733" s="15" t="s">
        <v>7657</v>
      </c>
      <c r="M733" s="15" t="s">
        <v>5007</v>
      </c>
      <c r="N733" s="15">
        <v>11</v>
      </c>
      <c r="O733" s="15">
        <v>8</v>
      </c>
      <c r="P733" s="12" t="s">
        <v>6579</v>
      </c>
      <c r="Q733" s="13" t="s">
        <v>4860</v>
      </c>
      <c r="R733" s="13" t="s">
        <v>7664</v>
      </c>
      <c r="S733" s="19" t="s">
        <v>7625</v>
      </c>
      <c r="U733" s="14"/>
      <c r="Y733" s="12" t="s">
        <v>6573</v>
      </c>
      <c r="Z733" s="12" t="s">
        <v>6580</v>
      </c>
      <c r="AA733" s="8">
        <v>8</v>
      </c>
    </row>
    <row r="734" spans="1:27" ht="30">
      <c r="A734" s="9">
        <v>733</v>
      </c>
      <c r="B734" s="15">
        <v>160</v>
      </c>
      <c r="C734" s="15" t="s">
        <v>5098</v>
      </c>
      <c r="D734" s="15" t="s">
        <v>4929</v>
      </c>
      <c r="E734" s="15" t="s">
        <v>4886</v>
      </c>
      <c r="F734" s="16" t="s">
        <v>4887</v>
      </c>
      <c r="G734" s="15"/>
      <c r="H734" s="16" t="s">
        <v>4888</v>
      </c>
      <c r="I734" s="16"/>
      <c r="J734" s="16" t="s">
        <v>2</v>
      </c>
      <c r="K734" s="15" t="s">
        <v>4534</v>
      </c>
      <c r="L734" s="15" t="s">
        <v>7657</v>
      </c>
      <c r="M734" s="15" t="s">
        <v>5007</v>
      </c>
      <c r="N734" s="15">
        <v>11</v>
      </c>
      <c r="O734" s="15">
        <v>9</v>
      </c>
      <c r="P734" s="12" t="s">
        <v>6581</v>
      </c>
      <c r="Q734" s="13" t="s">
        <v>4854</v>
      </c>
      <c r="R734" s="13" t="s">
        <v>7650</v>
      </c>
      <c r="S734" s="19" t="s">
        <v>7628</v>
      </c>
      <c r="U734" s="14"/>
      <c r="Y734" s="12" t="s">
        <v>6566</v>
      </c>
      <c r="Z734" s="12" t="s">
        <v>6582</v>
      </c>
      <c r="AA734" s="8">
        <v>9</v>
      </c>
    </row>
    <row r="735" spans="1:27" ht="30">
      <c r="A735" s="9">
        <v>734</v>
      </c>
      <c r="B735" s="15">
        <v>160</v>
      </c>
      <c r="C735" s="15" t="s">
        <v>5098</v>
      </c>
      <c r="D735" s="15" t="s">
        <v>4929</v>
      </c>
      <c r="E735" s="15" t="s">
        <v>4886</v>
      </c>
      <c r="F735" s="16" t="s">
        <v>4887</v>
      </c>
      <c r="G735" s="15"/>
      <c r="H735" s="16" t="s">
        <v>4888</v>
      </c>
      <c r="I735" s="16"/>
      <c r="J735" s="16" t="s">
        <v>2</v>
      </c>
      <c r="K735" s="15" t="s">
        <v>4534</v>
      </c>
      <c r="L735" s="15" t="s">
        <v>7657</v>
      </c>
      <c r="M735" s="15" t="s">
        <v>5007</v>
      </c>
      <c r="N735" s="15">
        <v>11</v>
      </c>
      <c r="O735" s="15">
        <v>10</v>
      </c>
      <c r="P735" s="12" t="s">
        <v>6583</v>
      </c>
      <c r="Q735" s="13" t="s">
        <v>4854</v>
      </c>
      <c r="R735" s="13" t="s">
        <v>7650</v>
      </c>
      <c r="S735" s="19" t="s">
        <v>7628</v>
      </c>
      <c r="U735" s="14"/>
      <c r="Y735" s="12" t="s">
        <v>6563</v>
      </c>
      <c r="Z735" s="12" t="s">
        <v>6584</v>
      </c>
      <c r="AA735" s="8">
        <v>7</v>
      </c>
    </row>
    <row r="736" spans="1:27" ht="30">
      <c r="A736" s="9">
        <v>735</v>
      </c>
      <c r="B736" s="15">
        <v>160</v>
      </c>
      <c r="C736" s="15" t="s">
        <v>5098</v>
      </c>
      <c r="D736" s="15" t="s">
        <v>4929</v>
      </c>
      <c r="E736" s="15" t="s">
        <v>4886</v>
      </c>
      <c r="F736" s="16" t="s">
        <v>4887</v>
      </c>
      <c r="G736" s="15"/>
      <c r="H736" s="16" t="s">
        <v>4888</v>
      </c>
      <c r="I736" s="16"/>
      <c r="J736" s="16" t="s">
        <v>2</v>
      </c>
      <c r="K736" s="15" t="s">
        <v>4534</v>
      </c>
      <c r="L736" s="15" t="s">
        <v>7657</v>
      </c>
      <c r="M736" s="15" t="s">
        <v>5007</v>
      </c>
      <c r="N736" s="15">
        <v>11</v>
      </c>
      <c r="O736" s="15">
        <v>11</v>
      </c>
      <c r="P736" s="12" t="s">
        <v>6585</v>
      </c>
      <c r="Q736" s="13" t="s">
        <v>4854</v>
      </c>
      <c r="R736" s="13" t="s">
        <v>7650</v>
      </c>
      <c r="S736" s="19" t="s">
        <v>7628</v>
      </c>
      <c r="U736" s="14"/>
      <c r="Y736" s="12" t="s">
        <v>6573</v>
      </c>
      <c r="Z736" s="12" t="s">
        <v>6586</v>
      </c>
    </row>
    <row r="737" spans="1:27" ht="30">
      <c r="A737" s="9">
        <v>736</v>
      </c>
      <c r="B737" s="10">
        <v>161</v>
      </c>
      <c r="C737" s="10" t="s">
        <v>5098</v>
      </c>
      <c r="D737" s="10" t="s">
        <v>4885</v>
      </c>
      <c r="E737" s="10" t="s">
        <v>4886</v>
      </c>
      <c r="F737" s="11" t="s">
        <v>4887</v>
      </c>
      <c r="H737" s="11" t="s">
        <v>4888</v>
      </c>
      <c r="J737" s="11" t="s">
        <v>2</v>
      </c>
      <c r="K737" s="10" t="s">
        <v>1446</v>
      </c>
      <c r="L737" s="10" t="s">
        <v>7656</v>
      </c>
      <c r="M737" s="10" t="s">
        <v>5007</v>
      </c>
      <c r="N737" s="10">
        <v>3</v>
      </c>
      <c r="O737" s="10">
        <v>1</v>
      </c>
      <c r="P737" s="12" t="s">
        <v>6587</v>
      </c>
      <c r="Q737" s="13" t="s">
        <v>4860</v>
      </c>
      <c r="R737" s="13" t="s">
        <v>7654</v>
      </c>
      <c r="S737" s="19" t="s">
        <v>7615</v>
      </c>
      <c r="U737" s="14"/>
      <c r="Y737" s="12" t="s">
        <v>6588</v>
      </c>
      <c r="Z737" s="12" t="s">
        <v>6589</v>
      </c>
      <c r="AA737" s="8">
        <v>2</v>
      </c>
    </row>
    <row r="738" spans="1:27" ht="30">
      <c r="A738" s="9">
        <v>737</v>
      </c>
      <c r="B738" s="15">
        <v>161</v>
      </c>
      <c r="C738" s="15" t="s">
        <v>5098</v>
      </c>
      <c r="D738" s="15" t="s">
        <v>4885</v>
      </c>
      <c r="E738" s="15" t="s">
        <v>4886</v>
      </c>
      <c r="F738" s="16" t="s">
        <v>4887</v>
      </c>
      <c r="G738" s="15"/>
      <c r="H738" s="16" t="s">
        <v>4888</v>
      </c>
      <c r="I738" s="16"/>
      <c r="J738" s="16" t="s">
        <v>2</v>
      </c>
      <c r="K738" s="15" t="s">
        <v>1446</v>
      </c>
      <c r="L738" s="31" t="s">
        <v>7656</v>
      </c>
      <c r="M738" s="15" t="s">
        <v>5007</v>
      </c>
      <c r="N738" s="15">
        <v>3</v>
      </c>
      <c r="O738" s="15">
        <v>2</v>
      </c>
      <c r="P738" s="12" t="s">
        <v>6590</v>
      </c>
      <c r="Q738" s="13" t="s">
        <v>4860</v>
      </c>
      <c r="R738" s="13" t="s">
        <v>7654</v>
      </c>
      <c r="S738" s="19" t="s">
        <v>7615</v>
      </c>
      <c r="U738" s="14"/>
      <c r="Y738" s="12" t="s">
        <v>6591</v>
      </c>
      <c r="Z738" s="12" t="s">
        <v>6592</v>
      </c>
      <c r="AA738" s="8">
        <v>1</v>
      </c>
    </row>
    <row r="739" spans="1:27" ht="30">
      <c r="A739" s="9">
        <v>738</v>
      </c>
      <c r="B739" s="15">
        <v>161</v>
      </c>
      <c r="C739" s="15" t="s">
        <v>5098</v>
      </c>
      <c r="D739" s="15" t="s">
        <v>4885</v>
      </c>
      <c r="E739" s="15" t="s">
        <v>4886</v>
      </c>
      <c r="F739" s="16" t="s">
        <v>4887</v>
      </c>
      <c r="G739" s="15"/>
      <c r="H739" s="16" t="s">
        <v>4888</v>
      </c>
      <c r="I739" s="16"/>
      <c r="J739" s="16" t="s">
        <v>2</v>
      </c>
      <c r="K739" s="15" t="s">
        <v>1446</v>
      </c>
      <c r="L739" s="31" t="s">
        <v>7656</v>
      </c>
      <c r="M739" s="15" t="s">
        <v>5007</v>
      </c>
      <c r="N739" s="15">
        <v>3</v>
      </c>
      <c r="O739" s="15">
        <v>3</v>
      </c>
      <c r="P739" s="12" t="s">
        <v>6593</v>
      </c>
      <c r="Q739" s="13" t="s">
        <v>4860</v>
      </c>
      <c r="R739" s="13" t="s">
        <v>7654</v>
      </c>
      <c r="S739" s="19" t="s">
        <v>7613</v>
      </c>
      <c r="U739" s="14"/>
      <c r="Y739" s="12" t="s">
        <v>6594</v>
      </c>
      <c r="Z739" s="12" t="s">
        <v>6595</v>
      </c>
      <c r="AA739" s="8">
        <v>3</v>
      </c>
    </row>
    <row r="740" spans="1:27" ht="45">
      <c r="A740" s="9">
        <v>739</v>
      </c>
      <c r="B740" s="10">
        <v>162</v>
      </c>
      <c r="C740" s="10" t="s">
        <v>5098</v>
      </c>
      <c r="D740" s="10" t="s">
        <v>4902</v>
      </c>
      <c r="E740" s="10" t="s">
        <v>4886</v>
      </c>
      <c r="F740" s="11" t="s">
        <v>5301</v>
      </c>
      <c r="H740" s="11" t="s">
        <v>5510</v>
      </c>
      <c r="J740" s="11" t="s">
        <v>5006</v>
      </c>
      <c r="K740" s="10" t="s">
        <v>6311</v>
      </c>
      <c r="L740" s="10" t="s">
        <v>7658</v>
      </c>
      <c r="M740" s="10" t="s">
        <v>4905</v>
      </c>
      <c r="N740" s="10">
        <v>4</v>
      </c>
      <c r="O740" s="10">
        <v>1</v>
      </c>
      <c r="P740" s="12" t="s">
        <v>6596</v>
      </c>
      <c r="Q740" s="13" t="s">
        <v>4851</v>
      </c>
      <c r="R740" s="13" t="s">
        <v>7638</v>
      </c>
      <c r="S740" s="19" t="s">
        <v>7576</v>
      </c>
      <c r="U740" s="14"/>
      <c r="Y740" s="12" t="s">
        <v>6597</v>
      </c>
      <c r="Z740" s="12" t="s">
        <v>6598</v>
      </c>
      <c r="AA740" s="8">
        <v>1</v>
      </c>
    </row>
    <row r="741" spans="1:27" ht="30">
      <c r="A741" s="9">
        <v>740</v>
      </c>
      <c r="B741" s="15">
        <v>162</v>
      </c>
      <c r="C741" s="15" t="s">
        <v>5098</v>
      </c>
      <c r="D741" s="15" t="s">
        <v>4902</v>
      </c>
      <c r="E741" s="15" t="s">
        <v>4886</v>
      </c>
      <c r="F741" s="16" t="s">
        <v>5301</v>
      </c>
      <c r="G741" s="15"/>
      <c r="H741" s="16" t="s">
        <v>5510</v>
      </c>
      <c r="I741" s="16"/>
      <c r="J741" s="16" t="s">
        <v>5006</v>
      </c>
      <c r="K741" s="15" t="s">
        <v>6311</v>
      </c>
      <c r="L741" s="15" t="s">
        <v>7658</v>
      </c>
      <c r="M741" s="15" t="s">
        <v>4905</v>
      </c>
      <c r="N741" s="15">
        <v>4</v>
      </c>
      <c r="O741" s="15">
        <v>2</v>
      </c>
      <c r="P741" s="12" t="s">
        <v>6599</v>
      </c>
      <c r="Q741" s="13" t="s">
        <v>4852</v>
      </c>
      <c r="R741" s="13" t="s">
        <v>4868</v>
      </c>
      <c r="S741" s="19" t="s">
        <v>7594</v>
      </c>
      <c r="U741" s="14"/>
      <c r="Y741" s="12" t="s">
        <v>6600</v>
      </c>
      <c r="Z741" s="12" t="s">
        <v>6601</v>
      </c>
      <c r="AA741" s="8">
        <v>2</v>
      </c>
    </row>
    <row r="742" spans="1:27" ht="30">
      <c r="A742" s="9">
        <v>741</v>
      </c>
      <c r="B742" s="15">
        <v>162</v>
      </c>
      <c r="C742" s="15" t="s">
        <v>5098</v>
      </c>
      <c r="D742" s="15" t="s">
        <v>4902</v>
      </c>
      <c r="E742" s="15" t="s">
        <v>4886</v>
      </c>
      <c r="F742" s="16" t="s">
        <v>5301</v>
      </c>
      <c r="G742" s="15"/>
      <c r="H742" s="16" t="s">
        <v>5510</v>
      </c>
      <c r="I742" s="16"/>
      <c r="J742" s="16" t="s">
        <v>5006</v>
      </c>
      <c r="K742" s="15" t="s">
        <v>6311</v>
      </c>
      <c r="L742" s="15" t="s">
        <v>7658</v>
      </c>
      <c r="M742" s="15" t="s">
        <v>4905</v>
      </c>
      <c r="N742" s="15">
        <v>4</v>
      </c>
      <c r="O742" s="15">
        <v>3</v>
      </c>
      <c r="P742" s="12" t="s">
        <v>6602</v>
      </c>
      <c r="Q742" s="13" t="s">
        <v>4853</v>
      </c>
      <c r="R742" s="13" t="s">
        <v>7643</v>
      </c>
      <c r="S742" s="19" t="s">
        <v>7601</v>
      </c>
      <c r="U742" s="14"/>
      <c r="Y742" s="12" t="s">
        <v>6603</v>
      </c>
      <c r="Z742" s="12" t="s">
        <v>6604</v>
      </c>
      <c r="AA742" s="8">
        <v>3</v>
      </c>
    </row>
    <row r="743" spans="1:27" ht="45">
      <c r="A743" s="9">
        <v>742</v>
      </c>
      <c r="B743" s="15">
        <v>162</v>
      </c>
      <c r="C743" s="15" t="s">
        <v>5098</v>
      </c>
      <c r="D743" s="15" t="s">
        <v>4902</v>
      </c>
      <c r="E743" s="15" t="s">
        <v>4886</v>
      </c>
      <c r="F743" s="16" t="s">
        <v>5301</v>
      </c>
      <c r="G743" s="15"/>
      <c r="H743" s="16" t="s">
        <v>5510</v>
      </c>
      <c r="I743" s="16"/>
      <c r="J743" s="16" t="s">
        <v>5006</v>
      </c>
      <c r="K743" s="15" t="s">
        <v>6311</v>
      </c>
      <c r="L743" s="15" t="s">
        <v>7658</v>
      </c>
      <c r="M743" s="15" t="s">
        <v>4905</v>
      </c>
      <c r="N743" s="15">
        <v>4</v>
      </c>
      <c r="O743" s="15">
        <v>4</v>
      </c>
      <c r="P743" s="12" t="s">
        <v>6605</v>
      </c>
      <c r="Q743" s="13" t="s">
        <v>4852</v>
      </c>
      <c r="R743" s="13" t="s">
        <v>7646</v>
      </c>
      <c r="S743" s="19" t="s">
        <v>7591</v>
      </c>
      <c r="U743" s="14"/>
      <c r="Y743" s="12" t="s">
        <v>6606</v>
      </c>
      <c r="Z743" s="12" t="s">
        <v>6607</v>
      </c>
      <c r="AA743" s="8">
        <v>4</v>
      </c>
    </row>
    <row r="744" spans="1:27" ht="135">
      <c r="A744" s="9">
        <v>743</v>
      </c>
      <c r="B744" s="10">
        <v>163</v>
      </c>
      <c r="C744" s="10" t="s">
        <v>5098</v>
      </c>
      <c r="D744" s="10" t="s">
        <v>4929</v>
      </c>
      <c r="E744" s="10" t="s">
        <v>5060</v>
      </c>
      <c r="F744" s="11" t="s">
        <v>5301</v>
      </c>
      <c r="H744" s="11" t="s">
        <v>4916</v>
      </c>
      <c r="J744" s="11" t="s">
        <v>2</v>
      </c>
      <c r="K744" s="10" t="s">
        <v>1377</v>
      </c>
      <c r="L744" s="10" t="s">
        <v>7656</v>
      </c>
      <c r="M744" s="10" t="s">
        <v>5007</v>
      </c>
      <c r="N744" s="10">
        <v>2</v>
      </c>
      <c r="O744" s="10">
        <v>1</v>
      </c>
      <c r="P744" s="12" t="s">
        <v>6608</v>
      </c>
      <c r="Q744" s="13" t="s">
        <v>4851</v>
      </c>
      <c r="R744" s="13" t="s">
        <v>7663</v>
      </c>
      <c r="S744" s="19" t="s">
        <v>7581</v>
      </c>
      <c r="U744" s="14"/>
      <c r="Y744" s="12" t="s">
        <v>6609</v>
      </c>
      <c r="Z744" s="12" t="s">
        <v>6610</v>
      </c>
      <c r="AA744" s="8">
        <v>1</v>
      </c>
    </row>
    <row r="745" spans="1:27" ht="120">
      <c r="A745" s="9">
        <v>744</v>
      </c>
      <c r="B745" s="15">
        <v>163</v>
      </c>
      <c r="C745" s="15" t="s">
        <v>5098</v>
      </c>
      <c r="D745" s="15" t="s">
        <v>4929</v>
      </c>
      <c r="E745" s="15" t="s">
        <v>5060</v>
      </c>
      <c r="F745" s="16" t="s">
        <v>5301</v>
      </c>
      <c r="G745" s="15"/>
      <c r="H745" s="16" t="s">
        <v>4916</v>
      </c>
      <c r="I745" s="16"/>
      <c r="J745" s="16" t="s">
        <v>2</v>
      </c>
      <c r="K745" s="15" t="s">
        <v>1377</v>
      </c>
      <c r="L745" s="15" t="s">
        <v>7656</v>
      </c>
      <c r="M745" s="15" t="s">
        <v>5007</v>
      </c>
      <c r="N745" s="15">
        <v>2</v>
      </c>
      <c r="O745" s="15">
        <v>2</v>
      </c>
      <c r="P745" s="12" t="s">
        <v>6611</v>
      </c>
      <c r="Q745" s="13" t="s">
        <v>4852</v>
      </c>
      <c r="R745" s="13" t="s">
        <v>7646</v>
      </c>
      <c r="S745" s="19" t="s">
        <v>7591</v>
      </c>
      <c r="U745" s="14"/>
      <c r="Y745" s="12" t="s">
        <v>6612</v>
      </c>
      <c r="Z745" s="12" t="s">
        <v>6613</v>
      </c>
      <c r="AA745" s="8">
        <v>2</v>
      </c>
    </row>
    <row r="746" spans="1:27" ht="60">
      <c r="A746" s="9">
        <v>745</v>
      </c>
      <c r="B746" s="10">
        <v>164</v>
      </c>
      <c r="C746" s="10" t="s">
        <v>5098</v>
      </c>
      <c r="D746" s="10" t="s">
        <v>4885</v>
      </c>
      <c r="E746" s="10" t="s">
        <v>5060</v>
      </c>
      <c r="F746" s="11" t="s">
        <v>4967</v>
      </c>
      <c r="N746" s="10">
        <v>4</v>
      </c>
      <c r="O746" s="10">
        <v>1</v>
      </c>
      <c r="P746" s="12" t="s">
        <v>6614</v>
      </c>
      <c r="Q746" s="13" t="s">
        <v>4854</v>
      </c>
      <c r="R746" s="13" t="s">
        <v>7649</v>
      </c>
      <c r="S746" s="19" t="s">
        <v>7634</v>
      </c>
      <c r="U746" s="14"/>
      <c r="Y746" s="12" t="s">
        <v>6615</v>
      </c>
      <c r="Z746" s="12" t="s">
        <v>6616</v>
      </c>
      <c r="AA746" s="8">
        <v>1</v>
      </c>
    </row>
    <row r="747" spans="1:27" ht="60">
      <c r="A747" s="9">
        <v>746</v>
      </c>
      <c r="B747" s="15">
        <v>164</v>
      </c>
      <c r="C747" s="15" t="s">
        <v>5098</v>
      </c>
      <c r="D747" s="15" t="s">
        <v>4885</v>
      </c>
      <c r="E747" s="15" t="s">
        <v>5060</v>
      </c>
      <c r="F747" s="16" t="s">
        <v>4967</v>
      </c>
      <c r="G747" s="15"/>
      <c r="H747" s="16"/>
      <c r="I747" s="16"/>
      <c r="J747" s="16"/>
      <c r="K747" s="15"/>
      <c r="L747" s="15"/>
      <c r="M747" s="15"/>
      <c r="N747" s="15">
        <v>4</v>
      </c>
      <c r="O747" s="15">
        <v>2</v>
      </c>
      <c r="P747" s="12" t="s">
        <v>6617</v>
      </c>
      <c r="Q747" s="13" t="s">
        <v>4854</v>
      </c>
      <c r="R747" s="13" t="s">
        <v>7648</v>
      </c>
      <c r="S747" s="19" t="s">
        <v>7609</v>
      </c>
      <c r="U747" s="14"/>
      <c r="Y747" s="12" t="s">
        <v>6618</v>
      </c>
      <c r="Z747" s="12" t="s">
        <v>6619</v>
      </c>
      <c r="AA747" s="8">
        <v>2</v>
      </c>
    </row>
    <row r="748" spans="1:27" ht="60">
      <c r="A748" s="9">
        <v>747</v>
      </c>
      <c r="B748" s="15">
        <v>164</v>
      </c>
      <c r="C748" s="15" t="s">
        <v>5098</v>
      </c>
      <c r="D748" s="15" t="s">
        <v>4885</v>
      </c>
      <c r="E748" s="15" t="s">
        <v>5060</v>
      </c>
      <c r="F748" s="16" t="s">
        <v>4967</v>
      </c>
      <c r="G748" s="15"/>
      <c r="H748" s="16"/>
      <c r="I748" s="16"/>
      <c r="J748" s="16"/>
      <c r="K748" s="15"/>
      <c r="L748" s="15"/>
      <c r="M748" s="15"/>
      <c r="N748" s="15">
        <v>4</v>
      </c>
      <c r="O748" s="15">
        <v>3</v>
      </c>
      <c r="P748" s="12" t="s">
        <v>6620</v>
      </c>
      <c r="Q748" s="13" t="s">
        <v>4860</v>
      </c>
      <c r="R748" s="13" t="s">
        <v>7654</v>
      </c>
      <c r="S748" s="19" t="s">
        <v>7613</v>
      </c>
      <c r="U748" s="14"/>
      <c r="Y748" s="12" t="s">
        <v>6621</v>
      </c>
      <c r="Z748" s="12" t="s">
        <v>6622</v>
      </c>
      <c r="AA748" s="8">
        <v>4</v>
      </c>
    </row>
    <row r="749" spans="1:27" ht="30">
      <c r="A749" s="9">
        <v>748</v>
      </c>
      <c r="B749" s="15">
        <v>164</v>
      </c>
      <c r="C749" s="15" t="s">
        <v>5098</v>
      </c>
      <c r="D749" s="15" t="s">
        <v>4885</v>
      </c>
      <c r="E749" s="15" t="s">
        <v>5060</v>
      </c>
      <c r="F749" s="16" t="s">
        <v>4967</v>
      </c>
      <c r="G749" s="15"/>
      <c r="H749" s="16"/>
      <c r="I749" s="16"/>
      <c r="J749" s="16"/>
      <c r="K749" s="15"/>
      <c r="L749" s="15"/>
      <c r="M749" s="15"/>
      <c r="N749" s="15">
        <v>4</v>
      </c>
      <c r="O749" s="15">
        <v>4</v>
      </c>
      <c r="P749" s="12" t="s">
        <v>6623</v>
      </c>
      <c r="Q749" s="13" t="s">
        <v>4860</v>
      </c>
      <c r="R749" s="13" t="s">
        <v>7654</v>
      </c>
      <c r="S749" s="19" t="s">
        <v>7613</v>
      </c>
      <c r="U749" s="14"/>
      <c r="Y749" s="12" t="s">
        <v>6624</v>
      </c>
      <c r="Z749" s="12" t="s">
        <v>6625</v>
      </c>
      <c r="AA749" s="8">
        <v>3</v>
      </c>
    </row>
    <row r="750" spans="1:27" ht="90">
      <c r="A750" s="9">
        <v>749</v>
      </c>
      <c r="B750" s="10">
        <v>165</v>
      </c>
      <c r="C750" s="10" t="s">
        <v>5098</v>
      </c>
      <c r="D750" s="10" t="s">
        <v>4929</v>
      </c>
      <c r="E750" s="10" t="s">
        <v>4886</v>
      </c>
      <c r="F750" s="11" t="s">
        <v>4887</v>
      </c>
      <c r="H750" s="11" t="s">
        <v>4888</v>
      </c>
      <c r="J750" s="11" t="s">
        <v>2</v>
      </c>
      <c r="K750" s="10" t="s">
        <v>1377</v>
      </c>
      <c r="L750" s="10" t="s">
        <v>7656</v>
      </c>
      <c r="M750" s="10" t="s">
        <v>4905</v>
      </c>
      <c r="N750" s="10">
        <v>2</v>
      </c>
      <c r="O750" s="10">
        <v>1</v>
      </c>
      <c r="P750" s="12" t="s">
        <v>6626</v>
      </c>
      <c r="Q750" s="13" t="s">
        <v>4852</v>
      </c>
      <c r="R750" s="14" t="s">
        <v>7647</v>
      </c>
      <c r="S750" s="19" t="s">
        <v>7592</v>
      </c>
      <c r="U750" s="14"/>
      <c r="Y750" s="12" t="s">
        <v>6627</v>
      </c>
      <c r="Z750" s="12" t="s">
        <v>6628</v>
      </c>
      <c r="AA750" s="8">
        <v>5</v>
      </c>
    </row>
    <row r="751" spans="1:27" ht="75">
      <c r="A751" s="9">
        <v>750</v>
      </c>
      <c r="B751" s="15">
        <v>165</v>
      </c>
      <c r="C751" s="15" t="s">
        <v>5098</v>
      </c>
      <c r="D751" s="15" t="s">
        <v>4929</v>
      </c>
      <c r="E751" s="15" t="s">
        <v>4886</v>
      </c>
      <c r="F751" s="16" t="s">
        <v>4887</v>
      </c>
      <c r="G751" s="15"/>
      <c r="H751" s="16" t="s">
        <v>4888</v>
      </c>
      <c r="I751" s="16"/>
      <c r="J751" s="16" t="s">
        <v>2</v>
      </c>
      <c r="K751" s="15" t="s">
        <v>1377</v>
      </c>
      <c r="L751" s="15" t="s">
        <v>7656</v>
      </c>
      <c r="M751" s="15" t="s">
        <v>4905</v>
      </c>
      <c r="N751" s="15">
        <v>2</v>
      </c>
      <c r="O751" s="15">
        <v>2</v>
      </c>
      <c r="P751" s="12" t="s">
        <v>6629</v>
      </c>
      <c r="Q751" s="13" t="s">
        <v>4851</v>
      </c>
      <c r="R751" s="13" t="s">
        <v>7638</v>
      </c>
      <c r="S751" s="19" t="s">
        <v>7576</v>
      </c>
      <c r="U751" s="14"/>
      <c r="Y751" s="12" t="s">
        <v>6630</v>
      </c>
      <c r="Z751" s="12" t="s">
        <v>6631</v>
      </c>
      <c r="AA751" s="8">
        <v>10</v>
      </c>
    </row>
    <row r="752" spans="1:27" ht="30">
      <c r="A752" s="9">
        <v>751</v>
      </c>
      <c r="B752" s="10">
        <v>166</v>
      </c>
      <c r="C752" s="10" t="s">
        <v>5098</v>
      </c>
      <c r="D752" s="10" t="s">
        <v>5436</v>
      </c>
      <c r="E752" s="10" t="s">
        <v>4886</v>
      </c>
      <c r="F752" s="11" t="s">
        <v>4887</v>
      </c>
      <c r="H752" s="11" t="s">
        <v>4888</v>
      </c>
      <c r="J752" s="11" t="s">
        <v>2</v>
      </c>
      <c r="K752" s="10" t="s">
        <v>2241</v>
      </c>
      <c r="L752" s="10" t="s">
        <v>7656</v>
      </c>
      <c r="M752" s="10" t="s">
        <v>4905</v>
      </c>
      <c r="N752" s="10">
        <v>5</v>
      </c>
      <c r="O752" s="10">
        <v>1</v>
      </c>
      <c r="P752" s="12" t="s">
        <v>6632</v>
      </c>
      <c r="Q752" s="13" t="s">
        <v>4860</v>
      </c>
      <c r="R752" s="13" t="s">
        <v>7654</v>
      </c>
      <c r="S752" s="19" t="s">
        <v>7615</v>
      </c>
      <c r="U752" s="14"/>
      <c r="Y752" s="12" t="s">
        <v>6633</v>
      </c>
      <c r="AA752" s="8">
        <v>1</v>
      </c>
    </row>
    <row r="753" spans="1:27" ht="60">
      <c r="A753" s="9">
        <v>752</v>
      </c>
      <c r="B753" s="15">
        <v>166</v>
      </c>
      <c r="C753" s="15" t="s">
        <v>5098</v>
      </c>
      <c r="D753" s="15" t="s">
        <v>5436</v>
      </c>
      <c r="E753" s="15" t="s">
        <v>4886</v>
      </c>
      <c r="F753" s="16" t="s">
        <v>4887</v>
      </c>
      <c r="G753" s="15"/>
      <c r="H753" s="16" t="s">
        <v>4888</v>
      </c>
      <c r="I753" s="16"/>
      <c r="J753" s="16" t="s">
        <v>2</v>
      </c>
      <c r="K753" s="15" t="s">
        <v>2241</v>
      </c>
      <c r="L753" s="15" t="s">
        <v>7656</v>
      </c>
      <c r="M753" s="15" t="s">
        <v>4905</v>
      </c>
      <c r="N753" s="15">
        <v>5</v>
      </c>
      <c r="O753" s="15">
        <v>2</v>
      </c>
      <c r="P753" s="12" t="s">
        <v>6634</v>
      </c>
      <c r="Q753" s="13" t="s">
        <v>4860</v>
      </c>
      <c r="R753" s="13" t="s">
        <v>7654</v>
      </c>
      <c r="S753" s="19" t="s">
        <v>7613</v>
      </c>
      <c r="U753" s="14"/>
      <c r="Y753" s="12" t="s">
        <v>6635</v>
      </c>
      <c r="AA753" s="8">
        <v>3</v>
      </c>
    </row>
    <row r="754" spans="1:27" ht="60">
      <c r="A754" s="9">
        <v>753</v>
      </c>
      <c r="B754" s="15">
        <v>166</v>
      </c>
      <c r="C754" s="15" t="s">
        <v>5098</v>
      </c>
      <c r="D754" s="15" t="s">
        <v>5436</v>
      </c>
      <c r="E754" s="15" t="s">
        <v>4886</v>
      </c>
      <c r="F754" s="16" t="s">
        <v>4887</v>
      </c>
      <c r="G754" s="15"/>
      <c r="H754" s="16" t="s">
        <v>4888</v>
      </c>
      <c r="I754" s="16"/>
      <c r="J754" s="16" t="s">
        <v>2</v>
      </c>
      <c r="K754" s="15" t="s">
        <v>2241</v>
      </c>
      <c r="L754" s="15" t="s">
        <v>7656</v>
      </c>
      <c r="M754" s="15" t="s">
        <v>4905</v>
      </c>
      <c r="N754" s="15">
        <v>5</v>
      </c>
      <c r="O754" s="15">
        <v>3</v>
      </c>
      <c r="P754" s="12" t="s">
        <v>6636</v>
      </c>
      <c r="Q754" s="13" t="s">
        <v>4852</v>
      </c>
      <c r="R754" s="14" t="s">
        <v>7647</v>
      </c>
      <c r="S754" s="19" t="s">
        <v>7592</v>
      </c>
      <c r="U754" s="14"/>
      <c r="Y754" s="12" t="s">
        <v>6637</v>
      </c>
      <c r="AA754" s="8">
        <v>4</v>
      </c>
    </row>
    <row r="755" spans="1:27" ht="60">
      <c r="A755" s="9">
        <v>754</v>
      </c>
      <c r="B755" s="15">
        <v>166</v>
      </c>
      <c r="C755" s="15" t="s">
        <v>5098</v>
      </c>
      <c r="D755" s="15" t="s">
        <v>5436</v>
      </c>
      <c r="E755" s="15" t="s">
        <v>4886</v>
      </c>
      <c r="F755" s="16" t="s">
        <v>4887</v>
      </c>
      <c r="G755" s="15"/>
      <c r="H755" s="16" t="s">
        <v>4888</v>
      </c>
      <c r="I755" s="16"/>
      <c r="J755" s="16" t="s">
        <v>2</v>
      </c>
      <c r="K755" s="15" t="s">
        <v>2241</v>
      </c>
      <c r="L755" s="15" t="s">
        <v>7656</v>
      </c>
      <c r="M755" s="15" t="s">
        <v>4905</v>
      </c>
      <c r="N755" s="15">
        <v>5</v>
      </c>
      <c r="O755" s="15">
        <v>4</v>
      </c>
      <c r="P755" s="12" t="s">
        <v>6638</v>
      </c>
      <c r="Q755" s="13" t="s">
        <v>4854</v>
      </c>
      <c r="R755" s="13" t="s">
        <v>7650</v>
      </c>
      <c r="S755" s="19" t="s">
        <v>7628</v>
      </c>
      <c r="U755" s="14"/>
      <c r="Y755" s="12" t="s">
        <v>6639</v>
      </c>
      <c r="AA755" s="8">
        <v>2</v>
      </c>
    </row>
    <row r="756" spans="1:27" ht="45">
      <c r="A756" s="9">
        <v>755</v>
      </c>
      <c r="B756" s="15">
        <v>166</v>
      </c>
      <c r="C756" s="15" t="s">
        <v>5098</v>
      </c>
      <c r="D756" s="15" t="s">
        <v>5436</v>
      </c>
      <c r="E756" s="15" t="s">
        <v>4886</v>
      </c>
      <c r="F756" s="16" t="s">
        <v>4887</v>
      </c>
      <c r="G756" s="15"/>
      <c r="H756" s="16" t="s">
        <v>4888</v>
      </c>
      <c r="I756" s="16"/>
      <c r="J756" s="16" t="s">
        <v>2</v>
      </c>
      <c r="K756" s="15" t="s">
        <v>2241</v>
      </c>
      <c r="L756" s="15" t="s">
        <v>7656</v>
      </c>
      <c r="M756" s="15" t="s">
        <v>4905</v>
      </c>
      <c r="N756" s="15">
        <v>5</v>
      </c>
      <c r="O756" s="15">
        <v>5</v>
      </c>
      <c r="P756" s="12" t="s">
        <v>6640</v>
      </c>
      <c r="Q756" s="13" t="s">
        <v>4854</v>
      </c>
      <c r="R756" s="13" t="s">
        <v>7649</v>
      </c>
      <c r="S756" s="19" t="s">
        <v>7634</v>
      </c>
      <c r="U756" s="14"/>
      <c r="Y756" s="12" t="s">
        <v>6641</v>
      </c>
      <c r="AA756" s="8">
        <v>5</v>
      </c>
    </row>
    <row r="757" spans="1:27" ht="165">
      <c r="A757" s="9">
        <v>756</v>
      </c>
      <c r="B757" s="10">
        <v>167</v>
      </c>
      <c r="C757" s="10" t="s">
        <v>5098</v>
      </c>
      <c r="D757" s="10" t="s">
        <v>4885</v>
      </c>
      <c r="E757" s="10" t="s">
        <v>4886</v>
      </c>
      <c r="F757" s="11" t="s">
        <v>4887</v>
      </c>
      <c r="H757" s="11" t="s">
        <v>4888</v>
      </c>
      <c r="J757" s="11" t="s">
        <v>4917</v>
      </c>
      <c r="K757" s="10" t="s">
        <v>1377</v>
      </c>
      <c r="L757" s="10" t="s">
        <v>7656</v>
      </c>
      <c r="M757" s="10" t="s">
        <v>4905</v>
      </c>
      <c r="N757" s="10">
        <v>8</v>
      </c>
      <c r="O757" s="10">
        <v>1</v>
      </c>
      <c r="P757" s="12" t="s">
        <v>6642</v>
      </c>
      <c r="Q757" s="13" t="s">
        <v>4860</v>
      </c>
      <c r="R757" s="13" t="s">
        <v>7654</v>
      </c>
      <c r="S757" s="19" t="s">
        <v>7613</v>
      </c>
      <c r="U757" s="14"/>
      <c r="Y757" s="12" t="s">
        <v>6643</v>
      </c>
      <c r="AA757" s="8">
        <v>1</v>
      </c>
    </row>
    <row r="758" spans="1:27" ht="120">
      <c r="A758" s="9">
        <v>757</v>
      </c>
      <c r="B758" s="15">
        <v>167</v>
      </c>
      <c r="C758" s="15" t="s">
        <v>5098</v>
      </c>
      <c r="D758" s="15" t="s">
        <v>4885</v>
      </c>
      <c r="E758" s="15" t="s">
        <v>4886</v>
      </c>
      <c r="F758" s="16" t="s">
        <v>4887</v>
      </c>
      <c r="G758" s="15"/>
      <c r="H758" s="16" t="s">
        <v>4888</v>
      </c>
      <c r="I758" s="16"/>
      <c r="J758" s="16" t="s">
        <v>4917</v>
      </c>
      <c r="K758" s="15" t="s">
        <v>1377</v>
      </c>
      <c r="L758" s="15" t="s">
        <v>7656</v>
      </c>
      <c r="M758" s="15" t="s">
        <v>4905</v>
      </c>
      <c r="N758" s="15">
        <v>8</v>
      </c>
      <c r="O758" s="15">
        <v>2</v>
      </c>
      <c r="P758" s="12" t="s">
        <v>6644</v>
      </c>
      <c r="Q758" s="13" t="s">
        <v>4851</v>
      </c>
      <c r="R758" s="13" t="s">
        <v>7638</v>
      </c>
      <c r="S758" s="19" t="s">
        <v>7577</v>
      </c>
      <c r="U758" s="14"/>
      <c r="Y758" s="12" t="s">
        <v>6645</v>
      </c>
      <c r="AA758" s="8">
        <v>2</v>
      </c>
    </row>
    <row r="759" spans="1:27" ht="75">
      <c r="A759" s="9">
        <v>758</v>
      </c>
      <c r="B759" s="15">
        <v>167</v>
      </c>
      <c r="C759" s="15" t="s">
        <v>5098</v>
      </c>
      <c r="D759" s="15" t="s">
        <v>4885</v>
      </c>
      <c r="E759" s="15" t="s">
        <v>4886</v>
      </c>
      <c r="F759" s="16" t="s">
        <v>4887</v>
      </c>
      <c r="G759" s="15"/>
      <c r="H759" s="16" t="s">
        <v>4888</v>
      </c>
      <c r="I759" s="16"/>
      <c r="J759" s="16" t="s">
        <v>4917</v>
      </c>
      <c r="K759" s="15" t="s">
        <v>1377</v>
      </c>
      <c r="L759" s="15" t="s">
        <v>7656</v>
      </c>
      <c r="M759" s="15" t="s">
        <v>4905</v>
      </c>
      <c r="N759" s="15">
        <v>8</v>
      </c>
      <c r="O759" s="15">
        <v>3</v>
      </c>
      <c r="P759" s="12" t="s">
        <v>6646</v>
      </c>
      <c r="Q759" s="13" t="s">
        <v>4860</v>
      </c>
      <c r="R759" s="13" t="s">
        <v>7652</v>
      </c>
      <c r="S759" s="19" t="s">
        <v>7614</v>
      </c>
      <c r="U759" s="14"/>
      <c r="Y759" s="12" t="s">
        <v>6647</v>
      </c>
      <c r="AA759" s="8">
        <v>3</v>
      </c>
    </row>
    <row r="760" spans="1:27" ht="105">
      <c r="A760" s="9">
        <v>759</v>
      </c>
      <c r="B760" s="15">
        <v>167</v>
      </c>
      <c r="C760" s="15" t="s">
        <v>5098</v>
      </c>
      <c r="D760" s="15" t="s">
        <v>4885</v>
      </c>
      <c r="E760" s="15" t="s">
        <v>4886</v>
      </c>
      <c r="F760" s="16" t="s">
        <v>4887</v>
      </c>
      <c r="G760" s="15"/>
      <c r="H760" s="16" t="s">
        <v>4888</v>
      </c>
      <c r="I760" s="16"/>
      <c r="J760" s="16" t="s">
        <v>4917</v>
      </c>
      <c r="K760" s="15" t="s">
        <v>1377</v>
      </c>
      <c r="L760" s="15" t="s">
        <v>7656</v>
      </c>
      <c r="M760" s="15" t="s">
        <v>4905</v>
      </c>
      <c r="N760" s="15">
        <v>8</v>
      </c>
      <c r="O760" s="15">
        <v>4</v>
      </c>
      <c r="P760" s="12" t="s">
        <v>6648</v>
      </c>
      <c r="Q760" s="13" t="s">
        <v>4860</v>
      </c>
      <c r="R760" s="13" t="s">
        <v>7654</v>
      </c>
      <c r="S760" s="19" t="s">
        <v>7613</v>
      </c>
      <c r="U760" s="14"/>
      <c r="Y760" s="12" t="s">
        <v>6649</v>
      </c>
      <c r="AA760" s="8">
        <v>4</v>
      </c>
    </row>
    <row r="761" spans="1:27" ht="105">
      <c r="A761" s="9">
        <v>760</v>
      </c>
      <c r="B761" s="15">
        <v>167</v>
      </c>
      <c r="C761" s="15" t="s">
        <v>5098</v>
      </c>
      <c r="D761" s="15" t="s">
        <v>4885</v>
      </c>
      <c r="E761" s="15" t="s">
        <v>4886</v>
      </c>
      <c r="F761" s="16" t="s">
        <v>4887</v>
      </c>
      <c r="G761" s="15"/>
      <c r="H761" s="16" t="s">
        <v>4888</v>
      </c>
      <c r="I761" s="16"/>
      <c r="J761" s="16" t="s">
        <v>4917</v>
      </c>
      <c r="K761" s="15" t="s">
        <v>1377</v>
      </c>
      <c r="L761" s="15" t="s">
        <v>7656</v>
      </c>
      <c r="M761" s="15" t="s">
        <v>4905</v>
      </c>
      <c r="N761" s="15">
        <v>8</v>
      </c>
      <c r="O761" s="15">
        <v>5</v>
      </c>
      <c r="P761" s="12" t="s">
        <v>6650</v>
      </c>
      <c r="Q761" s="13" t="s">
        <v>4852</v>
      </c>
      <c r="R761" s="13" t="s">
        <v>7645</v>
      </c>
      <c r="S761" s="19" t="s">
        <v>7593</v>
      </c>
      <c r="U761" s="14"/>
      <c r="Y761" s="12" t="s">
        <v>6651</v>
      </c>
      <c r="AA761" s="8">
        <v>5</v>
      </c>
    </row>
    <row r="762" spans="1:27" ht="120">
      <c r="A762" s="9">
        <v>761</v>
      </c>
      <c r="B762" s="15">
        <v>167</v>
      </c>
      <c r="C762" s="15" t="s">
        <v>5098</v>
      </c>
      <c r="D762" s="15" t="s">
        <v>4885</v>
      </c>
      <c r="E762" s="15" t="s">
        <v>4886</v>
      </c>
      <c r="F762" s="16" t="s">
        <v>4887</v>
      </c>
      <c r="G762" s="15"/>
      <c r="H762" s="16" t="s">
        <v>4888</v>
      </c>
      <c r="I762" s="16"/>
      <c r="J762" s="16" t="s">
        <v>4917</v>
      </c>
      <c r="K762" s="15" t="s">
        <v>1377</v>
      </c>
      <c r="L762" s="15" t="s">
        <v>7656</v>
      </c>
      <c r="M762" s="15" t="s">
        <v>4905</v>
      </c>
      <c r="N762" s="15">
        <v>8</v>
      </c>
      <c r="O762" s="15">
        <v>6</v>
      </c>
      <c r="P762" s="12" t="s">
        <v>6652</v>
      </c>
      <c r="Q762" s="13" t="s">
        <v>4860</v>
      </c>
      <c r="R762" s="13" t="s">
        <v>7654</v>
      </c>
      <c r="S762" s="19" t="s">
        <v>7613</v>
      </c>
      <c r="U762" s="14"/>
      <c r="Y762" s="12" t="s">
        <v>6653</v>
      </c>
      <c r="AA762" s="8">
        <v>6</v>
      </c>
    </row>
    <row r="763" spans="1:27" ht="45">
      <c r="A763" s="9">
        <v>762</v>
      </c>
      <c r="B763" s="15">
        <v>167</v>
      </c>
      <c r="C763" s="15" t="s">
        <v>5098</v>
      </c>
      <c r="D763" s="15" t="s">
        <v>4885</v>
      </c>
      <c r="E763" s="15" t="s">
        <v>4886</v>
      </c>
      <c r="F763" s="16" t="s">
        <v>4887</v>
      </c>
      <c r="G763" s="15"/>
      <c r="H763" s="16" t="s">
        <v>4888</v>
      </c>
      <c r="I763" s="16"/>
      <c r="J763" s="16" t="s">
        <v>4917</v>
      </c>
      <c r="K763" s="15" t="s">
        <v>1377</v>
      </c>
      <c r="L763" s="15" t="s">
        <v>7656</v>
      </c>
      <c r="M763" s="15" t="s">
        <v>4905</v>
      </c>
      <c r="N763" s="15">
        <v>8</v>
      </c>
      <c r="O763" s="15">
        <v>7</v>
      </c>
      <c r="P763" s="12" t="s">
        <v>6654</v>
      </c>
      <c r="Q763" s="13" t="s">
        <v>4852</v>
      </c>
      <c r="R763" s="13" t="s">
        <v>7646</v>
      </c>
      <c r="S763" s="19" t="s">
        <v>7591</v>
      </c>
      <c r="U763" s="14"/>
      <c r="AA763" s="8">
        <v>7</v>
      </c>
    </row>
    <row r="764" spans="1:27" ht="45">
      <c r="A764" s="9">
        <v>763</v>
      </c>
      <c r="B764" s="15">
        <v>167</v>
      </c>
      <c r="C764" s="15" t="s">
        <v>5098</v>
      </c>
      <c r="D764" s="15" t="s">
        <v>4885</v>
      </c>
      <c r="E764" s="15" t="s">
        <v>4886</v>
      </c>
      <c r="F764" s="16" t="s">
        <v>4887</v>
      </c>
      <c r="G764" s="15"/>
      <c r="H764" s="16" t="s">
        <v>4888</v>
      </c>
      <c r="I764" s="16"/>
      <c r="J764" s="16" t="s">
        <v>4917</v>
      </c>
      <c r="K764" s="15" t="s">
        <v>1377</v>
      </c>
      <c r="L764" s="15" t="s">
        <v>7656</v>
      </c>
      <c r="M764" s="15" t="s">
        <v>4905</v>
      </c>
      <c r="N764" s="15">
        <v>8</v>
      </c>
      <c r="O764" s="15">
        <v>8</v>
      </c>
      <c r="P764" s="12" t="s">
        <v>6655</v>
      </c>
      <c r="Q764" s="13" t="s">
        <v>4860</v>
      </c>
      <c r="R764" s="13" t="s">
        <v>7654</v>
      </c>
      <c r="S764" s="19" t="s">
        <v>7613</v>
      </c>
      <c r="U764" s="14"/>
      <c r="AA764" s="8">
        <v>8</v>
      </c>
    </row>
    <row r="765" spans="1:27" ht="30">
      <c r="A765" s="9">
        <v>764</v>
      </c>
      <c r="B765" s="10">
        <v>168</v>
      </c>
      <c r="C765" s="10" t="s">
        <v>5098</v>
      </c>
      <c r="D765" s="10" t="s">
        <v>4885</v>
      </c>
      <c r="E765" s="10" t="s">
        <v>4886</v>
      </c>
      <c r="F765" s="11" t="s">
        <v>4887</v>
      </c>
      <c r="H765" s="11" t="s">
        <v>4888</v>
      </c>
      <c r="J765" s="11" t="s">
        <v>2</v>
      </c>
      <c r="K765" s="10" t="s">
        <v>2222</v>
      </c>
      <c r="L765" s="10" t="s">
        <v>7660</v>
      </c>
      <c r="M765" s="10" t="s">
        <v>5007</v>
      </c>
      <c r="N765" s="10">
        <v>8</v>
      </c>
      <c r="O765" s="10">
        <v>1</v>
      </c>
      <c r="P765" s="12" t="s">
        <v>6656</v>
      </c>
      <c r="Q765" s="13" t="s">
        <v>4851</v>
      </c>
      <c r="R765" s="13" t="s">
        <v>7638</v>
      </c>
      <c r="S765" s="19" t="s">
        <v>7576</v>
      </c>
      <c r="U765" s="14"/>
      <c r="Z765" s="12" t="s">
        <v>6657</v>
      </c>
    </row>
    <row r="766" spans="1:27" ht="30">
      <c r="A766" s="9">
        <v>765</v>
      </c>
      <c r="B766" s="15">
        <v>168</v>
      </c>
      <c r="C766" s="15" t="s">
        <v>5098</v>
      </c>
      <c r="D766" s="15" t="s">
        <v>4885</v>
      </c>
      <c r="E766" s="15" t="s">
        <v>4886</v>
      </c>
      <c r="F766" s="16" t="s">
        <v>4887</v>
      </c>
      <c r="G766" s="15"/>
      <c r="H766" s="16" t="s">
        <v>4888</v>
      </c>
      <c r="I766" s="16"/>
      <c r="J766" s="16" t="s">
        <v>2</v>
      </c>
      <c r="K766" s="15" t="s">
        <v>2222</v>
      </c>
      <c r="L766" s="15" t="s">
        <v>7660</v>
      </c>
      <c r="M766" s="15" t="s">
        <v>5007</v>
      </c>
      <c r="N766" s="15">
        <v>8</v>
      </c>
      <c r="O766" s="15">
        <v>2</v>
      </c>
      <c r="P766" s="12" t="s">
        <v>6658</v>
      </c>
      <c r="Q766" s="13" t="s">
        <v>4860</v>
      </c>
      <c r="R766" s="13" t="s">
        <v>7654</v>
      </c>
      <c r="S766" s="19" t="s">
        <v>7613</v>
      </c>
      <c r="U766" s="14"/>
      <c r="Z766" s="12" t="s">
        <v>6659</v>
      </c>
    </row>
    <row r="767" spans="1:27" ht="45">
      <c r="A767" s="9">
        <v>766</v>
      </c>
      <c r="B767" s="15">
        <v>168</v>
      </c>
      <c r="C767" s="15" t="s">
        <v>5098</v>
      </c>
      <c r="D767" s="15" t="s">
        <v>4885</v>
      </c>
      <c r="E767" s="15" t="s">
        <v>4886</v>
      </c>
      <c r="F767" s="16" t="s">
        <v>4887</v>
      </c>
      <c r="G767" s="15"/>
      <c r="H767" s="16" t="s">
        <v>4888</v>
      </c>
      <c r="I767" s="16"/>
      <c r="J767" s="16" t="s">
        <v>2</v>
      </c>
      <c r="K767" s="15" t="s">
        <v>2222</v>
      </c>
      <c r="L767" s="15" t="s">
        <v>7660</v>
      </c>
      <c r="M767" s="15" t="s">
        <v>5007</v>
      </c>
      <c r="N767" s="15">
        <v>8</v>
      </c>
      <c r="O767" s="15">
        <v>3</v>
      </c>
      <c r="P767" s="12" t="s">
        <v>6660</v>
      </c>
      <c r="Q767" s="13" t="s">
        <v>4852</v>
      </c>
      <c r="R767" s="13" t="s">
        <v>7645</v>
      </c>
      <c r="S767" s="19" t="s">
        <v>7593</v>
      </c>
      <c r="U767" s="14"/>
      <c r="Z767" s="12" t="s">
        <v>6661</v>
      </c>
      <c r="AA767" s="8">
        <v>6</v>
      </c>
    </row>
    <row r="768" spans="1:27" ht="30">
      <c r="A768" s="9">
        <v>767</v>
      </c>
      <c r="B768" s="15">
        <v>168</v>
      </c>
      <c r="C768" s="15" t="s">
        <v>5098</v>
      </c>
      <c r="D768" s="15" t="s">
        <v>4885</v>
      </c>
      <c r="E768" s="15" t="s">
        <v>4886</v>
      </c>
      <c r="F768" s="16" t="s">
        <v>4887</v>
      </c>
      <c r="G768" s="15"/>
      <c r="H768" s="16" t="s">
        <v>4888</v>
      </c>
      <c r="I768" s="16"/>
      <c r="J768" s="16" t="s">
        <v>2</v>
      </c>
      <c r="K768" s="15" t="s">
        <v>2222</v>
      </c>
      <c r="L768" s="15" t="s">
        <v>7660</v>
      </c>
      <c r="M768" s="15" t="s">
        <v>5007</v>
      </c>
      <c r="N768" s="15">
        <v>8</v>
      </c>
      <c r="O768" s="15">
        <v>4</v>
      </c>
      <c r="P768" s="12" t="s">
        <v>6662</v>
      </c>
      <c r="Q768" s="13" t="s">
        <v>4860</v>
      </c>
      <c r="R768" s="13" t="s">
        <v>7654</v>
      </c>
      <c r="S768" s="19" t="s">
        <v>7615</v>
      </c>
      <c r="U768" s="14"/>
      <c r="Z768" s="12" t="s">
        <v>6663</v>
      </c>
      <c r="AA768" s="8">
        <v>10</v>
      </c>
    </row>
    <row r="769" spans="1:27" ht="30">
      <c r="A769" s="9">
        <v>768</v>
      </c>
      <c r="B769" s="15">
        <v>168</v>
      </c>
      <c r="C769" s="15" t="s">
        <v>5098</v>
      </c>
      <c r="D769" s="15" t="s">
        <v>4885</v>
      </c>
      <c r="E769" s="15" t="s">
        <v>4886</v>
      </c>
      <c r="F769" s="16" t="s">
        <v>4887</v>
      </c>
      <c r="G769" s="15"/>
      <c r="H769" s="16" t="s">
        <v>4888</v>
      </c>
      <c r="I769" s="16"/>
      <c r="J769" s="16" t="s">
        <v>2</v>
      </c>
      <c r="K769" s="15" t="s">
        <v>2222</v>
      </c>
      <c r="L769" s="15" t="s">
        <v>7660</v>
      </c>
      <c r="M769" s="15" t="s">
        <v>5007</v>
      </c>
      <c r="N769" s="15">
        <v>8</v>
      </c>
      <c r="O769" s="15">
        <v>5</v>
      </c>
      <c r="P769" s="12" t="s">
        <v>6664</v>
      </c>
      <c r="Q769" s="13" t="s">
        <v>4851</v>
      </c>
      <c r="R769" s="13" t="s">
        <v>7638</v>
      </c>
      <c r="S769" s="19" t="s">
        <v>7577</v>
      </c>
      <c r="U769" s="14"/>
      <c r="Z769" s="12" t="s">
        <v>6665</v>
      </c>
      <c r="AA769" s="8">
        <v>7</v>
      </c>
    </row>
    <row r="770" spans="1:27" ht="30">
      <c r="A770" s="9">
        <v>769</v>
      </c>
      <c r="B770" s="15">
        <v>168</v>
      </c>
      <c r="C770" s="15" t="s">
        <v>5098</v>
      </c>
      <c r="D770" s="15" t="s">
        <v>4885</v>
      </c>
      <c r="E770" s="15" t="s">
        <v>4886</v>
      </c>
      <c r="F770" s="16" t="s">
        <v>4887</v>
      </c>
      <c r="G770" s="15"/>
      <c r="H770" s="16" t="s">
        <v>4888</v>
      </c>
      <c r="I770" s="16"/>
      <c r="J770" s="16" t="s">
        <v>2</v>
      </c>
      <c r="K770" s="15" t="s">
        <v>2222</v>
      </c>
      <c r="L770" s="15" t="s">
        <v>7660</v>
      </c>
      <c r="M770" s="15" t="s">
        <v>5007</v>
      </c>
      <c r="N770" s="15">
        <v>8</v>
      </c>
      <c r="O770" s="15">
        <v>6</v>
      </c>
      <c r="P770" s="12" t="s">
        <v>6666</v>
      </c>
      <c r="Q770" s="13" t="s">
        <v>4853</v>
      </c>
      <c r="R770" s="13" t="s">
        <v>7663</v>
      </c>
      <c r="S770" s="19" t="s">
        <v>7606</v>
      </c>
      <c r="U770" s="14"/>
      <c r="X770" s="14" t="s">
        <v>50</v>
      </c>
      <c r="Z770" s="12" t="s">
        <v>6667</v>
      </c>
    </row>
    <row r="771" spans="1:27" ht="30">
      <c r="A771" s="9">
        <v>770</v>
      </c>
      <c r="B771" s="15">
        <v>168</v>
      </c>
      <c r="C771" s="15" t="s">
        <v>5098</v>
      </c>
      <c r="D771" s="15" t="s">
        <v>4885</v>
      </c>
      <c r="E771" s="15" t="s">
        <v>4886</v>
      </c>
      <c r="F771" s="16" t="s">
        <v>4887</v>
      </c>
      <c r="G771" s="15"/>
      <c r="H771" s="16" t="s">
        <v>4888</v>
      </c>
      <c r="I771" s="16"/>
      <c r="J771" s="16" t="s">
        <v>2</v>
      </c>
      <c r="K771" s="15" t="s">
        <v>2222</v>
      </c>
      <c r="L771" s="15" t="s">
        <v>7660</v>
      </c>
      <c r="M771" s="15" t="s">
        <v>5007</v>
      </c>
      <c r="N771" s="15">
        <v>8</v>
      </c>
      <c r="O771" s="15">
        <v>7</v>
      </c>
      <c r="P771" s="12" t="s">
        <v>6668</v>
      </c>
      <c r="Q771" s="13" t="s">
        <v>4851</v>
      </c>
      <c r="R771" s="13" t="s">
        <v>7638</v>
      </c>
      <c r="S771" s="19" t="s">
        <v>7576</v>
      </c>
      <c r="U771" s="14"/>
      <c r="Z771" s="12" t="s">
        <v>6669</v>
      </c>
    </row>
    <row r="772" spans="1:27" ht="30">
      <c r="A772" s="9">
        <v>771</v>
      </c>
      <c r="B772" s="15">
        <v>168</v>
      </c>
      <c r="C772" s="15" t="s">
        <v>5098</v>
      </c>
      <c r="D772" s="15" t="s">
        <v>4885</v>
      </c>
      <c r="E772" s="15" t="s">
        <v>4886</v>
      </c>
      <c r="F772" s="16" t="s">
        <v>4887</v>
      </c>
      <c r="G772" s="15"/>
      <c r="H772" s="16" t="s">
        <v>4888</v>
      </c>
      <c r="I772" s="16"/>
      <c r="J772" s="16" t="s">
        <v>2</v>
      </c>
      <c r="K772" s="15" t="s">
        <v>2222</v>
      </c>
      <c r="L772" s="15" t="s">
        <v>7660</v>
      </c>
      <c r="M772" s="15" t="s">
        <v>5007</v>
      </c>
      <c r="N772" s="15">
        <v>8</v>
      </c>
      <c r="O772" s="15">
        <v>8</v>
      </c>
      <c r="P772" s="12" t="s">
        <v>6670</v>
      </c>
      <c r="Q772" s="13" t="s">
        <v>4851</v>
      </c>
      <c r="R772" s="13" t="s">
        <v>7638</v>
      </c>
      <c r="S772" s="19" t="s">
        <v>7577</v>
      </c>
      <c r="U772" s="14"/>
      <c r="Z772" s="12" t="s">
        <v>6671</v>
      </c>
      <c r="AA772" s="8">
        <v>12</v>
      </c>
    </row>
    <row r="773" spans="1:27" ht="120">
      <c r="A773" s="9">
        <v>772</v>
      </c>
      <c r="B773" s="10">
        <v>169</v>
      </c>
      <c r="C773" s="10" t="s">
        <v>5098</v>
      </c>
      <c r="D773" s="10" t="s">
        <v>4915</v>
      </c>
      <c r="E773" s="10" t="s">
        <v>5060</v>
      </c>
      <c r="F773" s="11" t="s">
        <v>4887</v>
      </c>
      <c r="H773" s="11" t="s">
        <v>4888</v>
      </c>
      <c r="J773" s="11" t="s">
        <v>4917</v>
      </c>
      <c r="K773" s="10" t="s">
        <v>2458</v>
      </c>
      <c r="L773" s="10" t="s">
        <v>7660</v>
      </c>
      <c r="M773" s="10" t="s">
        <v>4889</v>
      </c>
      <c r="N773" s="10">
        <v>7</v>
      </c>
      <c r="O773" s="10">
        <v>1</v>
      </c>
      <c r="P773" s="12" t="s">
        <v>6672</v>
      </c>
      <c r="Q773" s="13" t="s">
        <v>4851</v>
      </c>
      <c r="R773" s="13" t="s">
        <v>7638</v>
      </c>
      <c r="S773" s="19" t="s">
        <v>7576</v>
      </c>
      <c r="U773" s="14"/>
      <c r="Y773" s="12" t="s">
        <v>6673</v>
      </c>
      <c r="Z773" s="12" t="s">
        <v>6674</v>
      </c>
      <c r="AA773" s="8">
        <v>1</v>
      </c>
    </row>
    <row r="774" spans="1:27" ht="75">
      <c r="A774" s="9">
        <v>773</v>
      </c>
      <c r="B774" s="15">
        <v>169</v>
      </c>
      <c r="C774" s="15" t="s">
        <v>5098</v>
      </c>
      <c r="D774" s="15" t="s">
        <v>4915</v>
      </c>
      <c r="E774" s="15" t="s">
        <v>5060</v>
      </c>
      <c r="F774" s="16" t="s">
        <v>4887</v>
      </c>
      <c r="G774" s="15"/>
      <c r="H774" s="16" t="s">
        <v>4888</v>
      </c>
      <c r="I774" s="16"/>
      <c r="J774" s="16" t="s">
        <v>4917</v>
      </c>
      <c r="K774" s="15" t="s">
        <v>2458</v>
      </c>
      <c r="L774" s="15" t="s">
        <v>7660</v>
      </c>
      <c r="M774" s="15" t="s">
        <v>4889</v>
      </c>
      <c r="N774" s="15">
        <v>7</v>
      </c>
      <c r="O774" s="15">
        <v>2</v>
      </c>
      <c r="P774" s="12" t="s">
        <v>6675</v>
      </c>
      <c r="Q774" s="13" t="s">
        <v>4852</v>
      </c>
      <c r="R774" s="13" t="s">
        <v>7645</v>
      </c>
      <c r="S774" s="19" t="s">
        <v>7589</v>
      </c>
      <c r="U774" s="14"/>
      <c r="AA774" s="8">
        <v>2</v>
      </c>
    </row>
    <row r="775" spans="1:27" ht="150">
      <c r="A775" s="9">
        <v>774</v>
      </c>
      <c r="B775" s="15">
        <v>169</v>
      </c>
      <c r="C775" s="15" t="s">
        <v>5098</v>
      </c>
      <c r="D775" s="15" t="s">
        <v>4915</v>
      </c>
      <c r="E775" s="15" t="s">
        <v>5060</v>
      </c>
      <c r="F775" s="16" t="s">
        <v>4887</v>
      </c>
      <c r="G775" s="15"/>
      <c r="H775" s="16" t="s">
        <v>4888</v>
      </c>
      <c r="I775" s="16"/>
      <c r="J775" s="16" t="s">
        <v>4917</v>
      </c>
      <c r="K775" s="15" t="s">
        <v>2458</v>
      </c>
      <c r="L775" s="15" t="s">
        <v>7660</v>
      </c>
      <c r="M775" s="15" t="s">
        <v>4889</v>
      </c>
      <c r="N775" s="15">
        <v>7</v>
      </c>
      <c r="O775" s="15">
        <v>3</v>
      </c>
      <c r="P775" s="12" t="s">
        <v>6676</v>
      </c>
      <c r="Q775" s="13" t="s">
        <v>4853</v>
      </c>
      <c r="R775" s="13" t="s">
        <v>7663</v>
      </c>
      <c r="S775" s="19" t="s">
        <v>7606</v>
      </c>
      <c r="U775" s="14"/>
      <c r="AA775" s="8">
        <v>3</v>
      </c>
    </row>
    <row r="776" spans="1:27" ht="60">
      <c r="A776" s="9">
        <v>775</v>
      </c>
      <c r="B776" s="15">
        <v>169</v>
      </c>
      <c r="C776" s="15" t="s">
        <v>5098</v>
      </c>
      <c r="D776" s="15" t="s">
        <v>4915</v>
      </c>
      <c r="E776" s="15" t="s">
        <v>5060</v>
      </c>
      <c r="F776" s="16" t="s">
        <v>4887</v>
      </c>
      <c r="G776" s="15"/>
      <c r="H776" s="16" t="s">
        <v>4888</v>
      </c>
      <c r="I776" s="16"/>
      <c r="J776" s="16" t="s">
        <v>4917</v>
      </c>
      <c r="K776" s="15" t="s">
        <v>2458</v>
      </c>
      <c r="L776" s="15" t="s">
        <v>7660</v>
      </c>
      <c r="M776" s="15" t="s">
        <v>4889</v>
      </c>
      <c r="N776" s="15">
        <v>7</v>
      </c>
      <c r="O776" s="15">
        <v>4</v>
      </c>
      <c r="P776" s="12" t="s">
        <v>6677</v>
      </c>
      <c r="Q776" s="13" t="s">
        <v>4853</v>
      </c>
      <c r="R776" s="13" t="s">
        <v>7643</v>
      </c>
      <c r="S776" s="19" t="s">
        <v>7601</v>
      </c>
      <c r="U776" s="14"/>
      <c r="AA776" s="8">
        <v>4</v>
      </c>
    </row>
    <row r="777" spans="1:27" ht="45">
      <c r="A777" s="9">
        <v>776</v>
      </c>
      <c r="B777" s="15">
        <v>169</v>
      </c>
      <c r="C777" s="15" t="s">
        <v>5098</v>
      </c>
      <c r="D777" s="15" t="s">
        <v>4915</v>
      </c>
      <c r="E777" s="15" t="s">
        <v>5060</v>
      </c>
      <c r="F777" s="16" t="s">
        <v>4887</v>
      </c>
      <c r="G777" s="15"/>
      <c r="H777" s="16" t="s">
        <v>4888</v>
      </c>
      <c r="I777" s="16"/>
      <c r="J777" s="16" t="s">
        <v>4917</v>
      </c>
      <c r="K777" s="15" t="s">
        <v>2458</v>
      </c>
      <c r="L777" s="15" t="s">
        <v>7660</v>
      </c>
      <c r="M777" s="15" t="s">
        <v>4889</v>
      </c>
      <c r="N777" s="15">
        <v>7</v>
      </c>
      <c r="O777" s="15">
        <v>5</v>
      </c>
      <c r="P777" s="12" t="s">
        <v>6678</v>
      </c>
      <c r="Q777" s="13" t="s">
        <v>4852</v>
      </c>
      <c r="R777" s="13" t="s">
        <v>7646</v>
      </c>
      <c r="S777" s="19" t="s">
        <v>7591</v>
      </c>
      <c r="U777" s="14"/>
      <c r="Z777" s="12" t="s">
        <v>6679</v>
      </c>
    </row>
    <row r="778" spans="1:27" ht="90">
      <c r="A778" s="9">
        <v>777</v>
      </c>
      <c r="B778" s="15">
        <v>169</v>
      </c>
      <c r="C778" s="15" t="s">
        <v>5098</v>
      </c>
      <c r="D778" s="15" t="s">
        <v>4915</v>
      </c>
      <c r="E778" s="15" t="s">
        <v>5060</v>
      </c>
      <c r="F778" s="16" t="s">
        <v>4887</v>
      </c>
      <c r="G778" s="15"/>
      <c r="H778" s="16" t="s">
        <v>4888</v>
      </c>
      <c r="I778" s="16"/>
      <c r="J778" s="16" t="s">
        <v>4917</v>
      </c>
      <c r="K778" s="15" t="s">
        <v>2458</v>
      </c>
      <c r="L778" s="15" t="s">
        <v>7660</v>
      </c>
      <c r="M778" s="15" t="s">
        <v>4889</v>
      </c>
      <c r="N778" s="15">
        <v>7</v>
      </c>
      <c r="O778" s="15">
        <v>6</v>
      </c>
      <c r="P778" s="12" t="s">
        <v>6680</v>
      </c>
      <c r="Q778" s="13" t="s">
        <v>4860</v>
      </c>
      <c r="R778" s="13" t="s">
        <v>7664</v>
      </c>
      <c r="S778" s="19" t="s">
        <v>7624</v>
      </c>
      <c r="U778" s="14"/>
      <c r="AA778" s="8">
        <v>5</v>
      </c>
    </row>
    <row r="779" spans="1:27" ht="165">
      <c r="A779" s="9">
        <v>778</v>
      </c>
      <c r="B779" s="15">
        <v>169</v>
      </c>
      <c r="C779" s="15" t="s">
        <v>5098</v>
      </c>
      <c r="D779" s="15" t="s">
        <v>4915</v>
      </c>
      <c r="E779" s="15" t="s">
        <v>5060</v>
      </c>
      <c r="F779" s="16" t="s">
        <v>4887</v>
      </c>
      <c r="G779" s="15"/>
      <c r="H779" s="16" t="s">
        <v>4888</v>
      </c>
      <c r="I779" s="16"/>
      <c r="J779" s="16" t="s">
        <v>4917</v>
      </c>
      <c r="K779" s="15" t="s">
        <v>2458</v>
      </c>
      <c r="L779" s="15" t="s">
        <v>7660</v>
      </c>
      <c r="M779" s="15" t="s">
        <v>4889</v>
      </c>
      <c r="N779" s="15">
        <v>7</v>
      </c>
      <c r="O779" s="15">
        <v>7</v>
      </c>
      <c r="P779" s="12" t="s">
        <v>6681</v>
      </c>
      <c r="Q779" s="13" t="s">
        <v>4860</v>
      </c>
      <c r="R779" s="13" t="s">
        <v>7664</v>
      </c>
      <c r="S779" s="19" t="s">
        <v>7624</v>
      </c>
      <c r="U779" s="14"/>
      <c r="Z779" s="12" t="s">
        <v>6682</v>
      </c>
      <c r="AA779" s="8">
        <v>7</v>
      </c>
    </row>
    <row r="780" spans="1:27" ht="60">
      <c r="A780" s="9">
        <v>779</v>
      </c>
      <c r="B780" s="10">
        <v>170</v>
      </c>
      <c r="C780" s="10" t="s">
        <v>5098</v>
      </c>
      <c r="D780" s="10" t="s">
        <v>4929</v>
      </c>
      <c r="E780" s="10" t="s">
        <v>5060</v>
      </c>
      <c r="F780" s="11" t="s">
        <v>4994</v>
      </c>
      <c r="H780" s="11" t="s">
        <v>4883</v>
      </c>
      <c r="I780" s="11" t="s">
        <v>6683</v>
      </c>
      <c r="J780" s="11" t="s">
        <v>5062</v>
      </c>
      <c r="K780" s="10" t="s">
        <v>6684</v>
      </c>
      <c r="L780" s="10" t="s">
        <v>7658</v>
      </c>
      <c r="M780" s="10" t="s">
        <v>5710</v>
      </c>
      <c r="N780" s="10">
        <v>4</v>
      </c>
      <c r="O780" s="10">
        <v>1</v>
      </c>
      <c r="P780" s="12" t="s">
        <v>6685</v>
      </c>
      <c r="Q780" s="13" t="s">
        <v>4851</v>
      </c>
      <c r="R780" s="13" t="s">
        <v>7638</v>
      </c>
      <c r="S780" s="19" t="s">
        <v>7576</v>
      </c>
      <c r="U780" s="14"/>
      <c r="Y780" s="12" t="s">
        <v>6686</v>
      </c>
      <c r="Z780" s="12" t="s">
        <v>6687</v>
      </c>
      <c r="AA780" s="8">
        <v>15</v>
      </c>
    </row>
    <row r="781" spans="1:27" ht="60">
      <c r="A781" s="9">
        <v>780</v>
      </c>
      <c r="B781" s="15">
        <v>170</v>
      </c>
      <c r="C781" s="15" t="s">
        <v>5098</v>
      </c>
      <c r="D781" s="15" t="s">
        <v>4929</v>
      </c>
      <c r="E781" s="15" t="s">
        <v>5060</v>
      </c>
      <c r="F781" s="16" t="s">
        <v>4994</v>
      </c>
      <c r="G781" s="15"/>
      <c r="H781" s="16" t="s">
        <v>4883</v>
      </c>
      <c r="I781" s="16" t="s">
        <v>6683</v>
      </c>
      <c r="J781" s="16" t="s">
        <v>5062</v>
      </c>
      <c r="K781" s="15" t="s">
        <v>6684</v>
      </c>
      <c r="L781" s="15" t="s">
        <v>7658</v>
      </c>
      <c r="M781" s="15" t="s">
        <v>5710</v>
      </c>
      <c r="N781" s="15">
        <v>4</v>
      </c>
      <c r="O781" s="15">
        <v>2</v>
      </c>
      <c r="P781" s="12" t="s">
        <v>6688</v>
      </c>
      <c r="Q781" s="13" t="s">
        <v>4853</v>
      </c>
      <c r="R781" s="13" t="s">
        <v>7643</v>
      </c>
      <c r="S781" s="19" t="s">
        <v>7601</v>
      </c>
      <c r="U781" s="14"/>
      <c r="X781" s="14" t="s">
        <v>50</v>
      </c>
      <c r="Y781" s="12" t="s">
        <v>6689</v>
      </c>
      <c r="Z781" s="12" t="s">
        <v>6690</v>
      </c>
      <c r="AA781" s="8">
        <v>14</v>
      </c>
    </row>
    <row r="782" spans="1:27" ht="75">
      <c r="A782" s="9">
        <v>781</v>
      </c>
      <c r="B782" s="15">
        <v>170</v>
      </c>
      <c r="C782" s="15" t="s">
        <v>5098</v>
      </c>
      <c r="D782" s="15" t="s">
        <v>4929</v>
      </c>
      <c r="E782" s="15" t="s">
        <v>5060</v>
      </c>
      <c r="F782" s="16" t="s">
        <v>4994</v>
      </c>
      <c r="G782" s="15"/>
      <c r="H782" s="16" t="s">
        <v>4883</v>
      </c>
      <c r="I782" s="16" t="s">
        <v>6683</v>
      </c>
      <c r="J782" s="16" t="s">
        <v>5062</v>
      </c>
      <c r="K782" s="15" t="s">
        <v>6684</v>
      </c>
      <c r="L782" s="15" t="s">
        <v>7658</v>
      </c>
      <c r="M782" s="15" t="s">
        <v>5710</v>
      </c>
      <c r="N782" s="15">
        <v>4</v>
      </c>
      <c r="O782" s="15">
        <v>3</v>
      </c>
      <c r="P782" s="12" t="s">
        <v>6691</v>
      </c>
      <c r="Q782" s="13" t="s">
        <v>4860</v>
      </c>
      <c r="R782" s="13" t="s">
        <v>7654</v>
      </c>
      <c r="S782" s="19" t="s">
        <v>7613</v>
      </c>
      <c r="U782" s="14"/>
      <c r="Y782" s="12" t="s">
        <v>6692</v>
      </c>
      <c r="Z782" s="12" t="s">
        <v>6693</v>
      </c>
      <c r="AA782" s="8">
        <v>13</v>
      </c>
    </row>
    <row r="783" spans="1:27" ht="45">
      <c r="A783" s="9">
        <v>782</v>
      </c>
      <c r="B783" s="15">
        <v>170</v>
      </c>
      <c r="C783" s="15" t="s">
        <v>5098</v>
      </c>
      <c r="D783" s="15" t="s">
        <v>4929</v>
      </c>
      <c r="E783" s="15" t="s">
        <v>5060</v>
      </c>
      <c r="F783" s="16" t="s">
        <v>4994</v>
      </c>
      <c r="G783" s="15"/>
      <c r="H783" s="16" t="s">
        <v>4883</v>
      </c>
      <c r="I783" s="16" t="s">
        <v>6683</v>
      </c>
      <c r="J783" s="16" t="s">
        <v>5062</v>
      </c>
      <c r="K783" s="15" t="s">
        <v>6684</v>
      </c>
      <c r="L783" s="15" t="s">
        <v>7658</v>
      </c>
      <c r="M783" s="15" t="s">
        <v>5710</v>
      </c>
      <c r="N783" s="15">
        <v>4</v>
      </c>
      <c r="O783" s="15">
        <v>4</v>
      </c>
      <c r="P783" s="12" t="s">
        <v>6694</v>
      </c>
      <c r="Q783" s="13" t="s">
        <v>4852</v>
      </c>
      <c r="R783" s="13" t="s">
        <v>7646</v>
      </c>
      <c r="S783" s="19" t="s">
        <v>7591</v>
      </c>
      <c r="U783" s="14"/>
      <c r="Y783" s="12" t="s">
        <v>6695</v>
      </c>
      <c r="Z783" s="12" t="s">
        <v>6696</v>
      </c>
      <c r="AA783" s="8">
        <v>12</v>
      </c>
    </row>
    <row r="784" spans="1:27" ht="45">
      <c r="A784" s="9">
        <v>783</v>
      </c>
      <c r="B784" s="10">
        <v>171</v>
      </c>
      <c r="C784" s="10" t="s">
        <v>5098</v>
      </c>
      <c r="D784" s="10" t="s">
        <v>4929</v>
      </c>
      <c r="E784" s="10" t="s">
        <v>4886</v>
      </c>
      <c r="F784" s="11" t="s">
        <v>4887</v>
      </c>
      <c r="H784" s="11" t="s">
        <v>4888</v>
      </c>
      <c r="J784" s="11" t="s">
        <v>2</v>
      </c>
      <c r="K784" s="10" t="s">
        <v>2874</v>
      </c>
      <c r="L784" s="10" t="s">
        <v>7660</v>
      </c>
      <c r="M784" s="10" t="s">
        <v>4889</v>
      </c>
      <c r="N784" s="10">
        <v>11</v>
      </c>
      <c r="O784" s="10">
        <v>1</v>
      </c>
      <c r="P784" s="12" t="s">
        <v>6697</v>
      </c>
      <c r="Q784" s="13" t="s">
        <v>4851</v>
      </c>
      <c r="R784" s="13" t="s">
        <v>7638</v>
      </c>
      <c r="S784" s="19" t="s">
        <v>7576</v>
      </c>
      <c r="U784" s="14"/>
      <c r="Y784" s="12" t="s">
        <v>6698</v>
      </c>
      <c r="Z784" s="12" t="s">
        <v>6699</v>
      </c>
      <c r="AA784" s="8">
        <v>1</v>
      </c>
    </row>
    <row r="785" spans="1:27" ht="45">
      <c r="A785" s="9">
        <v>784</v>
      </c>
      <c r="B785" s="15">
        <v>171</v>
      </c>
      <c r="C785" s="15" t="s">
        <v>5098</v>
      </c>
      <c r="D785" s="15" t="s">
        <v>4929</v>
      </c>
      <c r="E785" s="15" t="s">
        <v>4886</v>
      </c>
      <c r="F785" s="16" t="s">
        <v>4887</v>
      </c>
      <c r="G785" s="15"/>
      <c r="H785" s="16" t="s">
        <v>4888</v>
      </c>
      <c r="I785" s="16"/>
      <c r="J785" s="16" t="s">
        <v>2</v>
      </c>
      <c r="K785" s="15" t="s">
        <v>2874</v>
      </c>
      <c r="L785" s="15" t="s">
        <v>7660</v>
      </c>
      <c r="M785" s="15" t="s">
        <v>4889</v>
      </c>
      <c r="N785" s="15">
        <v>11</v>
      </c>
      <c r="O785" s="15">
        <v>2</v>
      </c>
      <c r="P785" s="12" t="s">
        <v>6700</v>
      </c>
      <c r="Q785" s="13" t="s">
        <v>4854</v>
      </c>
      <c r="R785" s="13" t="s">
        <v>7648</v>
      </c>
      <c r="S785" s="19" t="s">
        <v>7612</v>
      </c>
      <c r="U785" s="14"/>
      <c r="W785" s="14" t="s">
        <v>50</v>
      </c>
      <c r="Y785" s="12" t="s">
        <v>6701</v>
      </c>
      <c r="Z785" s="12" t="s">
        <v>6702</v>
      </c>
      <c r="AA785" s="8">
        <v>5</v>
      </c>
    </row>
    <row r="786" spans="1:27" ht="60">
      <c r="A786" s="9">
        <v>785</v>
      </c>
      <c r="B786" s="15">
        <v>171</v>
      </c>
      <c r="C786" s="15" t="s">
        <v>5098</v>
      </c>
      <c r="D786" s="15" t="s">
        <v>4929</v>
      </c>
      <c r="E786" s="15" t="s">
        <v>4886</v>
      </c>
      <c r="F786" s="16" t="s">
        <v>4887</v>
      </c>
      <c r="G786" s="15"/>
      <c r="H786" s="16" t="s">
        <v>4888</v>
      </c>
      <c r="I786" s="16"/>
      <c r="J786" s="16" t="s">
        <v>2</v>
      </c>
      <c r="K786" s="15" t="s">
        <v>2874</v>
      </c>
      <c r="L786" s="15" t="s">
        <v>7660</v>
      </c>
      <c r="M786" s="15" t="s">
        <v>4889</v>
      </c>
      <c r="N786" s="15">
        <v>11</v>
      </c>
      <c r="O786" s="15">
        <v>3</v>
      </c>
      <c r="P786" s="12" t="s">
        <v>6703</v>
      </c>
      <c r="Q786" s="13" t="s">
        <v>4851</v>
      </c>
      <c r="R786" s="13" t="s">
        <v>7642</v>
      </c>
      <c r="S786" s="19" t="s">
        <v>7583</v>
      </c>
      <c r="U786" s="14"/>
      <c r="Y786" s="12" t="s">
        <v>6704</v>
      </c>
      <c r="Z786" s="12" t="s">
        <v>6705</v>
      </c>
      <c r="AA786" s="8">
        <v>3</v>
      </c>
    </row>
    <row r="787" spans="1:27" ht="45">
      <c r="A787" s="9">
        <v>786</v>
      </c>
      <c r="B787" s="15">
        <v>171</v>
      </c>
      <c r="C787" s="15" t="s">
        <v>5098</v>
      </c>
      <c r="D787" s="15" t="s">
        <v>4929</v>
      </c>
      <c r="E787" s="15" t="s">
        <v>4886</v>
      </c>
      <c r="F787" s="16" t="s">
        <v>4887</v>
      </c>
      <c r="G787" s="15"/>
      <c r="H787" s="16" t="s">
        <v>4888</v>
      </c>
      <c r="I787" s="16"/>
      <c r="J787" s="16" t="s">
        <v>2</v>
      </c>
      <c r="K787" s="15" t="s">
        <v>2874</v>
      </c>
      <c r="L787" s="15" t="s">
        <v>7660</v>
      </c>
      <c r="M787" s="15" t="s">
        <v>4889</v>
      </c>
      <c r="N787" s="15">
        <v>11</v>
      </c>
      <c r="O787" s="15">
        <v>4</v>
      </c>
      <c r="P787" s="12" t="s">
        <v>6706</v>
      </c>
      <c r="Q787" s="13" t="s">
        <v>4852</v>
      </c>
      <c r="R787" s="13" t="s">
        <v>7645</v>
      </c>
      <c r="S787" s="19" t="s">
        <v>7589</v>
      </c>
      <c r="U787" s="14"/>
      <c r="Y787" s="12" t="s">
        <v>6707</v>
      </c>
      <c r="Z787" s="12" t="s">
        <v>6708</v>
      </c>
      <c r="AA787" s="8">
        <v>2</v>
      </c>
    </row>
    <row r="788" spans="1:27" ht="30">
      <c r="A788" s="9">
        <v>787</v>
      </c>
      <c r="B788" s="15">
        <v>171</v>
      </c>
      <c r="C788" s="15" t="s">
        <v>5098</v>
      </c>
      <c r="D788" s="15" t="s">
        <v>4929</v>
      </c>
      <c r="E788" s="15" t="s">
        <v>4886</v>
      </c>
      <c r="F788" s="16" t="s">
        <v>4887</v>
      </c>
      <c r="G788" s="15"/>
      <c r="H788" s="16" t="s">
        <v>4888</v>
      </c>
      <c r="I788" s="16"/>
      <c r="J788" s="16" t="s">
        <v>2</v>
      </c>
      <c r="K788" s="15" t="s">
        <v>2874</v>
      </c>
      <c r="L788" s="15" t="s">
        <v>7660</v>
      </c>
      <c r="M788" s="15" t="s">
        <v>4889</v>
      </c>
      <c r="N788" s="15">
        <v>11</v>
      </c>
      <c r="O788" s="15">
        <v>5</v>
      </c>
      <c r="P788" s="12" t="s">
        <v>6709</v>
      </c>
      <c r="Q788" s="13" t="s">
        <v>4852</v>
      </c>
      <c r="R788" s="13" t="s">
        <v>7645</v>
      </c>
      <c r="S788" s="19" t="s">
        <v>7590</v>
      </c>
      <c r="U788" s="14"/>
      <c r="W788" s="14" t="s">
        <v>50</v>
      </c>
      <c r="Y788" s="12" t="s">
        <v>6710</v>
      </c>
      <c r="Z788" s="12" t="s">
        <v>6711</v>
      </c>
      <c r="AA788" s="8">
        <v>6</v>
      </c>
    </row>
    <row r="789" spans="1:27" ht="45">
      <c r="A789" s="9">
        <v>788</v>
      </c>
      <c r="B789" s="15">
        <v>171</v>
      </c>
      <c r="C789" s="15" t="s">
        <v>5098</v>
      </c>
      <c r="D789" s="15" t="s">
        <v>4929</v>
      </c>
      <c r="E789" s="15" t="s">
        <v>4886</v>
      </c>
      <c r="F789" s="16" t="s">
        <v>4887</v>
      </c>
      <c r="G789" s="15"/>
      <c r="H789" s="16" t="s">
        <v>4888</v>
      </c>
      <c r="I789" s="16"/>
      <c r="J789" s="16" t="s">
        <v>2</v>
      </c>
      <c r="K789" s="15" t="s">
        <v>2874</v>
      </c>
      <c r="L789" s="15" t="s">
        <v>7660</v>
      </c>
      <c r="M789" s="15" t="s">
        <v>4889</v>
      </c>
      <c r="N789" s="15">
        <v>11</v>
      </c>
      <c r="O789" s="15">
        <v>6</v>
      </c>
      <c r="P789" s="12" t="s">
        <v>6712</v>
      </c>
      <c r="Q789" s="13" t="s">
        <v>4851</v>
      </c>
      <c r="R789" s="13" t="s">
        <v>7638</v>
      </c>
      <c r="S789" s="19" t="s">
        <v>7577</v>
      </c>
      <c r="T789" s="14" t="s">
        <v>4860</v>
      </c>
      <c r="U789" s="13" t="s">
        <v>4868</v>
      </c>
      <c r="V789" s="19" t="s">
        <v>7616</v>
      </c>
      <c r="Y789" s="12" t="s">
        <v>6713</v>
      </c>
      <c r="Z789" s="12" t="s">
        <v>6714</v>
      </c>
    </row>
    <row r="790" spans="1:27" ht="45">
      <c r="A790" s="9">
        <v>789</v>
      </c>
      <c r="B790" s="15">
        <v>171</v>
      </c>
      <c r="C790" s="15" t="s">
        <v>5098</v>
      </c>
      <c r="D790" s="15" t="s">
        <v>4929</v>
      </c>
      <c r="E790" s="15" t="s">
        <v>4886</v>
      </c>
      <c r="F790" s="16" t="s">
        <v>4887</v>
      </c>
      <c r="G790" s="15"/>
      <c r="H790" s="16" t="s">
        <v>4888</v>
      </c>
      <c r="I790" s="16"/>
      <c r="J790" s="16" t="s">
        <v>2</v>
      </c>
      <c r="K790" s="15" t="s">
        <v>2874</v>
      </c>
      <c r="L790" s="15" t="s">
        <v>7660</v>
      </c>
      <c r="M790" s="15" t="s">
        <v>4889</v>
      </c>
      <c r="N790" s="15">
        <v>11</v>
      </c>
      <c r="O790" s="15">
        <v>7</v>
      </c>
      <c r="P790" s="12" t="s">
        <v>6715</v>
      </c>
      <c r="Q790" s="13" t="s">
        <v>4851</v>
      </c>
      <c r="R790" s="13" t="s">
        <v>7638</v>
      </c>
      <c r="S790" s="19" t="s">
        <v>7576</v>
      </c>
      <c r="T790" s="14" t="s">
        <v>4853</v>
      </c>
      <c r="U790" s="13" t="s">
        <v>7643</v>
      </c>
      <c r="V790" s="19" t="s">
        <v>7601</v>
      </c>
      <c r="Y790" s="12" t="s">
        <v>6716</v>
      </c>
      <c r="Z790" s="12" t="s">
        <v>6717</v>
      </c>
      <c r="AA790" s="8">
        <v>7</v>
      </c>
    </row>
    <row r="791" spans="1:27" ht="30">
      <c r="A791" s="9">
        <v>790</v>
      </c>
      <c r="B791" s="15">
        <v>171</v>
      </c>
      <c r="C791" s="15" t="s">
        <v>5098</v>
      </c>
      <c r="D791" s="15" t="s">
        <v>4929</v>
      </c>
      <c r="E791" s="15" t="s">
        <v>4886</v>
      </c>
      <c r="F791" s="16" t="s">
        <v>4887</v>
      </c>
      <c r="G791" s="15"/>
      <c r="H791" s="16" t="s">
        <v>4888</v>
      </c>
      <c r="I791" s="16"/>
      <c r="J791" s="16" t="s">
        <v>2</v>
      </c>
      <c r="K791" s="15" t="s">
        <v>2874</v>
      </c>
      <c r="L791" s="15" t="s">
        <v>7660</v>
      </c>
      <c r="M791" s="15" t="s">
        <v>4889</v>
      </c>
      <c r="N791" s="15">
        <v>11</v>
      </c>
      <c r="O791" s="15">
        <v>8</v>
      </c>
      <c r="P791" s="12" t="s">
        <v>6718</v>
      </c>
      <c r="Q791" s="13" t="s">
        <v>4853</v>
      </c>
      <c r="R791" s="13" t="s">
        <v>7643</v>
      </c>
      <c r="S791" s="19" t="s">
        <v>7608</v>
      </c>
      <c r="U791" s="14"/>
      <c r="Y791" s="12" t="s">
        <v>6719</v>
      </c>
      <c r="Z791" s="12" t="s">
        <v>6720</v>
      </c>
      <c r="AA791" s="8">
        <v>8</v>
      </c>
    </row>
    <row r="792" spans="1:27" ht="45">
      <c r="A792" s="9">
        <v>791</v>
      </c>
      <c r="B792" s="15">
        <v>171</v>
      </c>
      <c r="C792" s="15" t="s">
        <v>5098</v>
      </c>
      <c r="D792" s="15" t="s">
        <v>4929</v>
      </c>
      <c r="E792" s="15" t="s">
        <v>4886</v>
      </c>
      <c r="F792" s="16" t="s">
        <v>4887</v>
      </c>
      <c r="G792" s="15"/>
      <c r="H792" s="16" t="s">
        <v>4888</v>
      </c>
      <c r="I792" s="16"/>
      <c r="J792" s="16" t="s">
        <v>2</v>
      </c>
      <c r="K792" s="15" t="s">
        <v>2874</v>
      </c>
      <c r="L792" s="15" t="s">
        <v>7660</v>
      </c>
      <c r="M792" s="15" t="s">
        <v>4889</v>
      </c>
      <c r="N792" s="15">
        <v>11</v>
      </c>
      <c r="O792" s="15">
        <v>9</v>
      </c>
      <c r="P792" s="12" t="s">
        <v>6721</v>
      </c>
      <c r="Q792" s="13" t="s">
        <v>4854</v>
      </c>
      <c r="R792" s="13" t="s">
        <v>7650</v>
      </c>
      <c r="S792" s="19" t="s">
        <v>7628</v>
      </c>
      <c r="U792" s="14"/>
      <c r="Y792" s="12" t="s">
        <v>6722</v>
      </c>
      <c r="Z792" s="12" t="s">
        <v>6723</v>
      </c>
      <c r="AA792" s="8">
        <v>9</v>
      </c>
    </row>
    <row r="793" spans="1:27" ht="30">
      <c r="A793" s="9">
        <v>792</v>
      </c>
      <c r="B793" s="15">
        <v>171</v>
      </c>
      <c r="C793" s="15" t="s">
        <v>5098</v>
      </c>
      <c r="D793" s="15" t="s">
        <v>4929</v>
      </c>
      <c r="E793" s="15" t="s">
        <v>4886</v>
      </c>
      <c r="F793" s="16" t="s">
        <v>4887</v>
      </c>
      <c r="G793" s="15"/>
      <c r="H793" s="16" t="s">
        <v>4888</v>
      </c>
      <c r="I793" s="16"/>
      <c r="J793" s="16" t="s">
        <v>2</v>
      </c>
      <c r="K793" s="15" t="s">
        <v>2874</v>
      </c>
      <c r="L793" s="15" t="s">
        <v>7660</v>
      </c>
      <c r="M793" s="15" t="s">
        <v>4889</v>
      </c>
      <c r="N793" s="15">
        <v>11</v>
      </c>
      <c r="O793" s="15">
        <v>10</v>
      </c>
      <c r="P793" s="12" t="s">
        <v>6724</v>
      </c>
      <c r="Q793" s="13" t="s">
        <v>4860</v>
      </c>
      <c r="R793" s="13" t="s">
        <v>7654</v>
      </c>
      <c r="S793" s="19" t="s">
        <v>7613</v>
      </c>
      <c r="U793" s="14"/>
      <c r="Y793" s="12" t="s">
        <v>6725</v>
      </c>
      <c r="Z793" s="12" t="s">
        <v>6726</v>
      </c>
      <c r="AA793" s="8">
        <v>10</v>
      </c>
    </row>
    <row r="794" spans="1:27" ht="30">
      <c r="A794" s="9">
        <v>793</v>
      </c>
      <c r="B794" s="15">
        <v>171</v>
      </c>
      <c r="C794" s="15" t="s">
        <v>5098</v>
      </c>
      <c r="D794" s="15" t="s">
        <v>4929</v>
      </c>
      <c r="E794" s="15" t="s">
        <v>4886</v>
      </c>
      <c r="F794" s="16" t="s">
        <v>4887</v>
      </c>
      <c r="G794" s="15"/>
      <c r="H794" s="16" t="s">
        <v>4888</v>
      </c>
      <c r="I794" s="16"/>
      <c r="J794" s="16" t="s">
        <v>2</v>
      </c>
      <c r="K794" s="15" t="s">
        <v>2874</v>
      </c>
      <c r="L794" s="15" t="s">
        <v>7660</v>
      </c>
      <c r="M794" s="15" t="s">
        <v>4889</v>
      </c>
      <c r="N794" s="15">
        <v>11</v>
      </c>
      <c r="O794" s="15">
        <v>11</v>
      </c>
      <c r="P794" s="12" t="s">
        <v>6727</v>
      </c>
      <c r="Q794" s="13" t="s">
        <v>4851</v>
      </c>
      <c r="R794" s="13" t="s">
        <v>7643</v>
      </c>
      <c r="S794" s="19" t="s">
        <v>7582</v>
      </c>
      <c r="U794" s="14"/>
      <c r="Y794" s="12" t="s">
        <v>6728</v>
      </c>
      <c r="Z794" s="12" t="s">
        <v>6729</v>
      </c>
      <c r="AA794" s="8">
        <v>11</v>
      </c>
    </row>
    <row r="795" spans="1:27" ht="45">
      <c r="A795" s="9">
        <v>794</v>
      </c>
      <c r="B795" s="10">
        <v>172</v>
      </c>
      <c r="C795" s="10" t="s">
        <v>5098</v>
      </c>
      <c r="D795" s="10" t="s">
        <v>4929</v>
      </c>
      <c r="E795" s="10" t="s">
        <v>4886</v>
      </c>
      <c r="F795" s="11" t="s">
        <v>4924</v>
      </c>
      <c r="H795" s="11" t="s">
        <v>5510</v>
      </c>
      <c r="J795" s="11" t="s">
        <v>2</v>
      </c>
      <c r="K795" s="10" t="s">
        <v>6730</v>
      </c>
      <c r="L795" s="10" t="s">
        <v>7658</v>
      </c>
      <c r="M795" s="10" t="s">
        <v>5064</v>
      </c>
      <c r="N795" s="10">
        <v>4</v>
      </c>
      <c r="O795" s="10">
        <v>1</v>
      </c>
      <c r="P795" s="12" t="s">
        <v>6731</v>
      </c>
      <c r="Q795" s="13" t="s">
        <v>4853</v>
      </c>
      <c r="R795" s="13" t="s">
        <v>7643</v>
      </c>
      <c r="S795" s="19" t="s">
        <v>7601</v>
      </c>
      <c r="U795" s="14"/>
      <c r="Y795" s="12" t="s">
        <v>6732</v>
      </c>
      <c r="Z795" s="12" t="s">
        <v>6733</v>
      </c>
      <c r="AA795" s="8">
        <v>1</v>
      </c>
    </row>
    <row r="796" spans="1:27" ht="45">
      <c r="A796" s="9">
        <v>795</v>
      </c>
      <c r="B796" s="15">
        <v>172</v>
      </c>
      <c r="C796" s="15" t="s">
        <v>5098</v>
      </c>
      <c r="D796" s="15" t="s">
        <v>4929</v>
      </c>
      <c r="E796" s="15" t="s">
        <v>4886</v>
      </c>
      <c r="F796" s="16" t="s">
        <v>4924</v>
      </c>
      <c r="G796" s="15"/>
      <c r="H796" s="16" t="s">
        <v>5510</v>
      </c>
      <c r="I796" s="16"/>
      <c r="J796" s="16" t="s">
        <v>2</v>
      </c>
      <c r="K796" s="15" t="s">
        <v>6730</v>
      </c>
      <c r="L796" s="15" t="s">
        <v>7658</v>
      </c>
      <c r="M796" s="15" t="s">
        <v>5064</v>
      </c>
      <c r="N796" s="15">
        <v>4</v>
      </c>
      <c r="O796" s="15">
        <v>2</v>
      </c>
      <c r="P796" s="12" t="s">
        <v>6734</v>
      </c>
      <c r="Q796" s="13" t="s">
        <v>4852</v>
      </c>
      <c r="R796" s="13" t="s">
        <v>7645</v>
      </c>
      <c r="S796" s="19" t="s">
        <v>7589</v>
      </c>
      <c r="U796" s="14"/>
      <c r="Y796" s="12" t="s">
        <v>6735</v>
      </c>
      <c r="Z796" s="12" t="s">
        <v>6736</v>
      </c>
      <c r="AA796" s="8">
        <v>2</v>
      </c>
    </row>
    <row r="797" spans="1:27" ht="75">
      <c r="A797" s="9">
        <v>796</v>
      </c>
      <c r="B797" s="15">
        <v>172</v>
      </c>
      <c r="C797" s="15" t="s">
        <v>5098</v>
      </c>
      <c r="D797" s="15" t="s">
        <v>4929</v>
      </c>
      <c r="E797" s="15" t="s">
        <v>4886</v>
      </c>
      <c r="F797" s="16" t="s">
        <v>4924</v>
      </c>
      <c r="G797" s="15"/>
      <c r="H797" s="16" t="s">
        <v>5510</v>
      </c>
      <c r="I797" s="16"/>
      <c r="J797" s="16" t="s">
        <v>2</v>
      </c>
      <c r="K797" s="15" t="s">
        <v>6730</v>
      </c>
      <c r="L797" s="15" t="s">
        <v>7658</v>
      </c>
      <c r="M797" s="15" t="s">
        <v>5064</v>
      </c>
      <c r="N797" s="15">
        <v>4</v>
      </c>
      <c r="O797" s="15">
        <v>3</v>
      </c>
      <c r="P797" s="12" t="s">
        <v>6737</v>
      </c>
      <c r="Q797" s="13" t="s">
        <v>4852</v>
      </c>
      <c r="R797" s="13" t="s">
        <v>7646</v>
      </c>
      <c r="S797" s="19" t="s">
        <v>7591</v>
      </c>
      <c r="U797" s="14"/>
      <c r="Y797" s="12" t="s">
        <v>6738</v>
      </c>
      <c r="Z797" s="12" t="s">
        <v>6739</v>
      </c>
      <c r="AA797" s="8">
        <v>3</v>
      </c>
    </row>
    <row r="798" spans="1:27" ht="60">
      <c r="A798" s="9">
        <v>797</v>
      </c>
      <c r="B798" s="15">
        <v>172</v>
      </c>
      <c r="C798" s="15" t="s">
        <v>5098</v>
      </c>
      <c r="D798" s="15" t="s">
        <v>4929</v>
      </c>
      <c r="E798" s="15" t="s">
        <v>4886</v>
      </c>
      <c r="F798" s="16" t="s">
        <v>4924</v>
      </c>
      <c r="G798" s="15"/>
      <c r="H798" s="16" t="s">
        <v>5510</v>
      </c>
      <c r="I798" s="16"/>
      <c r="J798" s="16" t="s">
        <v>2</v>
      </c>
      <c r="K798" s="15" t="s">
        <v>6730</v>
      </c>
      <c r="L798" s="15" t="s">
        <v>7658</v>
      </c>
      <c r="M798" s="15" t="s">
        <v>5064</v>
      </c>
      <c r="N798" s="15">
        <v>4</v>
      </c>
      <c r="O798" s="15">
        <v>4</v>
      </c>
      <c r="P798" s="12" t="s">
        <v>6740</v>
      </c>
      <c r="Q798" s="13" t="s">
        <v>4851</v>
      </c>
      <c r="R798" s="13" t="s">
        <v>7638</v>
      </c>
      <c r="S798" s="19" t="s">
        <v>7576</v>
      </c>
      <c r="U798" s="14"/>
      <c r="Y798" s="12" t="s">
        <v>6741</v>
      </c>
      <c r="Z798" s="12" t="s">
        <v>6742</v>
      </c>
      <c r="AA798" s="8">
        <v>4</v>
      </c>
    </row>
    <row r="799" spans="1:27" ht="45">
      <c r="A799" s="9">
        <v>798</v>
      </c>
      <c r="B799" s="10">
        <v>173</v>
      </c>
      <c r="C799" s="10" t="s">
        <v>5098</v>
      </c>
      <c r="D799" s="10" t="s">
        <v>4929</v>
      </c>
      <c r="E799" s="10" t="s">
        <v>4886</v>
      </c>
      <c r="F799" s="11" t="s">
        <v>4904</v>
      </c>
      <c r="H799" s="11" t="s">
        <v>4888</v>
      </c>
      <c r="J799" s="11" t="s">
        <v>2</v>
      </c>
      <c r="K799" s="10" t="s">
        <v>2458</v>
      </c>
      <c r="L799" s="10" t="s">
        <v>7660</v>
      </c>
      <c r="M799" s="10" t="s">
        <v>4905</v>
      </c>
      <c r="N799" s="10">
        <v>1</v>
      </c>
      <c r="O799" s="10">
        <v>1</v>
      </c>
      <c r="P799" s="12" t="s">
        <v>6743</v>
      </c>
      <c r="Q799" s="13" t="s">
        <v>4860</v>
      </c>
      <c r="R799" s="13" t="s">
        <v>7652</v>
      </c>
      <c r="S799" s="19" t="s">
        <v>7614</v>
      </c>
      <c r="U799" s="14"/>
    </row>
    <row r="800" spans="1:27" ht="60">
      <c r="A800" s="9">
        <v>799</v>
      </c>
      <c r="B800" s="10">
        <v>174</v>
      </c>
      <c r="C800" s="10" t="s">
        <v>5098</v>
      </c>
      <c r="D800" s="10" t="s">
        <v>5436</v>
      </c>
      <c r="E800" s="10" t="s">
        <v>5060</v>
      </c>
      <c r="F800" s="11" t="s">
        <v>5301</v>
      </c>
      <c r="H800" s="11" t="s">
        <v>5301</v>
      </c>
      <c r="J800" s="11" t="s">
        <v>5062</v>
      </c>
      <c r="K800" s="10" t="s">
        <v>1051</v>
      </c>
      <c r="L800" s="10" t="s">
        <v>7660</v>
      </c>
      <c r="M800" s="10" t="s">
        <v>4905</v>
      </c>
      <c r="N800" s="10">
        <v>5</v>
      </c>
      <c r="O800" s="10">
        <v>1</v>
      </c>
      <c r="P800" s="12" t="s">
        <v>6744</v>
      </c>
      <c r="Q800" s="13" t="s">
        <v>4860</v>
      </c>
      <c r="R800" s="13" t="s">
        <v>7654</v>
      </c>
      <c r="S800" s="19" t="s">
        <v>7632</v>
      </c>
      <c r="U800" s="14"/>
      <c r="Y800" s="12" t="s">
        <v>6745</v>
      </c>
      <c r="Z800" s="12" t="s">
        <v>6746</v>
      </c>
      <c r="AA800" s="8">
        <v>3</v>
      </c>
    </row>
    <row r="801" spans="1:27" ht="60">
      <c r="A801" s="9">
        <v>800</v>
      </c>
      <c r="B801" s="15">
        <v>174</v>
      </c>
      <c r="C801" s="15" t="s">
        <v>5098</v>
      </c>
      <c r="D801" s="15" t="s">
        <v>5436</v>
      </c>
      <c r="E801" s="15" t="s">
        <v>5060</v>
      </c>
      <c r="F801" s="16" t="s">
        <v>5301</v>
      </c>
      <c r="G801" s="15"/>
      <c r="H801" s="16" t="s">
        <v>5301</v>
      </c>
      <c r="I801" s="16"/>
      <c r="J801" s="16" t="s">
        <v>5062</v>
      </c>
      <c r="K801" s="15" t="s">
        <v>1051</v>
      </c>
      <c r="L801" s="15" t="s">
        <v>7660</v>
      </c>
      <c r="M801" s="15" t="s">
        <v>4905</v>
      </c>
      <c r="N801" s="15">
        <v>5</v>
      </c>
      <c r="O801" s="15">
        <v>2</v>
      </c>
      <c r="P801" s="12" t="s">
        <v>6747</v>
      </c>
      <c r="Q801" s="13" t="s">
        <v>4860</v>
      </c>
      <c r="R801" s="13" t="s">
        <v>7652</v>
      </c>
      <c r="S801" s="19" t="s">
        <v>7614</v>
      </c>
      <c r="U801" s="14"/>
      <c r="Y801" s="12" t="s">
        <v>6748</v>
      </c>
      <c r="Z801" s="12" t="s">
        <v>6749</v>
      </c>
      <c r="AA801" s="8">
        <v>1</v>
      </c>
    </row>
    <row r="802" spans="1:27" ht="45">
      <c r="A802" s="9">
        <v>801</v>
      </c>
      <c r="B802" s="15">
        <v>174</v>
      </c>
      <c r="C802" s="15" t="s">
        <v>5098</v>
      </c>
      <c r="D802" s="15" t="s">
        <v>5436</v>
      </c>
      <c r="E802" s="15" t="s">
        <v>5060</v>
      </c>
      <c r="F802" s="16" t="s">
        <v>5301</v>
      </c>
      <c r="G802" s="15"/>
      <c r="H802" s="16" t="s">
        <v>5301</v>
      </c>
      <c r="I802" s="16"/>
      <c r="J802" s="16" t="s">
        <v>5062</v>
      </c>
      <c r="K802" s="15" t="s">
        <v>1051</v>
      </c>
      <c r="L802" s="15" t="s">
        <v>7660</v>
      </c>
      <c r="M802" s="15" t="s">
        <v>4905</v>
      </c>
      <c r="N802" s="15">
        <v>5</v>
      </c>
      <c r="O802" s="15">
        <v>3</v>
      </c>
      <c r="P802" s="12" t="s">
        <v>6750</v>
      </c>
      <c r="Q802" s="13" t="s">
        <v>4854</v>
      </c>
      <c r="R802" s="13" t="s">
        <v>7650</v>
      </c>
      <c r="S802" s="19" t="s">
        <v>7628</v>
      </c>
      <c r="U802" s="14"/>
      <c r="Y802" s="12" t="s">
        <v>6751</v>
      </c>
      <c r="Z802" s="12" t="s">
        <v>6752</v>
      </c>
      <c r="AA802" s="8">
        <v>2</v>
      </c>
    </row>
    <row r="803" spans="1:27" ht="30">
      <c r="A803" s="9">
        <v>802</v>
      </c>
      <c r="B803" s="15">
        <v>174</v>
      </c>
      <c r="C803" s="15" t="s">
        <v>5098</v>
      </c>
      <c r="D803" s="15" t="s">
        <v>5436</v>
      </c>
      <c r="E803" s="15" t="s">
        <v>5060</v>
      </c>
      <c r="F803" s="16" t="s">
        <v>5301</v>
      </c>
      <c r="G803" s="15"/>
      <c r="H803" s="16" t="s">
        <v>5301</v>
      </c>
      <c r="I803" s="16"/>
      <c r="J803" s="16" t="s">
        <v>5062</v>
      </c>
      <c r="K803" s="15" t="s">
        <v>1051</v>
      </c>
      <c r="L803" s="15" t="s">
        <v>7660</v>
      </c>
      <c r="M803" s="15" t="s">
        <v>4905</v>
      </c>
      <c r="N803" s="15">
        <v>5</v>
      </c>
      <c r="O803" s="15">
        <v>4</v>
      </c>
      <c r="P803" s="12" t="s">
        <v>6753</v>
      </c>
      <c r="Q803" s="13" t="s">
        <v>4854</v>
      </c>
      <c r="R803" s="13" t="s">
        <v>7650</v>
      </c>
      <c r="S803" s="19" t="s">
        <v>7628</v>
      </c>
      <c r="U803" s="14"/>
      <c r="Y803" s="12" t="s">
        <v>6754</v>
      </c>
      <c r="Z803" s="12" t="s">
        <v>6752</v>
      </c>
      <c r="AA803" s="8">
        <v>4</v>
      </c>
    </row>
    <row r="804" spans="1:27" ht="45">
      <c r="A804" s="9">
        <v>803</v>
      </c>
      <c r="B804" s="15">
        <v>174</v>
      </c>
      <c r="C804" s="15" t="s">
        <v>5098</v>
      </c>
      <c r="D804" s="15" t="s">
        <v>5436</v>
      </c>
      <c r="E804" s="15" t="s">
        <v>5060</v>
      </c>
      <c r="F804" s="16" t="s">
        <v>5301</v>
      </c>
      <c r="G804" s="15"/>
      <c r="H804" s="16" t="s">
        <v>5301</v>
      </c>
      <c r="I804" s="16"/>
      <c r="J804" s="16" t="s">
        <v>5062</v>
      </c>
      <c r="K804" s="15" t="s">
        <v>1051</v>
      </c>
      <c r="L804" s="15" t="s">
        <v>7660</v>
      </c>
      <c r="M804" s="15" t="s">
        <v>4905</v>
      </c>
      <c r="N804" s="15">
        <v>5</v>
      </c>
      <c r="O804" s="15">
        <v>5</v>
      </c>
      <c r="P804" s="12" t="s">
        <v>6755</v>
      </c>
      <c r="Q804" s="13" t="s">
        <v>4860</v>
      </c>
      <c r="R804" s="13" t="s">
        <v>7654</v>
      </c>
      <c r="S804" s="19" t="s">
        <v>7632</v>
      </c>
      <c r="U804" s="14"/>
      <c r="Y804" s="12" t="s">
        <v>6756</v>
      </c>
      <c r="Z804" s="12" t="s">
        <v>6757</v>
      </c>
      <c r="AA804" s="8">
        <v>5</v>
      </c>
    </row>
    <row r="805" spans="1:27" ht="45">
      <c r="A805" s="9">
        <v>804</v>
      </c>
      <c r="B805" s="10">
        <v>175</v>
      </c>
      <c r="C805" s="10" t="s">
        <v>5098</v>
      </c>
      <c r="D805" s="10" t="s">
        <v>4885</v>
      </c>
      <c r="E805" s="10" t="s">
        <v>4886</v>
      </c>
      <c r="F805" s="11" t="s">
        <v>4887</v>
      </c>
      <c r="H805" s="11" t="s">
        <v>4916</v>
      </c>
      <c r="J805" s="11" t="s">
        <v>2</v>
      </c>
      <c r="K805" s="10" t="s">
        <v>2982</v>
      </c>
      <c r="L805" s="10" t="s">
        <v>7657</v>
      </c>
      <c r="M805" s="10" t="s">
        <v>4889</v>
      </c>
      <c r="N805" s="10">
        <v>2</v>
      </c>
      <c r="O805" s="10">
        <v>1</v>
      </c>
      <c r="P805" s="12" t="s">
        <v>6758</v>
      </c>
      <c r="Q805" s="13" t="s">
        <v>4860</v>
      </c>
      <c r="R805" s="13" t="s">
        <v>7654</v>
      </c>
      <c r="S805" s="19" t="s">
        <v>7615</v>
      </c>
      <c r="U805" s="14"/>
      <c r="Y805" s="12" t="s">
        <v>6759</v>
      </c>
      <c r="Z805" s="12" t="s">
        <v>6760</v>
      </c>
      <c r="AA805" s="8">
        <v>1</v>
      </c>
    </row>
    <row r="806" spans="1:27" ht="75">
      <c r="A806" s="9">
        <v>805</v>
      </c>
      <c r="B806" s="15">
        <v>175</v>
      </c>
      <c r="C806" s="15" t="s">
        <v>5098</v>
      </c>
      <c r="D806" s="15" t="s">
        <v>4885</v>
      </c>
      <c r="E806" s="15" t="s">
        <v>4886</v>
      </c>
      <c r="F806" s="16" t="s">
        <v>4887</v>
      </c>
      <c r="G806" s="15"/>
      <c r="H806" s="16" t="s">
        <v>4916</v>
      </c>
      <c r="I806" s="16"/>
      <c r="J806" s="16" t="s">
        <v>2</v>
      </c>
      <c r="K806" s="15" t="s">
        <v>2982</v>
      </c>
      <c r="L806" s="15" t="s">
        <v>7657</v>
      </c>
      <c r="M806" s="15" t="s">
        <v>4889</v>
      </c>
      <c r="N806" s="15">
        <v>2</v>
      </c>
      <c r="O806" s="15">
        <v>2</v>
      </c>
      <c r="P806" s="12" t="s">
        <v>6761</v>
      </c>
      <c r="Q806" s="13" t="s">
        <v>4860</v>
      </c>
      <c r="R806" s="13" t="s">
        <v>7664</v>
      </c>
      <c r="S806" s="19" t="s">
        <v>7625</v>
      </c>
      <c r="U806" s="14"/>
      <c r="Y806" s="12" t="s">
        <v>6762</v>
      </c>
      <c r="Z806" s="12" t="s">
        <v>6763</v>
      </c>
      <c r="AA806" s="8">
        <v>2</v>
      </c>
    </row>
    <row r="807" spans="1:27">
      <c r="A807" s="9">
        <v>806</v>
      </c>
      <c r="B807" s="10">
        <v>176</v>
      </c>
      <c r="C807" s="10" t="s">
        <v>5098</v>
      </c>
      <c r="D807" s="10" t="s">
        <v>4915</v>
      </c>
      <c r="E807" s="10" t="s">
        <v>4886</v>
      </c>
      <c r="F807" s="11" t="s">
        <v>4887</v>
      </c>
      <c r="H807" s="11" t="s">
        <v>4946</v>
      </c>
      <c r="J807" s="11" t="s">
        <v>2</v>
      </c>
      <c r="K807" s="10" t="s">
        <v>1198</v>
      </c>
      <c r="L807" s="10" t="s">
        <v>7660</v>
      </c>
      <c r="M807" s="10" t="s">
        <v>4889</v>
      </c>
      <c r="N807" s="10">
        <v>3</v>
      </c>
      <c r="O807" s="10">
        <v>1</v>
      </c>
      <c r="P807" s="12" t="s">
        <v>6764</v>
      </c>
      <c r="Q807" s="13" t="s">
        <v>4863</v>
      </c>
      <c r="R807" s="13" t="s">
        <v>4863</v>
      </c>
      <c r="S807" s="19" t="s">
        <v>4863</v>
      </c>
      <c r="U807" s="14"/>
      <c r="AA807" s="8">
        <v>1</v>
      </c>
    </row>
    <row r="808" spans="1:27" ht="30">
      <c r="A808" s="9">
        <v>807</v>
      </c>
      <c r="B808" s="15">
        <v>176</v>
      </c>
      <c r="C808" s="15" t="s">
        <v>5098</v>
      </c>
      <c r="D808" s="15" t="s">
        <v>4915</v>
      </c>
      <c r="E808" s="15" t="s">
        <v>4886</v>
      </c>
      <c r="F808" s="16" t="s">
        <v>4887</v>
      </c>
      <c r="G808" s="15"/>
      <c r="H808" s="16" t="s">
        <v>4946</v>
      </c>
      <c r="I808" s="16"/>
      <c r="J808" s="16" t="s">
        <v>2</v>
      </c>
      <c r="K808" s="15" t="s">
        <v>1198</v>
      </c>
      <c r="L808" s="15" t="s">
        <v>7660</v>
      </c>
      <c r="M808" s="15" t="s">
        <v>4889</v>
      </c>
      <c r="N808" s="15">
        <v>3</v>
      </c>
      <c r="O808" s="15">
        <v>2</v>
      </c>
      <c r="P808" s="12" t="s">
        <v>6765</v>
      </c>
      <c r="Q808" s="13" t="s">
        <v>4863</v>
      </c>
      <c r="R808" s="13" t="s">
        <v>4863</v>
      </c>
      <c r="S808" s="19" t="s">
        <v>4863</v>
      </c>
      <c r="U808" s="14"/>
      <c r="AA808" s="8">
        <v>2</v>
      </c>
    </row>
    <row r="809" spans="1:27" ht="15">
      <c r="A809" s="9">
        <v>808</v>
      </c>
      <c r="B809" s="15">
        <v>176</v>
      </c>
      <c r="C809" s="15" t="s">
        <v>5098</v>
      </c>
      <c r="D809" s="15" t="s">
        <v>4915</v>
      </c>
      <c r="E809" s="15" t="s">
        <v>4886</v>
      </c>
      <c r="F809" s="16" t="s">
        <v>4887</v>
      </c>
      <c r="G809" s="15"/>
      <c r="H809" s="16" t="s">
        <v>4946</v>
      </c>
      <c r="I809" s="16"/>
      <c r="J809" s="16" t="s">
        <v>2</v>
      </c>
      <c r="K809" s="15" t="s">
        <v>1198</v>
      </c>
      <c r="L809" s="15" t="s">
        <v>7660</v>
      </c>
      <c r="M809" s="15" t="s">
        <v>4889</v>
      </c>
      <c r="N809" s="15">
        <v>3</v>
      </c>
      <c r="O809" s="15">
        <v>3</v>
      </c>
      <c r="P809" s="12" t="s">
        <v>6766</v>
      </c>
      <c r="Q809" s="13" t="s">
        <v>4863</v>
      </c>
      <c r="R809" s="13" t="s">
        <v>4863</v>
      </c>
      <c r="S809" s="19" t="s">
        <v>4863</v>
      </c>
      <c r="U809" s="14"/>
      <c r="AA809" s="8">
        <v>3</v>
      </c>
    </row>
    <row r="810" spans="1:27" ht="45">
      <c r="A810" s="9">
        <v>809</v>
      </c>
      <c r="B810" s="10">
        <v>178</v>
      </c>
      <c r="C810" s="10" t="s">
        <v>5098</v>
      </c>
      <c r="D810" s="10" t="s">
        <v>4915</v>
      </c>
      <c r="E810" s="10" t="s">
        <v>4886</v>
      </c>
      <c r="F810" s="11" t="s">
        <v>5509</v>
      </c>
      <c r="H810" s="11" t="s">
        <v>4946</v>
      </c>
      <c r="J810" s="11" t="s">
        <v>5006</v>
      </c>
      <c r="K810" s="10" t="s">
        <v>1198</v>
      </c>
      <c r="L810" s="10" t="s">
        <v>7660</v>
      </c>
      <c r="M810" s="10" t="s">
        <v>5064</v>
      </c>
      <c r="N810" s="10">
        <v>2</v>
      </c>
      <c r="O810" s="10">
        <v>1</v>
      </c>
      <c r="P810" s="12" t="s">
        <v>216</v>
      </c>
      <c r="Q810" s="13" t="s">
        <v>4853</v>
      </c>
      <c r="R810" s="13" t="s">
        <v>7663</v>
      </c>
      <c r="S810" s="19" t="s">
        <v>7606</v>
      </c>
      <c r="U810" s="14"/>
      <c r="Y810" s="12" t="s">
        <v>6767</v>
      </c>
      <c r="Z810" s="12" t="s">
        <v>6768</v>
      </c>
      <c r="AA810" s="8">
        <v>1</v>
      </c>
    </row>
    <row r="811" spans="1:27" ht="60">
      <c r="A811" s="9">
        <v>810</v>
      </c>
      <c r="B811" s="15">
        <v>178</v>
      </c>
      <c r="C811" s="15" t="s">
        <v>5098</v>
      </c>
      <c r="D811" s="15" t="s">
        <v>4915</v>
      </c>
      <c r="E811" s="15" t="s">
        <v>4886</v>
      </c>
      <c r="F811" s="16" t="s">
        <v>5509</v>
      </c>
      <c r="G811" s="15"/>
      <c r="H811" s="16" t="s">
        <v>4946</v>
      </c>
      <c r="I811" s="16"/>
      <c r="J811" s="16" t="s">
        <v>5006</v>
      </c>
      <c r="K811" s="15" t="s">
        <v>1198</v>
      </c>
      <c r="L811" s="15" t="s">
        <v>7660</v>
      </c>
      <c r="M811" s="15" t="s">
        <v>5064</v>
      </c>
      <c r="N811" s="15">
        <v>2</v>
      </c>
      <c r="O811" s="15">
        <v>2</v>
      </c>
      <c r="P811" s="12" t="s">
        <v>6769</v>
      </c>
      <c r="Q811" s="13" t="s">
        <v>4853</v>
      </c>
      <c r="R811" s="13" t="s">
        <v>7643</v>
      </c>
      <c r="S811" s="19" t="s">
        <v>7601</v>
      </c>
      <c r="U811" s="14"/>
      <c r="Y811" s="12" t="s">
        <v>6770</v>
      </c>
      <c r="Z811" s="12" t="s">
        <v>6771</v>
      </c>
      <c r="AA811" s="8">
        <v>3</v>
      </c>
    </row>
    <row r="812" spans="1:27" ht="75">
      <c r="A812" s="9">
        <v>811</v>
      </c>
      <c r="B812" s="10">
        <v>179</v>
      </c>
      <c r="C812" s="10" t="s">
        <v>5098</v>
      </c>
      <c r="D812" s="10" t="s">
        <v>4915</v>
      </c>
      <c r="E812" s="10" t="s">
        <v>4886</v>
      </c>
      <c r="F812" s="11" t="s">
        <v>4887</v>
      </c>
      <c r="H812" s="11" t="s">
        <v>4888</v>
      </c>
      <c r="J812" s="11" t="s">
        <v>4917</v>
      </c>
      <c r="K812" s="10" t="s">
        <v>2241</v>
      </c>
      <c r="L812" s="10" t="s">
        <v>7656</v>
      </c>
      <c r="M812" s="10" t="s">
        <v>5064</v>
      </c>
      <c r="N812" s="10">
        <v>5</v>
      </c>
      <c r="O812" s="10">
        <v>1</v>
      </c>
      <c r="P812" s="12" t="s">
        <v>6772</v>
      </c>
      <c r="Q812" s="13" t="s">
        <v>4852</v>
      </c>
      <c r="R812" s="13" t="s">
        <v>7645</v>
      </c>
      <c r="S812" s="19" t="s">
        <v>7589</v>
      </c>
      <c r="U812" s="14"/>
      <c r="Y812" s="12" t="s">
        <v>6773</v>
      </c>
      <c r="Z812" s="12" t="s">
        <v>6774</v>
      </c>
      <c r="AA812" s="8">
        <v>2</v>
      </c>
    </row>
    <row r="813" spans="1:27" ht="90">
      <c r="A813" s="9">
        <v>812</v>
      </c>
      <c r="B813" s="15">
        <v>179</v>
      </c>
      <c r="C813" s="15" t="s">
        <v>5098</v>
      </c>
      <c r="D813" s="15" t="s">
        <v>4915</v>
      </c>
      <c r="E813" s="15" t="s">
        <v>4886</v>
      </c>
      <c r="F813" s="16" t="s">
        <v>4887</v>
      </c>
      <c r="G813" s="15"/>
      <c r="H813" s="16" t="s">
        <v>4888</v>
      </c>
      <c r="I813" s="16"/>
      <c r="J813" s="16" t="s">
        <v>4917</v>
      </c>
      <c r="K813" s="15" t="s">
        <v>2241</v>
      </c>
      <c r="L813" s="15" t="s">
        <v>7656</v>
      </c>
      <c r="M813" s="15" t="s">
        <v>5064</v>
      </c>
      <c r="N813" s="15">
        <v>5</v>
      </c>
      <c r="O813" s="15">
        <v>2</v>
      </c>
      <c r="P813" s="12" t="s">
        <v>6775</v>
      </c>
      <c r="Q813" s="13" t="s">
        <v>4851</v>
      </c>
      <c r="R813" s="13" t="s">
        <v>7638</v>
      </c>
      <c r="S813" s="19" t="s">
        <v>7576</v>
      </c>
      <c r="U813" s="14"/>
      <c r="Y813" s="12" t="s">
        <v>6776</v>
      </c>
      <c r="AA813" s="8">
        <v>1</v>
      </c>
    </row>
    <row r="814" spans="1:27" ht="30">
      <c r="A814" s="9">
        <v>813</v>
      </c>
      <c r="B814" s="15">
        <v>179</v>
      </c>
      <c r="C814" s="15" t="s">
        <v>5098</v>
      </c>
      <c r="D814" s="15" t="s">
        <v>4915</v>
      </c>
      <c r="E814" s="15" t="s">
        <v>4886</v>
      </c>
      <c r="F814" s="16" t="s">
        <v>4887</v>
      </c>
      <c r="G814" s="15"/>
      <c r="H814" s="16" t="s">
        <v>4888</v>
      </c>
      <c r="I814" s="16"/>
      <c r="J814" s="16" t="s">
        <v>4917</v>
      </c>
      <c r="K814" s="15" t="s">
        <v>2241</v>
      </c>
      <c r="L814" s="15" t="s">
        <v>7656</v>
      </c>
      <c r="M814" s="15" t="s">
        <v>5064</v>
      </c>
      <c r="N814" s="15">
        <v>5</v>
      </c>
      <c r="O814" s="15">
        <v>3</v>
      </c>
      <c r="P814" s="12" t="s">
        <v>6777</v>
      </c>
      <c r="Q814" s="13" t="s">
        <v>4851</v>
      </c>
      <c r="R814" s="13" t="s">
        <v>7638</v>
      </c>
      <c r="S814" s="19" t="s">
        <v>7576</v>
      </c>
      <c r="U814" s="14"/>
      <c r="AA814" s="8">
        <v>3</v>
      </c>
    </row>
    <row r="815" spans="1:27" ht="45">
      <c r="A815" s="9">
        <v>814</v>
      </c>
      <c r="B815" s="15">
        <v>179</v>
      </c>
      <c r="C815" s="15" t="s">
        <v>5098</v>
      </c>
      <c r="D815" s="15" t="s">
        <v>4915</v>
      </c>
      <c r="E815" s="15" t="s">
        <v>4886</v>
      </c>
      <c r="F815" s="16" t="s">
        <v>4887</v>
      </c>
      <c r="G815" s="15"/>
      <c r="H815" s="16" t="s">
        <v>4888</v>
      </c>
      <c r="I815" s="16"/>
      <c r="J815" s="16" t="s">
        <v>4917</v>
      </c>
      <c r="K815" s="15" t="s">
        <v>2241</v>
      </c>
      <c r="L815" s="15" t="s">
        <v>7656</v>
      </c>
      <c r="M815" s="15" t="s">
        <v>5064</v>
      </c>
      <c r="N815" s="15">
        <v>5</v>
      </c>
      <c r="O815" s="15">
        <v>4</v>
      </c>
      <c r="P815" s="12" t="s">
        <v>6778</v>
      </c>
      <c r="Q815" s="13" t="s">
        <v>4860</v>
      </c>
      <c r="R815" s="13" t="s">
        <v>7652</v>
      </c>
      <c r="S815" s="19" t="s">
        <v>7614</v>
      </c>
      <c r="U815" s="14"/>
      <c r="AA815" s="8">
        <v>5</v>
      </c>
    </row>
    <row r="816" spans="1:27" ht="30">
      <c r="A816" s="9">
        <v>815</v>
      </c>
      <c r="B816" s="15">
        <v>179</v>
      </c>
      <c r="C816" s="15" t="s">
        <v>5098</v>
      </c>
      <c r="D816" s="15" t="s">
        <v>4915</v>
      </c>
      <c r="E816" s="15" t="s">
        <v>4886</v>
      </c>
      <c r="F816" s="16" t="s">
        <v>4887</v>
      </c>
      <c r="G816" s="15"/>
      <c r="H816" s="16" t="s">
        <v>4888</v>
      </c>
      <c r="I816" s="16"/>
      <c r="J816" s="16" t="s">
        <v>4917</v>
      </c>
      <c r="K816" s="15" t="s">
        <v>2241</v>
      </c>
      <c r="L816" s="15" t="s">
        <v>7656</v>
      </c>
      <c r="M816" s="15" t="s">
        <v>5064</v>
      </c>
      <c r="N816" s="15">
        <v>5</v>
      </c>
      <c r="O816" s="15">
        <v>5</v>
      </c>
      <c r="P816" s="12" t="s">
        <v>6779</v>
      </c>
      <c r="Q816" s="13" t="s">
        <v>4860</v>
      </c>
      <c r="R816" s="13" t="s">
        <v>7654</v>
      </c>
      <c r="S816" s="19" t="s">
        <v>7615</v>
      </c>
      <c r="U816" s="14"/>
      <c r="AA816" s="8">
        <v>4</v>
      </c>
    </row>
    <row r="817" spans="1:27" ht="60">
      <c r="A817" s="9">
        <v>816</v>
      </c>
      <c r="B817" s="10">
        <v>180</v>
      </c>
      <c r="C817" s="10" t="s">
        <v>5098</v>
      </c>
      <c r="D817" s="10" t="s">
        <v>4915</v>
      </c>
      <c r="E817" s="10" t="s">
        <v>5060</v>
      </c>
      <c r="F817" s="11" t="s">
        <v>4887</v>
      </c>
      <c r="H817" s="11" t="s">
        <v>4916</v>
      </c>
      <c r="J817" s="11" t="s">
        <v>2</v>
      </c>
      <c r="K817" s="10" t="s">
        <v>3533</v>
      </c>
      <c r="L817" s="10" t="s">
        <v>7656</v>
      </c>
      <c r="M817" s="10" t="s">
        <v>4889</v>
      </c>
      <c r="N817" s="10">
        <v>3</v>
      </c>
      <c r="O817" s="10">
        <v>1</v>
      </c>
      <c r="P817" s="12" t="s">
        <v>6780</v>
      </c>
      <c r="Q817" s="13" t="s">
        <v>4860</v>
      </c>
      <c r="R817" s="13" t="s">
        <v>7664</v>
      </c>
      <c r="S817" s="19" t="s">
        <v>7633</v>
      </c>
      <c r="U817" s="14"/>
      <c r="Y817" s="12" t="s">
        <v>6781</v>
      </c>
      <c r="Z817" s="12" t="s">
        <v>6782</v>
      </c>
      <c r="AA817" s="8">
        <v>1</v>
      </c>
    </row>
    <row r="818" spans="1:27" ht="120">
      <c r="A818" s="9">
        <v>817</v>
      </c>
      <c r="B818" s="15">
        <v>180</v>
      </c>
      <c r="C818" s="15" t="s">
        <v>5098</v>
      </c>
      <c r="D818" s="15" t="s">
        <v>4915</v>
      </c>
      <c r="E818" s="15" t="s">
        <v>5060</v>
      </c>
      <c r="F818" s="16" t="s">
        <v>4887</v>
      </c>
      <c r="G818" s="15"/>
      <c r="H818" s="16" t="s">
        <v>4916</v>
      </c>
      <c r="I818" s="16"/>
      <c r="J818" s="16" t="s">
        <v>2</v>
      </c>
      <c r="K818" s="15" t="s">
        <v>3533</v>
      </c>
      <c r="L818" s="15" t="s">
        <v>7656</v>
      </c>
      <c r="M818" s="15" t="s">
        <v>4889</v>
      </c>
      <c r="N818" s="15">
        <v>3</v>
      </c>
      <c r="O818" s="15">
        <v>2</v>
      </c>
      <c r="P818" s="12" t="s">
        <v>6783</v>
      </c>
      <c r="Q818" s="13" t="s">
        <v>4854</v>
      </c>
      <c r="R818" s="13" t="s">
        <v>7641</v>
      </c>
      <c r="S818" s="19" t="s">
        <v>7626</v>
      </c>
      <c r="U818" s="14"/>
      <c r="Y818" s="12" t="s">
        <v>6784</v>
      </c>
      <c r="Z818" s="12" t="s">
        <v>6785</v>
      </c>
      <c r="AA818" s="8">
        <v>2</v>
      </c>
    </row>
    <row r="819" spans="1:27" ht="15">
      <c r="A819" s="9">
        <v>818</v>
      </c>
      <c r="B819" s="15">
        <v>180</v>
      </c>
      <c r="C819" s="15" t="s">
        <v>5098</v>
      </c>
      <c r="D819" s="15" t="s">
        <v>4915</v>
      </c>
      <c r="E819" s="15" t="s">
        <v>5060</v>
      </c>
      <c r="F819" s="16" t="s">
        <v>4887</v>
      </c>
      <c r="G819" s="15"/>
      <c r="H819" s="16" t="s">
        <v>4916</v>
      </c>
      <c r="I819" s="16"/>
      <c r="J819" s="16" t="s">
        <v>2</v>
      </c>
      <c r="K819" s="15" t="s">
        <v>3533</v>
      </c>
      <c r="L819" s="15" t="s">
        <v>7656</v>
      </c>
      <c r="M819" s="15" t="s">
        <v>4889</v>
      </c>
      <c r="N819" s="15">
        <v>3</v>
      </c>
      <c r="O819" s="15">
        <v>3</v>
      </c>
      <c r="P819" s="12" t="s">
        <v>6786</v>
      </c>
      <c r="Q819" s="13" t="s">
        <v>4853</v>
      </c>
      <c r="R819" s="13" t="s">
        <v>7641</v>
      </c>
      <c r="S819" s="19" t="s">
        <v>7603</v>
      </c>
      <c r="U819" s="14"/>
      <c r="Z819" s="12" t="s">
        <v>6787</v>
      </c>
      <c r="AA819" s="8">
        <v>3</v>
      </c>
    </row>
    <row r="820" spans="1:27" ht="60">
      <c r="A820" s="9">
        <v>819</v>
      </c>
      <c r="B820" s="10">
        <v>181</v>
      </c>
      <c r="C820" s="10" t="s">
        <v>5098</v>
      </c>
      <c r="D820" s="10" t="s">
        <v>4929</v>
      </c>
      <c r="E820" s="10" t="s">
        <v>4886</v>
      </c>
      <c r="F820" s="11" t="s">
        <v>4924</v>
      </c>
      <c r="H820" s="11" t="s">
        <v>4916</v>
      </c>
      <c r="J820" s="11" t="s">
        <v>2</v>
      </c>
      <c r="K820" s="10" t="s">
        <v>905</v>
      </c>
      <c r="L820" s="10" t="s">
        <v>7656</v>
      </c>
      <c r="M820" s="10" t="s">
        <v>5007</v>
      </c>
      <c r="N820" s="10">
        <v>2</v>
      </c>
      <c r="O820" s="10">
        <v>1</v>
      </c>
      <c r="P820" s="12" t="s">
        <v>6788</v>
      </c>
      <c r="Q820" s="13" t="s">
        <v>4851</v>
      </c>
      <c r="R820" s="13" t="s">
        <v>7638</v>
      </c>
      <c r="S820" s="19" t="s">
        <v>7576</v>
      </c>
      <c r="T820" s="14" t="s">
        <v>4852</v>
      </c>
      <c r="U820" s="13" t="s">
        <v>7645</v>
      </c>
      <c r="V820" s="19" t="s">
        <v>7589</v>
      </c>
      <c r="Y820" s="12" t="s">
        <v>6789</v>
      </c>
      <c r="Z820" s="12" t="s">
        <v>6790</v>
      </c>
      <c r="AA820" s="8">
        <v>1</v>
      </c>
    </row>
    <row r="821" spans="1:27" ht="60">
      <c r="A821" s="9">
        <v>820</v>
      </c>
      <c r="B821" s="15">
        <v>181</v>
      </c>
      <c r="C821" s="15" t="s">
        <v>5098</v>
      </c>
      <c r="D821" s="15" t="s">
        <v>4929</v>
      </c>
      <c r="E821" s="15" t="s">
        <v>4886</v>
      </c>
      <c r="F821" s="16" t="s">
        <v>4924</v>
      </c>
      <c r="G821" s="15"/>
      <c r="H821" s="16" t="s">
        <v>4916</v>
      </c>
      <c r="I821" s="16"/>
      <c r="J821" s="16" t="s">
        <v>2</v>
      </c>
      <c r="K821" s="15" t="s">
        <v>905</v>
      </c>
      <c r="L821" s="15" t="s">
        <v>7656</v>
      </c>
      <c r="M821" s="15" t="s">
        <v>5007</v>
      </c>
      <c r="N821" s="15">
        <v>2</v>
      </c>
      <c r="O821" s="15">
        <v>2</v>
      </c>
      <c r="P821" s="12" t="s">
        <v>6791</v>
      </c>
      <c r="Q821" s="13" t="s">
        <v>4860</v>
      </c>
      <c r="R821" s="13" t="s">
        <v>7652</v>
      </c>
      <c r="S821" s="19" t="s">
        <v>7614</v>
      </c>
      <c r="U821" s="14"/>
      <c r="Y821" s="12" t="s">
        <v>6792</v>
      </c>
      <c r="Z821" s="12" t="s">
        <v>6793</v>
      </c>
      <c r="AA821" s="8">
        <v>2</v>
      </c>
    </row>
    <row r="822" spans="1:27" ht="30">
      <c r="A822" s="9">
        <v>821</v>
      </c>
      <c r="B822" s="10">
        <v>182</v>
      </c>
      <c r="C822" s="10" t="s">
        <v>5098</v>
      </c>
      <c r="D822" s="10" t="s">
        <v>4902</v>
      </c>
      <c r="E822" s="10" t="s">
        <v>4886</v>
      </c>
      <c r="F822" s="11" t="s">
        <v>4887</v>
      </c>
      <c r="H822" s="11" t="s">
        <v>4888</v>
      </c>
      <c r="J822" s="11" t="s">
        <v>5062</v>
      </c>
      <c r="K822" s="10" t="s">
        <v>1730</v>
      </c>
      <c r="L822" s="10" t="s">
        <v>7660</v>
      </c>
      <c r="M822" s="10" t="s">
        <v>4905</v>
      </c>
      <c r="N822" s="10">
        <v>15</v>
      </c>
      <c r="O822" s="10">
        <v>1</v>
      </c>
      <c r="P822" s="12" t="s">
        <v>6794</v>
      </c>
      <c r="Q822" s="13" t="s">
        <v>4854</v>
      </c>
      <c r="R822" s="13" t="s">
        <v>7650</v>
      </c>
      <c r="S822" s="19" t="s">
        <v>7628</v>
      </c>
      <c r="U822" s="14"/>
      <c r="Y822" s="12" t="s">
        <v>6795</v>
      </c>
      <c r="Z822" s="12" t="s">
        <v>6796</v>
      </c>
    </row>
    <row r="823" spans="1:27" ht="30">
      <c r="A823" s="9">
        <v>822</v>
      </c>
      <c r="B823" s="15">
        <v>182</v>
      </c>
      <c r="C823" s="15" t="s">
        <v>5098</v>
      </c>
      <c r="D823" s="15" t="s">
        <v>4902</v>
      </c>
      <c r="E823" s="15" t="s">
        <v>4886</v>
      </c>
      <c r="F823" s="16" t="s">
        <v>4887</v>
      </c>
      <c r="G823" s="15"/>
      <c r="H823" s="16" t="s">
        <v>4888</v>
      </c>
      <c r="I823" s="16"/>
      <c r="J823" s="16" t="s">
        <v>5062</v>
      </c>
      <c r="K823" s="15" t="s">
        <v>1730</v>
      </c>
      <c r="L823" s="15" t="s">
        <v>7660</v>
      </c>
      <c r="M823" s="15" t="s">
        <v>4905</v>
      </c>
      <c r="N823" s="15">
        <v>15</v>
      </c>
      <c r="O823" s="15">
        <v>2</v>
      </c>
      <c r="P823" s="12" t="s">
        <v>6797</v>
      </c>
      <c r="Q823" s="13" t="s">
        <v>4851</v>
      </c>
      <c r="R823" s="13" t="s">
        <v>7638</v>
      </c>
      <c r="S823" s="19" t="s">
        <v>7576</v>
      </c>
      <c r="U823" s="14"/>
      <c r="Y823" s="12" t="s">
        <v>6798</v>
      </c>
      <c r="Z823" s="12" t="s">
        <v>6799</v>
      </c>
      <c r="AA823" s="8">
        <v>1</v>
      </c>
    </row>
    <row r="824" spans="1:27" ht="30">
      <c r="A824" s="9">
        <v>823</v>
      </c>
      <c r="B824" s="15">
        <v>182</v>
      </c>
      <c r="C824" s="15" t="s">
        <v>5098</v>
      </c>
      <c r="D824" s="15" t="s">
        <v>4902</v>
      </c>
      <c r="E824" s="15" t="s">
        <v>4886</v>
      </c>
      <c r="F824" s="16" t="s">
        <v>4887</v>
      </c>
      <c r="G824" s="15"/>
      <c r="H824" s="16" t="s">
        <v>4888</v>
      </c>
      <c r="I824" s="16"/>
      <c r="J824" s="16" t="s">
        <v>5062</v>
      </c>
      <c r="K824" s="15" t="s">
        <v>1730</v>
      </c>
      <c r="L824" s="15" t="s">
        <v>7660</v>
      </c>
      <c r="M824" s="15" t="s">
        <v>4905</v>
      </c>
      <c r="N824" s="15">
        <v>15</v>
      </c>
      <c r="O824" s="15">
        <v>3</v>
      </c>
      <c r="P824" s="12" t="s">
        <v>6800</v>
      </c>
      <c r="Q824" s="13" t="s">
        <v>4851</v>
      </c>
      <c r="R824" s="13" t="s">
        <v>7638</v>
      </c>
      <c r="S824" s="19" t="s">
        <v>7576</v>
      </c>
      <c r="U824" s="14"/>
      <c r="Y824" s="12" t="s">
        <v>6795</v>
      </c>
      <c r="Z824" s="12" t="s">
        <v>6799</v>
      </c>
      <c r="AA824" s="8">
        <v>2</v>
      </c>
    </row>
    <row r="825" spans="1:27" ht="30">
      <c r="A825" s="9">
        <v>824</v>
      </c>
      <c r="B825" s="15">
        <v>182</v>
      </c>
      <c r="C825" s="15" t="s">
        <v>5098</v>
      </c>
      <c r="D825" s="15" t="s">
        <v>4902</v>
      </c>
      <c r="E825" s="15" t="s">
        <v>4886</v>
      </c>
      <c r="F825" s="16" t="s">
        <v>4887</v>
      </c>
      <c r="G825" s="15"/>
      <c r="H825" s="16" t="s">
        <v>4888</v>
      </c>
      <c r="I825" s="16"/>
      <c r="J825" s="16" t="s">
        <v>5062</v>
      </c>
      <c r="K825" s="15" t="s">
        <v>1730</v>
      </c>
      <c r="L825" s="15" t="s">
        <v>7660</v>
      </c>
      <c r="M825" s="15" t="s">
        <v>4905</v>
      </c>
      <c r="N825" s="15">
        <v>15</v>
      </c>
      <c r="O825" s="15">
        <v>4</v>
      </c>
      <c r="P825" s="12" t="s">
        <v>6801</v>
      </c>
      <c r="Q825" s="13" t="s">
        <v>4851</v>
      </c>
      <c r="R825" s="13" t="s">
        <v>7642</v>
      </c>
      <c r="S825" s="19" t="s">
        <v>7583</v>
      </c>
      <c r="U825" s="14"/>
      <c r="Y825" s="12" t="s">
        <v>6795</v>
      </c>
      <c r="Z825" s="12" t="s">
        <v>6802</v>
      </c>
      <c r="AA825" s="8">
        <v>3</v>
      </c>
    </row>
    <row r="826" spans="1:27" ht="30">
      <c r="A826" s="9">
        <v>825</v>
      </c>
      <c r="B826" s="15">
        <v>182</v>
      </c>
      <c r="C826" s="15" t="s">
        <v>5098</v>
      </c>
      <c r="D826" s="15" t="s">
        <v>4902</v>
      </c>
      <c r="E826" s="15" t="s">
        <v>4886</v>
      </c>
      <c r="F826" s="16" t="s">
        <v>4887</v>
      </c>
      <c r="G826" s="15"/>
      <c r="H826" s="16" t="s">
        <v>4888</v>
      </c>
      <c r="I826" s="16"/>
      <c r="J826" s="16" t="s">
        <v>5062</v>
      </c>
      <c r="K826" s="15" t="s">
        <v>1730</v>
      </c>
      <c r="L826" s="15" t="s">
        <v>7660</v>
      </c>
      <c r="M826" s="15" t="s">
        <v>4905</v>
      </c>
      <c r="N826" s="15">
        <v>15</v>
      </c>
      <c r="O826" s="15">
        <v>5</v>
      </c>
      <c r="P826" s="12" t="s">
        <v>6803</v>
      </c>
      <c r="Q826" s="13" t="s">
        <v>4851</v>
      </c>
      <c r="R826" s="13" t="s">
        <v>7663</v>
      </c>
      <c r="S826" s="19" t="s">
        <v>7581</v>
      </c>
      <c r="U826" s="14"/>
      <c r="Y826" s="12" t="s">
        <v>6795</v>
      </c>
      <c r="Z826" s="12" t="s">
        <v>6804</v>
      </c>
      <c r="AA826" s="8">
        <v>4</v>
      </c>
    </row>
    <row r="827" spans="1:27" ht="45">
      <c r="A827" s="9">
        <v>826</v>
      </c>
      <c r="B827" s="15">
        <v>182</v>
      </c>
      <c r="C827" s="15" t="s">
        <v>5098</v>
      </c>
      <c r="D827" s="15" t="s">
        <v>4902</v>
      </c>
      <c r="E827" s="15" t="s">
        <v>4886</v>
      </c>
      <c r="F827" s="16" t="s">
        <v>4887</v>
      </c>
      <c r="G827" s="15"/>
      <c r="H827" s="16" t="s">
        <v>4888</v>
      </c>
      <c r="I827" s="16"/>
      <c r="J827" s="16" t="s">
        <v>5062</v>
      </c>
      <c r="K827" s="15" t="s">
        <v>1730</v>
      </c>
      <c r="L827" s="15" t="s">
        <v>7660</v>
      </c>
      <c r="M827" s="15" t="s">
        <v>4905</v>
      </c>
      <c r="N827" s="15">
        <v>15</v>
      </c>
      <c r="O827" s="15">
        <v>6</v>
      </c>
      <c r="P827" s="12" t="s">
        <v>6805</v>
      </c>
      <c r="Q827" s="13" t="s">
        <v>4853</v>
      </c>
      <c r="R827" s="13" t="s">
        <v>7643</v>
      </c>
      <c r="S827" s="19" t="s">
        <v>7601</v>
      </c>
      <c r="U827" s="14"/>
      <c r="Y827" s="12" t="s">
        <v>6795</v>
      </c>
      <c r="Z827" s="12" t="s">
        <v>6806</v>
      </c>
      <c r="AA827" s="8">
        <v>5</v>
      </c>
    </row>
    <row r="828" spans="1:27" ht="15">
      <c r="A828" s="9">
        <v>827</v>
      </c>
      <c r="B828" s="15">
        <v>182</v>
      </c>
      <c r="C828" s="15" t="s">
        <v>5098</v>
      </c>
      <c r="D828" s="15" t="s">
        <v>4902</v>
      </c>
      <c r="E828" s="15" t="s">
        <v>4886</v>
      </c>
      <c r="F828" s="16" t="s">
        <v>4887</v>
      </c>
      <c r="G828" s="15"/>
      <c r="H828" s="16" t="s">
        <v>4888</v>
      </c>
      <c r="I828" s="16"/>
      <c r="J828" s="16" t="s">
        <v>5062</v>
      </c>
      <c r="K828" s="15" t="s">
        <v>1730</v>
      </c>
      <c r="L828" s="15" t="s">
        <v>7660</v>
      </c>
      <c r="M828" s="15" t="s">
        <v>4905</v>
      </c>
      <c r="N828" s="15">
        <v>15</v>
      </c>
      <c r="O828" s="15">
        <v>7</v>
      </c>
      <c r="P828" s="12" t="s">
        <v>6807</v>
      </c>
      <c r="Q828" s="13" t="s">
        <v>4860</v>
      </c>
      <c r="R828" s="13" t="s">
        <v>7664</v>
      </c>
      <c r="S828" s="19" t="s">
        <v>7624</v>
      </c>
      <c r="U828" s="14"/>
      <c r="Y828" s="12" t="s">
        <v>6795</v>
      </c>
      <c r="Z828" s="12" t="s">
        <v>6808</v>
      </c>
      <c r="AA828" s="8">
        <v>6</v>
      </c>
    </row>
    <row r="829" spans="1:27" ht="60">
      <c r="A829" s="9">
        <v>828</v>
      </c>
      <c r="B829" s="15">
        <v>182</v>
      </c>
      <c r="C829" s="15" t="s">
        <v>5098</v>
      </c>
      <c r="D829" s="15" t="s">
        <v>4902</v>
      </c>
      <c r="E829" s="15" t="s">
        <v>4886</v>
      </c>
      <c r="F829" s="16" t="s">
        <v>4887</v>
      </c>
      <c r="G829" s="15"/>
      <c r="H829" s="16" t="s">
        <v>4888</v>
      </c>
      <c r="I829" s="16"/>
      <c r="J829" s="16" t="s">
        <v>5062</v>
      </c>
      <c r="K829" s="15" t="s">
        <v>1730</v>
      </c>
      <c r="L829" s="15" t="s">
        <v>7660</v>
      </c>
      <c r="M829" s="15" t="s">
        <v>4905</v>
      </c>
      <c r="N829" s="15">
        <v>15</v>
      </c>
      <c r="O829" s="15">
        <v>8</v>
      </c>
      <c r="P829" s="12" t="s">
        <v>6809</v>
      </c>
      <c r="Q829" s="13" t="s">
        <v>4853</v>
      </c>
      <c r="R829" s="13" t="s">
        <v>7663</v>
      </c>
      <c r="S829" s="19" t="s">
        <v>7606</v>
      </c>
      <c r="T829" s="14" t="s">
        <v>4851</v>
      </c>
      <c r="U829" s="13" t="s">
        <v>7638</v>
      </c>
      <c r="V829" s="19" t="s">
        <v>7576</v>
      </c>
      <c r="Y829" s="12" t="s">
        <v>6810</v>
      </c>
      <c r="Z829" s="12" t="s">
        <v>6811</v>
      </c>
      <c r="AA829" s="8">
        <v>7</v>
      </c>
    </row>
    <row r="830" spans="1:27" ht="30">
      <c r="A830" s="9">
        <v>829</v>
      </c>
      <c r="B830" s="15">
        <v>182</v>
      </c>
      <c r="C830" s="15" t="s">
        <v>5098</v>
      </c>
      <c r="D830" s="15" t="s">
        <v>4902</v>
      </c>
      <c r="E830" s="15" t="s">
        <v>4886</v>
      </c>
      <c r="F830" s="16" t="s">
        <v>4887</v>
      </c>
      <c r="G830" s="15"/>
      <c r="H830" s="16" t="s">
        <v>4888</v>
      </c>
      <c r="I830" s="16"/>
      <c r="J830" s="16" t="s">
        <v>5062</v>
      </c>
      <c r="K830" s="15" t="s">
        <v>1730</v>
      </c>
      <c r="L830" s="15" t="s">
        <v>7660</v>
      </c>
      <c r="M830" s="15" t="s">
        <v>4905</v>
      </c>
      <c r="N830" s="15">
        <v>15</v>
      </c>
      <c r="O830" s="15">
        <v>9</v>
      </c>
      <c r="P830" s="12" t="s">
        <v>6812</v>
      </c>
      <c r="Q830" s="13" t="s">
        <v>4852</v>
      </c>
      <c r="R830" s="13" t="s">
        <v>4868</v>
      </c>
      <c r="S830" s="19" t="s">
        <v>7594</v>
      </c>
      <c r="U830" s="14"/>
      <c r="Y830" s="12" t="s">
        <v>6795</v>
      </c>
      <c r="Z830" s="12" t="s">
        <v>6799</v>
      </c>
      <c r="AA830" s="8">
        <v>8</v>
      </c>
    </row>
    <row r="831" spans="1:27" ht="45">
      <c r="A831" s="9">
        <v>830</v>
      </c>
      <c r="B831" s="15">
        <v>182</v>
      </c>
      <c r="C831" s="15" t="s">
        <v>5098</v>
      </c>
      <c r="D831" s="15" t="s">
        <v>4902</v>
      </c>
      <c r="E831" s="15" t="s">
        <v>4886</v>
      </c>
      <c r="F831" s="16" t="s">
        <v>4887</v>
      </c>
      <c r="G831" s="15"/>
      <c r="H831" s="16" t="s">
        <v>4888</v>
      </c>
      <c r="I831" s="16"/>
      <c r="J831" s="16" t="s">
        <v>5062</v>
      </c>
      <c r="K831" s="15" t="s">
        <v>1730</v>
      </c>
      <c r="L831" s="15" t="s">
        <v>7660</v>
      </c>
      <c r="M831" s="15" t="s">
        <v>4905</v>
      </c>
      <c r="N831" s="15">
        <v>15</v>
      </c>
      <c r="O831" s="15">
        <v>10</v>
      </c>
      <c r="P831" s="12" t="s">
        <v>6813</v>
      </c>
      <c r="Q831" s="13" t="s">
        <v>4853</v>
      </c>
      <c r="R831" s="13" t="s">
        <v>7643</v>
      </c>
      <c r="S831" s="19" t="s">
        <v>7601</v>
      </c>
      <c r="U831" s="14"/>
      <c r="Y831" s="12" t="s">
        <v>6795</v>
      </c>
      <c r="Z831" s="12" t="s">
        <v>6799</v>
      </c>
      <c r="AA831" s="8">
        <v>9</v>
      </c>
    </row>
    <row r="832" spans="1:27" ht="45">
      <c r="A832" s="9">
        <v>831</v>
      </c>
      <c r="B832" s="15">
        <v>182</v>
      </c>
      <c r="C832" s="15" t="s">
        <v>5098</v>
      </c>
      <c r="D832" s="15" t="s">
        <v>4902</v>
      </c>
      <c r="E832" s="15" t="s">
        <v>4886</v>
      </c>
      <c r="F832" s="16" t="s">
        <v>4887</v>
      </c>
      <c r="G832" s="15"/>
      <c r="H832" s="16" t="s">
        <v>4888</v>
      </c>
      <c r="I832" s="16"/>
      <c r="J832" s="16" t="s">
        <v>5062</v>
      </c>
      <c r="K832" s="15" t="s">
        <v>1730</v>
      </c>
      <c r="L832" s="15" t="s">
        <v>7660</v>
      </c>
      <c r="M832" s="15" t="s">
        <v>4905</v>
      </c>
      <c r="N832" s="15">
        <v>15</v>
      </c>
      <c r="O832" s="15">
        <v>11</v>
      </c>
      <c r="P832" s="12" t="s">
        <v>6814</v>
      </c>
      <c r="Q832" s="13" t="s">
        <v>4852</v>
      </c>
      <c r="R832" s="14" t="s">
        <v>7647</v>
      </c>
      <c r="S832" s="19" t="s">
        <v>7592</v>
      </c>
      <c r="U832" s="14"/>
      <c r="Y832" s="12" t="s">
        <v>6815</v>
      </c>
      <c r="Z832" s="12" t="s">
        <v>6816</v>
      </c>
      <c r="AA832" s="8">
        <v>10</v>
      </c>
    </row>
    <row r="833" spans="1:27" ht="15">
      <c r="A833" s="9">
        <v>832</v>
      </c>
      <c r="B833" s="15">
        <v>182</v>
      </c>
      <c r="C833" s="15" t="s">
        <v>5098</v>
      </c>
      <c r="D833" s="15" t="s">
        <v>4902</v>
      </c>
      <c r="E833" s="15" t="s">
        <v>4886</v>
      </c>
      <c r="F833" s="16" t="s">
        <v>4887</v>
      </c>
      <c r="G833" s="15"/>
      <c r="H833" s="16" t="s">
        <v>4888</v>
      </c>
      <c r="I833" s="16"/>
      <c r="J833" s="16" t="s">
        <v>5062</v>
      </c>
      <c r="K833" s="15" t="s">
        <v>1730</v>
      </c>
      <c r="L833" s="15" t="s">
        <v>7660</v>
      </c>
      <c r="M833" s="15" t="s">
        <v>4905</v>
      </c>
      <c r="N833" s="15">
        <v>15</v>
      </c>
      <c r="O833" s="15">
        <v>12</v>
      </c>
      <c r="P833" s="12" t="s">
        <v>6817</v>
      </c>
      <c r="Q833" s="13" t="s">
        <v>4852</v>
      </c>
      <c r="R833" s="14" t="s">
        <v>7647</v>
      </c>
      <c r="S833" s="19" t="s">
        <v>7592</v>
      </c>
      <c r="U833" s="14"/>
      <c r="Y833" s="12" t="s">
        <v>6795</v>
      </c>
      <c r="Z833" s="12" t="s">
        <v>6818</v>
      </c>
      <c r="AA833" s="8">
        <v>11</v>
      </c>
    </row>
    <row r="834" spans="1:27" ht="45">
      <c r="A834" s="9">
        <v>833</v>
      </c>
      <c r="B834" s="15">
        <v>182</v>
      </c>
      <c r="C834" s="15" t="s">
        <v>5098</v>
      </c>
      <c r="D834" s="15" t="s">
        <v>4902</v>
      </c>
      <c r="E834" s="15" t="s">
        <v>4886</v>
      </c>
      <c r="F834" s="16" t="s">
        <v>4887</v>
      </c>
      <c r="G834" s="15"/>
      <c r="H834" s="16" t="s">
        <v>4888</v>
      </c>
      <c r="I834" s="16"/>
      <c r="J834" s="16" t="s">
        <v>5062</v>
      </c>
      <c r="K834" s="15" t="s">
        <v>1730</v>
      </c>
      <c r="L834" s="15" t="s">
        <v>7660</v>
      </c>
      <c r="M834" s="15" t="s">
        <v>4905</v>
      </c>
      <c r="N834" s="15">
        <v>15</v>
      </c>
      <c r="O834" s="15">
        <v>13</v>
      </c>
      <c r="P834" s="12" t="s">
        <v>6819</v>
      </c>
      <c r="Q834" s="13" t="s">
        <v>4852</v>
      </c>
      <c r="R834" s="13" t="s">
        <v>7646</v>
      </c>
      <c r="S834" s="19" t="s">
        <v>7591</v>
      </c>
      <c r="U834" s="14"/>
      <c r="Y834" s="12" t="s">
        <v>6795</v>
      </c>
      <c r="Z834" s="12" t="s">
        <v>6820</v>
      </c>
      <c r="AA834" s="8">
        <v>12</v>
      </c>
    </row>
    <row r="835" spans="1:27" ht="15">
      <c r="A835" s="9">
        <v>834</v>
      </c>
      <c r="B835" s="15">
        <v>182</v>
      </c>
      <c r="C835" s="15" t="s">
        <v>5098</v>
      </c>
      <c r="D835" s="15" t="s">
        <v>4902</v>
      </c>
      <c r="E835" s="15" t="s">
        <v>4886</v>
      </c>
      <c r="F835" s="16" t="s">
        <v>4887</v>
      </c>
      <c r="G835" s="15"/>
      <c r="H835" s="16" t="s">
        <v>4888</v>
      </c>
      <c r="I835" s="16"/>
      <c r="J835" s="16" t="s">
        <v>5062</v>
      </c>
      <c r="K835" s="15" t="s">
        <v>1730</v>
      </c>
      <c r="L835" s="15" t="s">
        <v>7660</v>
      </c>
      <c r="M835" s="15" t="s">
        <v>4905</v>
      </c>
      <c r="N835" s="15">
        <v>15</v>
      </c>
      <c r="O835" s="15">
        <v>14</v>
      </c>
      <c r="P835" s="12" t="s">
        <v>6821</v>
      </c>
      <c r="Q835" s="13" t="s">
        <v>4852</v>
      </c>
      <c r="R835" s="13" t="s">
        <v>7646</v>
      </c>
      <c r="S835" s="19" t="s">
        <v>7591</v>
      </c>
      <c r="U835" s="14"/>
      <c r="Y835" s="12" t="s">
        <v>6795</v>
      </c>
      <c r="Z835" s="12" t="s">
        <v>6820</v>
      </c>
      <c r="AA835" s="8">
        <v>13</v>
      </c>
    </row>
    <row r="836" spans="1:27" ht="30">
      <c r="A836" s="9">
        <v>835</v>
      </c>
      <c r="B836" s="15">
        <v>182</v>
      </c>
      <c r="C836" s="15" t="s">
        <v>5098</v>
      </c>
      <c r="D836" s="15" t="s">
        <v>4902</v>
      </c>
      <c r="E836" s="15" t="s">
        <v>4886</v>
      </c>
      <c r="F836" s="16" t="s">
        <v>4887</v>
      </c>
      <c r="G836" s="15"/>
      <c r="H836" s="16" t="s">
        <v>4888</v>
      </c>
      <c r="I836" s="16"/>
      <c r="J836" s="16" t="s">
        <v>5062</v>
      </c>
      <c r="K836" s="15" t="s">
        <v>1730</v>
      </c>
      <c r="L836" s="15" t="s">
        <v>7660</v>
      </c>
      <c r="M836" s="15" t="s">
        <v>4905</v>
      </c>
      <c r="N836" s="15">
        <v>15</v>
      </c>
      <c r="O836" s="15">
        <v>15</v>
      </c>
      <c r="P836" s="12" t="s">
        <v>6822</v>
      </c>
      <c r="Q836" s="13" t="s">
        <v>4860</v>
      </c>
      <c r="R836" s="13" t="s">
        <v>7664</v>
      </c>
      <c r="S836" s="19" t="s">
        <v>7617</v>
      </c>
      <c r="U836" s="14"/>
      <c r="Y836" s="12" t="s">
        <v>6795</v>
      </c>
      <c r="Z836" s="12" t="s">
        <v>6811</v>
      </c>
      <c r="AA836" s="8">
        <v>14</v>
      </c>
    </row>
    <row r="837" spans="1:27" ht="60">
      <c r="A837" s="9">
        <v>836</v>
      </c>
      <c r="B837" s="10">
        <v>183</v>
      </c>
      <c r="C837" s="10" t="s">
        <v>5098</v>
      </c>
      <c r="D837" s="10" t="s">
        <v>4929</v>
      </c>
      <c r="E837" s="10" t="s">
        <v>5060</v>
      </c>
      <c r="F837" s="11" t="s">
        <v>4904</v>
      </c>
      <c r="H837" s="11" t="s">
        <v>4888</v>
      </c>
      <c r="J837" s="11" t="s">
        <v>2</v>
      </c>
      <c r="K837" s="10" t="s">
        <v>6091</v>
      </c>
      <c r="L837" s="10" t="s">
        <v>7660</v>
      </c>
      <c r="M837" s="10" t="s">
        <v>4905</v>
      </c>
      <c r="N837" s="10">
        <v>2</v>
      </c>
      <c r="O837" s="10">
        <v>1</v>
      </c>
      <c r="P837" s="12" t="s">
        <v>6823</v>
      </c>
      <c r="Q837" s="13" t="s">
        <v>4854</v>
      </c>
      <c r="R837" s="13" t="s">
        <v>7649</v>
      </c>
      <c r="S837" s="19" t="s">
        <v>7634</v>
      </c>
      <c r="U837" s="14"/>
      <c r="Y837" s="12" t="s">
        <v>6824</v>
      </c>
      <c r="Z837" s="12" t="s">
        <v>6825</v>
      </c>
    </row>
    <row r="838" spans="1:27" ht="90">
      <c r="A838" s="9">
        <v>837</v>
      </c>
      <c r="B838" s="15">
        <v>183</v>
      </c>
      <c r="C838" s="15" t="s">
        <v>5098</v>
      </c>
      <c r="D838" s="15" t="s">
        <v>4929</v>
      </c>
      <c r="E838" s="15" t="s">
        <v>5060</v>
      </c>
      <c r="F838" s="16" t="s">
        <v>4904</v>
      </c>
      <c r="G838" s="15"/>
      <c r="H838" s="16" t="s">
        <v>4888</v>
      </c>
      <c r="I838" s="16"/>
      <c r="J838" s="16" t="s">
        <v>2</v>
      </c>
      <c r="K838" s="15" t="s">
        <v>6091</v>
      </c>
      <c r="L838" s="15" t="s">
        <v>7660</v>
      </c>
      <c r="M838" s="15" t="s">
        <v>4905</v>
      </c>
      <c r="N838" s="15">
        <v>2</v>
      </c>
      <c r="O838" s="15">
        <v>2</v>
      </c>
      <c r="P838" s="12" t="s">
        <v>6826</v>
      </c>
      <c r="Q838" s="13" t="s">
        <v>4860</v>
      </c>
      <c r="R838" s="13" t="s">
        <v>7652</v>
      </c>
      <c r="S838" s="19" t="s">
        <v>7614</v>
      </c>
      <c r="U838" s="14"/>
      <c r="Y838" s="12" t="s">
        <v>6827</v>
      </c>
      <c r="Z838" s="12" t="s">
        <v>6828</v>
      </c>
    </row>
    <row r="839" spans="1:27" ht="60">
      <c r="A839" s="9">
        <v>838</v>
      </c>
      <c r="B839" s="10">
        <v>184</v>
      </c>
      <c r="C839" s="10" t="s">
        <v>5098</v>
      </c>
      <c r="D839" s="10" t="s">
        <v>4915</v>
      </c>
      <c r="E839" s="10" t="s">
        <v>4886</v>
      </c>
      <c r="F839" s="11" t="s">
        <v>4887</v>
      </c>
      <c r="H839" s="11" t="s">
        <v>5219</v>
      </c>
      <c r="J839" s="11" t="s">
        <v>5062</v>
      </c>
      <c r="K839" s="10" t="s">
        <v>2339</v>
      </c>
      <c r="L839" s="10" t="s">
        <v>7660</v>
      </c>
      <c r="M839" s="10" t="s">
        <v>4889</v>
      </c>
      <c r="N839" s="10">
        <v>2</v>
      </c>
      <c r="O839" s="10">
        <v>1</v>
      </c>
      <c r="P839" s="12" t="s">
        <v>6829</v>
      </c>
      <c r="Q839" s="13" t="s">
        <v>4863</v>
      </c>
      <c r="R839" s="13" t="s">
        <v>4863</v>
      </c>
      <c r="S839" s="19" t="s">
        <v>4863</v>
      </c>
      <c r="U839" s="14"/>
      <c r="Y839" s="12" t="s">
        <v>6830</v>
      </c>
      <c r="AA839" s="8">
        <v>12</v>
      </c>
    </row>
    <row r="840" spans="1:27" ht="60">
      <c r="A840" s="9">
        <v>839</v>
      </c>
      <c r="B840" s="15">
        <v>184</v>
      </c>
      <c r="C840" s="15" t="s">
        <v>5098</v>
      </c>
      <c r="D840" s="15" t="s">
        <v>4915</v>
      </c>
      <c r="E840" s="15" t="s">
        <v>4886</v>
      </c>
      <c r="F840" s="16" t="s">
        <v>4887</v>
      </c>
      <c r="G840" s="15"/>
      <c r="H840" s="16" t="s">
        <v>5219</v>
      </c>
      <c r="I840" s="16"/>
      <c r="J840" s="16" t="s">
        <v>5062</v>
      </c>
      <c r="K840" s="15" t="s">
        <v>2339</v>
      </c>
      <c r="L840" s="15" t="s">
        <v>7660</v>
      </c>
      <c r="M840" s="15" t="s">
        <v>4889</v>
      </c>
      <c r="N840" s="15">
        <v>2</v>
      </c>
      <c r="O840" s="15">
        <v>2</v>
      </c>
      <c r="P840" s="12" t="s">
        <v>6831</v>
      </c>
      <c r="Q840" s="13" t="s">
        <v>4863</v>
      </c>
      <c r="R840" s="13" t="s">
        <v>4863</v>
      </c>
      <c r="S840" s="19" t="s">
        <v>4863</v>
      </c>
      <c r="U840" s="14"/>
      <c r="Y840" s="12" t="s">
        <v>6832</v>
      </c>
      <c r="AA840" s="8">
        <v>15</v>
      </c>
    </row>
    <row r="841" spans="1:27">
      <c r="A841" s="9">
        <v>840</v>
      </c>
      <c r="B841" s="10">
        <v>185</v>
      </c>
      <c r="C841" s="10" t="s">
        <v>5098</v>
      </c>
      <c r="D841" s="10" t="s">
        <v>4885</v>
      </c>
      <c r="E841" s="10" t="s">
        <v>5060</v>
      </c>
      <c r="F841" s="11" t="s">
        <v>4887</v>
      </c>
      <c r="H841" s="11" t="s">
        <v>4888</v>
      </c>
      <c r="J841" s="11" t="s">
        <v>2</v>
      </c>
      <c r="K841" s="10" t="s">
        <v>949</v>
      </c>
      <c r="L841" s="10" t="s">
        <v>7660</v>
      </c>
      <c r="M841" s="10" t="s">
        <v>4889</v>
      </c>
      <c r="N841" s="10">
        <v>8</v>
      </c>
      <c r="O841" s="10">
        <v>1</v>
      </c>
      <c r="P841" s="12" t="s">
        <v>6833</v>
      </c>
      <c r="Q841" s="13" t="s">
        <v>4854</v>
      </c>
      <c r="R841" s="13" t="s">
        <v>7649</v>
      </c>
      <c r="S841" s="19" t="s">
        <v>7634</v>
      </c>
      <c r="U841" s="14"/>
    </row>
    <row r="842" spans="1:27" ht="15">
      <c r="A842" s="9">
        <v>841</v>
      </c>
      <c r="B842" s="15">
        <v>185</v>
      </c>
      <c r="C842" s="15" t="s">
        <v>5098</v>
      </c>
      <c r="D842" s="15" t="s">
        <v>4885</v>
      </c>
      <c r="E842" s="15" t="s">
        <v>5060</v>
      </c>
      <c r="F842" s="16" t="s">
        <v>4887</v>
      </c>
      <c r="G842" s="15"/>
      <c r="H842" s="16" t="s">
        <v>4888</v>
      </c>
      <c r="I842" s="16"/>
      <c r="J842" s="16" t="s">
        <v>2</v>
      </c>
      <c r="K842" s="15" t="s">
        <v>949</v>
      </c>
      <c r="L842" s="15" t="s">
        <v>7660</v>
      </c>
      <c r="M842" s="15" t="s">
        <v>4889</v>
      </c>
      <c r="N842" s="15">
        <v>8</v>
      </c>
      <c r="O842" s="15">
        <v>2</v>
      </c>
      <c r="P842" s="12" t="s">
        <v>6834</v>
      </c>
      <c r="Q842" s="13" t="s">
        <v>4863</v>
      </c>
      <c r="R842" s="13" t="s">
        <v>4863</v>
      </c>
      <c r="S842" s="19" t="s">
        <v>4863</v>
      </c>
      <c r="U842" s="14"/>
    </row>
    <row r="843" spans="1:27" ht="15">
      <c r="A843" s="9">
        <v>842</v>
      </c>
      <c r="B843" s="15">
        <v>185</v>
      </c>
      <c r="C843" s="15" t="s">
        <v>5098</v>
      </c>
      <c r="D843" s="15" t="s">
        <v>4885</v>
      </c>
      <c r="E843" s="15" t="s">
        <v>5060</v>
      </c>
      <c r="F843" s="16" t="s">
        <v>4887</v>
      </c>
      <c r="G843" s="15"/>
      <c r="H843" s="16" t="s">
        <v>4888</v>
      </c>
      <c r="I843" s="16"/>
      <c r="J843" s="16" t="s">
        <v>2</v>
      </c>
      <c r="K843" s="15" t="s">
        <v>949</v>
      </c>
      <c r="L843" s="15" t="s">
        <v>7660</v>
      </c>
      <c r="M843" s="15" t="s">
        <v>4889</v>
      </c>
      <c r="N843" s="15">
        <v>8</v>
      </c>
      <c r="O843" s="15">
        <v>3</v>
      </c>
      <c r="P843" s="12" t="s">
        <v>6835</v>
      </c>
      <c r="Q843" s="13" t="s">
        <v>4854</v>
      </c>
      <c r="R843" s="13" t="s">
        <v>7649</v>
      </c>
      <c r="S843" s="19" t="s">
        <v>7634</v>
      </c>
      <c r="U843" s="14"/>
    </row>
    <row r="844" spans="1:27" ht="15">
      <c r="A844" s="9">
        <v>843</v>
      </c>
      <c r="B844" s="15">
        <v>185</v>
      </c>
      <c r="C844" s="15" t="s">
        <v>5098</v>
      </c>
      <c r="D844" s="15" t="s">
        <v>4885</v>
      </c>
      <c r="E844" s="15" t="s">
        <v>5060</v>
      </c>
      <c r="F844" s="16" t="s">
        <v>4887</v>
      </c>
      <c r="G844" s="15"/>
      <c r="H844" s="16" t="s">
        <v>4888</v>
      </c>
      <c r="I844" s="16"/>
      <c r="J844" s="16" t="s">
        <v>2</v>
      </c>
      <c r="K844" s="15" t="s">
        <v>949</v>
      </c>
      <c r="L844" s="15" t="s">
        <v>7660</v>
      </c>
      <c r="M844" s="15" t="s">
        <v>4889</v>
      </c>
      <c r="N844" s="15">
        <v>8</v>
      </c>
      <c r="O844" s="15">
        <v>4</v>
      </c>
      <c r="P844" s="12" t="s">
        <v>6836</v>
      </c>
      <c r="Q844" s="13" t="s">
        <v>4860</v>
      </c>
      <c r="R844" s="13" t="s">
        <v>7664</v>
      </c>
      <c r="S844" s="19" t="s">
        <v>7633</v>
      </c>
      <c r="U844" s="14"/>
    </row>
    <row r="845" spans="1:27" ht="15">
      <c r="A845" s="9">
        <v>844</v>
      </c>
      <c r="B845" s="15">
        <v>185</v>
      </c>
      <c r="C845" s="15" t="s">
        <v>5098</v>
      </c>
      <c r="D845" s="15" t="s">
        <v>4885</v>
      </c>
      <c r="E845" s="15" t="s">
        <v>5060</v>
      </c>
      <c r="F845" s="16" t="s">
        <v>4887</v>
      </c>
      <c r="G845" s="15"/>
      <c r="H845" s="16" t="s">
        <v>4888</v>
      </c>
      <c r="I845" s="16"/>
      <c r="J845" s="16" t="s">
        <v>2</v>
      </c>
      <c r="K845" s="15" t="s">
        <v>949</v>
      </c>
      <c r="L845" s="15" t="s">
        <v>7660</v>
      </c>
      <c r="M845" s="15" t="s">
        <v>4889</v>
      </c>
      <c r="N845" s="15">
        <v>8</v>
      </c>
      <c r="O845" s="15">
        <v>5</v>
      </c>
      <c r="P845" s="12" t="s">
        <v>6837</v>
      </c>
      <c r="Q845" s="13" t="s">
        <v>4854</v>
      </c>
      <c r="R845" s="13" t="s">
        <v>7641</v>
      </c>
      <c r="S845" s="19" t="s">
        <v>7626</v>
      </c>
      <c r="U845" s="14"/>
    </row>
    <row r="846" spans="1:27" ht="30">
      <c r="A846" s="9">
        <v>845</v>
      </c>
      <c r="B846" s="15">
        <v>185</v>
      </c>
      <c r="C846" s="15" t="s">
        <v>5098</v>
      </c>
      <c r="D846" s="15" t="s">
        <v>4885</v>
      </c>
      <c r="E846" s="15" t="s">
        <v>5060</v>
      </c>
      <c r="F846" s="16" t="s">
        <v>4887</v>
      </c>
      <c r="G846" s="15"/>
      <c r="H846" s="16" t="s">
        <v>4888</v>
      </c>
      <c r="I846" s="16"/>
      <c r="J846" s="16" t="s">
        <v>2</v>
      </c>
      <c r="K846" s="15" t="s">
        <v>949</v>
      </c>
      <c r="L846" s="15" t="s">
        <v>7660</v>
      </c>
      <c r="M846" s="15" t="s">
        <v>4889</v>
      </c>
      <c r="N846" s="15">
        <v>8</v>
      </c>
      <c r="O846" s="15">
        <v>6</v>
      </c>
      <c r="P846" s="12" t="s">
        <v>6838</v>
      </c>
      <c r="Q846" s="13" t="s">
        <v>4860</v>
      </c>
      <c r="R846" s="13" t="s">
        <v>7654</v>
      </c>
      <c r="S846" s="19" t="s">
        <v>7613</v>
      </c>
      <c r="T846" s="14" t="s">
        <v>4860</v>
      </c>
      <c r="U846" s="13" t="s">
        <v>7642</v>
      </c>
      <c r="V846" s="19" t="s">
        <v>7620</v>
      </c>
      <c r="W846" s="14" t="s">
        <v>50</v>
      </c>
    </row>
    <row r="847" spans="1:27" ht="30">
      <c r="A847" s="9">
        <v>846</v>
      </c>
      <c r="B847" s="15">
        <v>185</v>
      </c>
      <c r="C847" s="15" t="s">
        <v>5098</v>
      </c>
      <c r="D847" s="15" t="s">
        <v>4885</v>
      </c>
      <c r="E847" s="15" t="s">
        <v>5060</v>
      </c>
      <c r="F847" s="16" t="s">
        <v>4887</v>
      </c>
      <c r="G847" s="15"/>
      <c r="H847" s="16" t="s">
        <v>4888</v>
      </c>
      <c r="I847" s="16"/>
      <c r="J847" s="16" t="s">
        <v>2</v>
      </c>
      <c r="K847" s="15" t="s">
        <v>949</v>
      </c>
      <c r="L847" s="15" t="s">
        <v>7660</v>
      </c>
      <c r="M847" s="15" t="s">
        <v>4889</v>
      </c>
      <c r="N847" s="15">
        <v>8</v>
      </c>
      <c r="O847" s="15">
        <v>7</v>
      </c>
      <c r="P847" s="12" t="s">
        <v>6839</v>
      </c>
      <c r="Q847" s="13" t="s">
        <v>4851</v>
      </c>
      <c r="R847" s="13" t="s">
        <v>7663</v>
      </c>
      <c r="S847" s="19" t="s">
        <v>7581</v>
      </c>
      <c r="U847" s="14"/>
    </row>
    <row r="848" spans="1:27" ht="30">
      <c r="A848" s="9">
        <v>847</v>
      </c>
      <c r="B848" s="15">
        <v>185</v>
      </c>
      <c r="C848" s="15" t="s">
        <v>5098</v>
      </c>
      <c r="D848" s="15" t="s">
        <v>4885</v>
      </c>
      <c r="E848" s="15" t="s">
        <v>5060</v>
      </c>
      <c r="F848" s="16" t="s">
        <v>4887</v>
      </c>
      <c r="G848" s="15"/>
      <c r="H848" s="16" t="s">
        <v>4888</v>
      </c>
      <c r="I848" s="16"/>
      <c r="J848" s="16" t="s">
        <v>2</v>
      </c>
      <c r="K848" s="15" t="s">
        <v>949</v>
      </c>
      <c r="L848" s="15" t="s">
        <v>7660</v>
      </c>
      <c r="M848" s="15" t="s">
        <v>4889</v>
      </c>
      <c r="N848" s="15">
        <v>8</v>
      </c>
      <c r="O848" s="15">
        <v>8</v>
      </c>
      <c r="P848" s="12" t="s">
        <v>6840</v>
      </c>
      <c r="Q848" s="13" t="s">
        <v>4860</v>
      </c>
      <c r="R848" s="13" t="s">
        <v>7654</v>
      </c>
      <c r="S848" s="19" t="s">
        <v>7615</v>
      </c>
      <c r="U848" s="14"/>
    </row>
    <row r="849" spans="1:27" ht="60">
      <c r="A849" s="9">
        <v>848</v>
      </c>
      <c r="B849" s="10">
        <v>186</v>
      </c>
      <c r="C849" s="10" t="s">
        <v>5098</v>
      </c>
      <c r="D849" s="10" t="s">
        <v>4929</v>
      </c>
      <c r="E849" s="10" t="s">
        <v>5060</v>
      </c>
      <c r="F849" s="11" t="s">
        <v>4924</v>
      </c>
      <c r="H849" s="11" t="s">
        <v>4888</v>
      </c>
      <c r="J849" s="11" t="s">
        <v>4917</v>
      </c>
      <c r="K849" s="10" t="s">
        <v>202</v>
      </c>
      <c r="L849" s="10" t="s">
        <v>7660</v>
      </c>
      <c r="M849" s="10" t="s">
        <v>4905</v>
      </c>
      <c r="N849" s="10">
        <v>1</v>
      </c>
      <c r="O849" s="10">
        <v>1</v>
      </c>
      <c r="P849" s="12" t="s">
        <v>6841</v>
      </c>
      <c r="Q849" s="13" t="s">
        <v>4853</v>
      </c>
      <c r="R849" s="13" t="s">
        <v>7663</v>
      </c>
      <c r="S849" s="19" t="s">
        <v>7606</v>
      </c>
      <c r="U849" s="14"/>
      <c r="Y849" s="12" t="s">
        <v>6842</v>
      </c>
      <c r="Z849" s="12" t="s">
        <v>6843</v>
      </c>
      <c r="AA849" s="8">
        <v>1</v>
      </c>
    </row>
    <row r="850" spans="1:27" ht="60">
      <c r="A850" s="9">
        <v>849</v>
      </c>
      <c r="B850" s="10">
        <v>187</v>
      </c>
      <c r="C850" s="10" t="s">
        <v>5098</v>
      </c>
      <c r="D850" s="10" t="s">
        <v>4885</v>
      </c>
      <c r="E850" s="10" t="s">
        <v>4886</v>
      </c>
      <c r="F850" s="11" t="s">
        <v>4887</v>
      </c>
      <c r="H850" s="11" t="s">
        <v>4916</v>
      </c>
      <c r="J850" s="11" t="s">
        <v>2</v>
      </c>
      <c r="K850" s="10" t="s">
        <v>905</v>
      </c>
      <c r="L850" s="10" t="s">
        <v>7656</v>
      </c>
      <c r="M850" s="10" t="s">
        <v>4889</v>
      </c>
      <c r="N850" s="10">
        <v>5</v>
      </c>
      <c r="O850" s="10">
        <v>1</v>
      </c>
      <c r="P850" s="12" t="s">
        <v>6844</v>
      </c>
      <c r="Q850" s="13" t="s">
        <v>4851</v>
      </c>
      <c r="R850" s="13" t="s">
        <v>7638</v>
      </c>
      <c r="S850" s="19" t="s">
        <v>7576</v>
      </c>
      <c r="U850" s="14"/>
      <c r="Y850" s="12" t="s">
        <v>6845</v>
      </c>
      <c r="AA850" s="8">
        <v>1</v>
      </c>
    </row>
    <row r="851" spans="1:27" ht="30">
      <c r="A851" s="9">
        <v>850</v>
      </c>
      <c r="B851" s="15">
        <v>187</v>
      </c>
      <c r="C851" s="15" t="s">
        <v>5098</v>
      </c>
      <c r="D851" s="15" t="s">
        <v>4885</v>
      </c>
      <c r="E851" s="15" t="s">
        <v>4886</v>
      </c>
      <c r="F851" s="16" t="s">
        <v>4887</v>
      </c>
      <c r="G851" s="15"/>
      <c r="H851" s="16" t="s">
        <v>4916</v>
      </c>
      <c r="I851" s="16"/>
      <c r="J851" s="16" t="s">
        <v>2</v>
      </c>
      <c r="K851" s="15" t="s">
        <v>905</v>
      </c>
      <c r="L851" s="15" t="s">
        <v>7656</v>
      </c>
      <c r="M851" s="15" t="s">
        <v>4889</v>
      </c>
      <c r="N851" s="15">
        <v>5</v>
      </c>
      <c r="O851" s="15">
        <v>2</v>
      </c>
      <c r="P851" s="12" t="s">
        <v>6846</v>
      </c>
      <c r="Q851" s="13" t="s">
        <v>4860</v>
      </c>
      <c r="R851" s="13" t="s">
        <v>7654</v>
      </c>
      <c r="S851" s="19" t="s">
        <v>7613</v>
      </c>
      <c r="U851" s="14"/>
      <c r="Y851" s="12" t="s">
        <v>6847</v>
      </c>
      <c r="AA851" s="8">
        <v>2</v>
      </c>
    </row>
    <row r="852" spans="1:27" ht="30">
      <c r="A852" s="9">
        <v>851</v>
      </c>
      <c r="B852" s="15">
        <v>187</v>
      </c>
      <c r="C852" s="15" t="s">
        <v>5098</v>
      </c>
      <c r="D852" s="15" t="s">
        <v>4885</v>
      </c>
      <c r="E852" s="15" t="s">
        <v>4886</v>
      </c>
      <c r="F852" s="16" t="s">
        <v>4887</v>
      </c>
      <c r="G852" s="15"/>
      <c r="H852" s="16" t="s">
        <v>4916</v>
      </c>
      <c r="I852" s="16"/>
      <c r="J852" s="16" t="s">
        <v>2</v>
      </c>
      <c r="K852" s="15" t="s">
        <v>905</v>
      </c>
      <c r="L852" s="15" t="s">
        <v>7656</v>
      </c>
      <c r="M852" s="15" t="s">
        <v>4889</v>
      </c>
      <c r="N852" s="15">
        <v>5</v>
      </c>
      <c r="O852" s="15">
        <v>3</v>
      </c>
      <c r="P852" s="12" t="s">
        <v>6848</v>
      </c>
      <c r="Q852" s="13" t="s">
        <v>4852</v>
      </c>
      <c r="R852" s="13" t="s">
        <v>7645</v>
      </c>
      <c r="S852" s="19" t="s">
        <v>7589</v>
      </c>
      <c r="U852" s="14"/>
      <c r="Y852" s="12" t="s">
        <v>6849</v>
      </c>
      <c r="AA852" s="8">
        <v>5</v>
      </c>
    </row>
    <row r="853" spans="1:27" ht="15">
      <c r="A853" s="9">
        <v>852</v>
      </c>
      <c r="B853" s="15">
        <v>187</v>
      </c>
      <c r="C853" s="15" t="s">
        <v>5098</v>
      </c>
      <c r="D853" s="15" t="s">
        <v>4885</v>
      </c>
      <c r="E853" s="15" t="s">
        <v>4886</v>
      </c>
      <c r="F853" s="16" t="s">
        <v>4887</v>
      </c>
      <c r="G853" s="15"/>
      <c r="H853" s="16" t="s">
        <v>4916</v>
      </c>
      <c r="I853" s="16"/>
      <c r="J853" s="16" t="s">
        <v>2</v>
      </c>
      <c r="K853" s="15" t="s">
        <v>905</v>
      </c>
      <c r="L853" s="15" t="s">
        <v>7656</v>
      </c>
      <c r="M853" s="15" t="s">
        <v>4889</v>
      </c>
      <c r="N853" s="15">
        <v>5</v>
      </c>
      <c r="O853" s="15">
        <v>4</v>
      </c>
      <c r="P853" s="12" t="s">
        <v>6850</v>
      </c>
      <c r="Q853" s="13" t="s">
        <v>4852</v>
      </c>
      <c r="R853" s="13" t="s">
        <v>7646</v>
      </c>
      <c r="S853" s="19" t="s">
        <v>7591</v>
      </c>
      <c r="U853" s="14"/>
      <c r="Y853" s="12" t="s">
        <v>6851</v>
      </c>
      <c r="AA853" s="8">
        <v>3</v>
      </c>
    </row>
    <row r="854" spans="1:27" ht="30">
      <c r="A854" s="9">
        <v>853</v>
      </c>
      <c r="B854" s="15">
        <v>187</v>
      </c>
      <c r="C854" s="15" t="s">
        <v>5098</v>
      </c>
      <c r="D854" s="15" t="s">
        <v>4885</v>
      </c>
      <c r="E854" s="15" t="s">
        <v>4886</v>
      </c>
      <c r="F854" s="16" t="s">
        <v>4887</v>
      </c>
      <c r="G854" s="15"/>
      <c r="H854" s="16" t="s">
        <v>4916</v>
      </c>
      <c r="I854" s="16"/>
      <c r="J854" s="16" t="s">
        <v>2</v>
      </c>
      <c r="K854" s="15" t="s">
        <v>905</v>
      </c>
      <c r="L854" s="15" t="s">
        <v>7656</v>
      </c>
      <c r="M854" s="15" t="s">
        <v>4889</v>
      </c>
      <c r="N854" s="15">
        <v>5</v>
      </c>
      <c r="O854" s="15">
        <v>5</v>
      </c>
      <c r="P854" s="12" t="s">
        <v>6852</v>
      </c>
      <c r="Q854" s="13" t="s">
        <v>4853</v>
      </c>
      <c r="R854" s="13" t="s">
        <v>7663</v>
      </c>
      <c r="S854" s="19" t="s">
        <v>7606</v>
      </c>
      <c r="U854" s="14"/>
      <c r="Y854" s="12" t="s">
        <v>6853</v>
      </c>
      <c r="AA854" s="8">
        <v>4</v>
      </c>
    </row>
    <row r="855" spans="1:27" ht="60">
      <c r="A855" s="9">
        <v>854</v>
      </c>
      <c r="B855" s="10">
        <v>188</v>
      </c>
      <c r="C855" s="10" t="s">
        <v>5098</v>
      </c>
      <c r="D855" s="10" t="s">
        <v>4902</v>
      </c>
      <c r="E855" s="10" t="s">
        <v>4886</v>
      </c>
      <c r="F855" s="11" t="s">
        <v>4887</v>
      </c>
      <c r="H855" s="11" t="s">
        <v>4888</v>
      </c>
      <c r="J855" s="11" t="s">
        <v>2</v>
      </c>
      <c r="K855" s="10" t="s">
        <v>72</v>
      </c>
      <c r="L855" s="10" t="s">
        <v>7659</v>
      </c>
      <c r="M855" s="10" t="s">
        <v>4905</v>
      </c>
      <c r="N855" s="10">
        <v>15</v>
      </c>
      <c r="O855" s="10">
        <v>1</v>
      </c>
      <c r="P855" s="12" t="s">
        <v>6854</v>
      </c>
      <c r="Q855" s="13" t="s">
        <v>4854</v>
      </c>
      <c r="R855" s="13" t="s">
        <v>7648</v>
      </c>
      <c r="S855" s="19" t="s">
        <v>7611</v>
      </c>
      <c r="U855" s="14"/>
      <c r="Y855" s="12" t="s">
        <v>6855</v>
      </c>
      <c r="Z855" s="12" t="s">
        <v>6856</v>
      </c>
      <c r="AA855" s="8">
        <v>2</v>
      </c>
    </row>
    <row r="856" spans="1:27" ht="60">
      <c r="A856" s="9">
        <v>855</v>
      </c>
      <c r="B856" s="15">
        <v>188</v>
      </c>
      <c r="C856" s="15" t="s">
        <v>5098</v>
      </c>
      <c r="D856" s="15" t="s">
        <v>4902</v>
      </c>
      <c r="E856" s="15" t="s">
        <v>4886</v>
      </c>
      <c r="F856" s="16" t="s">
        <v>4887</v>
      </c>
      <c r="G856" s="15"/>
      <c r="H856" s="16" t="s">
        <v>4888</v>
      </c>
      <c r="I856" s="16"/>
      <c r="J856" s="16" t="s">
        <v>2</v>
      </c>
      <c r="K856" s="15" t="s">
        <v>72</v>
      </c>
      <c r="L856" s="15" t="s">
        <v>7659</v>
      </c>
      <c r="M856" s="15" t="s">
        <v>4905</v>
      </c>
      <c r="N856" s="15">
        <v>15</v>
      </c>
      <c r="O856" s="15">
        <v>2</v>
      </c>
      <c r="P856" s="12" t="s">
        <v>6857</v>
      </c>
      <c r="Q856" s="13" t="s">
        <v>4854</v>
      </c>
      <c r="R856" s="13" t="s">
        <v>7648</v>
      </c>
      <c r="S856" s="19" t="s">
        <v>7611</v>
      </c>
      <c r="U856" s="14"/>
      <c r="Y856" s="12" t="s">
        <v>6858</v>
      </c>
      <c r="Z856" s="12" t="s">
        <v>6859</v>
      </c>
      <c r="AA856" s="8">
        <v>1</v>
      </c>
    </row>
    <row r="857" spans="1:27" ht="30">
      <c r="A857" s="9">
        <v>856</v>
      </c>
      <c r="B857" s="15">
        <v>188</v>
      </c>
      <c r="C857" s="15" t="s">
        <v>5098</v>
      </c>
      <c r="D857" s="15" t="s">
        <v>4902</v>
      </c>
      <c r="E857" s="15" t="s">
        <v>4886</v>
      </c>
      <c r="F857" s="16" t="s">
        <v>4887</v>
      </c>
      <c r="G857" s="15"/>
      <c r="H857" s="16" t="s">
        <v>4888</v>
      </c>
      <c r="I857" s="16"/>
      <c r="J857" s="16" t="s">
        <v>2</v>
      </c>
      <c r="K857" s="15" t="s">
        <v>72</v>
      </c>
      <c r="L857" s="15" t="s">
        <v>7659</v>
      </c>
      <c r="M857" s="15" t="s">
        <v>4905</v>
      </c>
      <c r="N857" s="15">
        <v>15</v>
      </c>
      <c r="O857" s="15">
        <v>3</v>
      </c>
      <c r="P857" s="12" t="s">
        <v>6860</v>
      </c>
      <c r="Q857" s="13" t="s">
        <v>4860</v>
      </c>
      <c r="R857" s="13" t="s">
        <v>7654</v>
      </c>
      <c r="S857" s="19" t="s">
        <v>7613</v>
      </c>
      <c r="U857" s="14"/>
      <c r="Y857" s="12" t="s">
        <v>6861</v>
      </c>
      <c r="Z857" s="12" t="s">
        <v>6862</v>
      </c>
      <c r="AA857" s="8">
        <v>3</v>
      </c>
    </row>
    <row r="858" spans="1:27" ht="45">
      <c r="A858" s="9">
        <v>857</v>
      </c>
      <c r="B858" s="15">
        <v>188</v>
      </c>
      <c r="C858" s="15" t="s">
        <v>5098</v>
      </c>
      <c r="D858" s="15" t="s">
        <v>4902</v>
      </c>
      <c r="E858" s="15" t="s">
        <v>4886</v>
      </c>
      <c r="F858" s="16" t="s">
        <v>4887</v>
      </c>
      <c r="G858" s="15"/>
      <c r="H858" s="16" t="s">
        <v>4888</v>
      </c>
      <c r="I858" s="16"/>
      <c r="J858" s="16" t="s">
        <v>2</v>
      </c>
      <c r="K858" s="15" t="s">
        <v>72</v>
      </c>
      <c r="L858" s="15" t="s">
        <v>7659</v>
      </c>
      <c r="M858" s="15" t="s">
        <v>4905</v>
      </c>
      <c r="N858" s="15">
        <v>15</v>
      </c>
      <c r="O858" s="15">
        <v>4</v>
      </c>
      <c r="P858" s="12" t="s">
        <v>6863</v>
      </c>
      <c r="Q858" s="13" t="s">
        <v>4860</v>
      </c>
      <c r="R858" s="13" t="s">
        <v>7654</v>
      </c>
      <c r="S858" s="19" t="s">
        <v>7615</v>
      </c>
      <c r="T858" s="14" t="s">
        <v>4860</v>
      </c>
      <c r="U858" s="13" t="s">
        <v>7652</v>
      </c>
      <c r="V858" s="19" t="s">
        <v>7614</v>
      </c>
      <c r="Y858" s="12" t="s">
        <v>6864</v>
      </c>
      <c r="Z858" s="12" t="s">
        <v>6865</v>
      </c>
      <c r="AA858" s="8">
        <v>5</v>
      </c>
    </row>
    <row r="859" spans="1:27" ht="60">
      <c r="A859" s="9">
        <v>858</v>
      </c>
      <c r="B859" s="15">
        <v>188</v>
      </c>
      <c r="C859" s="15" t="s">
        <v>5098</v>
      </c>
      <c r="D859" s="15" t="s">
        <v>4902</v>
      </c>
      <c r="E859" s="15" t="s">
        <v>4886</v>
      </c>
      <c r="F859" s="16" t="s">
        <v>4887</v>
      </c>
      <c r="G859" s="15"/>
      <c r="H859" s="16" t="s">
        <v>4888</v>
      </c>
      <c r="I859" s="16"/>
      <c r="J859" s="16" t="s">
        <v>2</v>
      </c>
      <c r="K859" s="15" t="s">
        <v>72</v>
      </c>
      <c r="L859" s="15" t="s">
        <v>7659</v>
      </c>
      <c r="M859" s="15" t="s">
        <v>4905</v>
      </c>
      <c r="N859" s="15">
        <v>15</v>
      </c>
      <c r="O859" s="15">
        <v>5</v>
      </c>
      <c r="P859" s="12" t="s">
        <v>6866</v>
      </c>
      <c r="Q859" s="13" t="s">
        <v>4860</v>
      </c>
      <c r="R859" s="13" t="s">
        <v>4868</v>
      </c>
      <c r="S859" s="19" t="s">
        <v>7616</v>
      </c>
      <c r="U859" s="14"/>
      <c r="W859" s="14" t="s">
        <v>50</v>
      </c>
      <c r="Y859" s="12" t="s">
        <v>6867</v>
      </c>
      <c r="Z859" s="12" t="s">
        <v>6868</v>
      </c>
      <c r="AA859" s="8">
        <v>4</v>
      </c>
    </row>
    <row r="860" spans="1:27" ht="45">
      <c r="A860" s="9">
        <v>859</v>
      </c>
      <c r="B860" s="15">
        <v>188</v>
      </c>
      <c r="C860" s="15" t="s">
        <v>5098</v>
      </c>
      <c r="D860" s="15" t="s">
        <v>4902</v>
      </c>
      <c r="E860" s="15" t="s">
        <v>4886</v>
      </c>
      <c r="F860" s="16" t="s">
        <v>4887</v>
      </c>
      <c r="G860" s="15"/>
      <c r="H860" s="16" t="s">
        <v>4888</v>
      </c>
      <c r="I860" s="16"/>
      <c r="J860" s="16" t="s">
        <v>2</v>
      </c>
      <c r="K860" s="15" t="s">
        <v>72</v>
      </c>
      <c r="L860" s="15" t="s">
        <v>7659</v>
      </c>
      <c r="M860" s="15" t="s">
        <v>4905</v>
      </c>
      <c r="N860" s="15">
        <v>15</v>
      </c>
      <c r="O860" s="15">
        <v>6</v>
      </c>
      <c r="P860" s="12" t="s">
        <v>6869</v>
      </c>
      <c r="Q860" s="13" t="s">
        <v>4854</v>
      </c>
      <c r="R860" s="13" t="s">
        <v>7650</v>
      </c>
      <c r="S860" s="19" t="s">
        <v>7628</v>
      </c>
      <c r="U860" s="14"/>
      <c r="Y860" s="12" t="s">
        <v>6870</v>
      </c>
      <c r="Z860" s="12" t="s">
        <v>6871</v>
      </c>
      <c r="AA860" s="8">
        <v>6</v>
      </c>
    </row>
    <row r="861" spans="1:27" ht="60">
      <c r="A861" s="9">
        <v>860</v>
      </c>
      <c r="B861" s="15">
        <v>188</v>
      </c>
      <c r="C861" s="15" t="s">
        <v>5098</v>
      </c>
      <c r="D861" s="15" t="s">
        <v>4902</v>
      </c>
      <c r="E861" s="15" t="s">
        <v>4886</v>
      </c>
      <c r="F861" s="16" t="s">
        <v>4887</v>
      </c>
      <c r="G861" s="15"/>
      <c r="H861" s="16" t="s">
        <v>4888</v>
      </c>
      <c r="I861" s="16"/>
      <c r="J861" s="16" t="s">
        <v>2</v>
      </c>
      <c r="K861" s="15" t="s">
        <v>72</v>
      </c>
      <c r="L861" s="15" t="s">
        <v>7659</v>
      </c>
      <c r="M861" s="15" t="s">
        <v>4905</v>
      </c>
      <c r="N861" s="15">
        <v>15</v>
      </c>
      <c r="O861" s="15">
        <v>7</v>
      </c>
      <c r="P861" s="12" t="s">
        <v>6872</v>
      </c>
      <c r="Q861" s="13" t="s">
        <v>4854</v>
      </c>
      <c r="R861" s="13" t="s">
        <v>7650</v>
      </c>
      <c r="S861" s="19" t="s">
        <v>7628</v>
      </c>
      <c r="U861" s="14"/>
      <c r="Y861" s="12" t="s">
        <v>6873</v>
      </c>
      <c r="Z861" s="12" t="s">
        <v>6874</v>
      </c>
      <c r="AA861" s="8">
        <v>7</v>
      </c>
    </row>
    <row r="862" spans="1:27" ht="30">
      <c r="A862" s="9">
        <v>861</v>
      </c>
      <c r="B862" s="15">
        <v>188</v>
      </c>
      <c r="C862" s="15" t="s">
        <v>5098</v>
      </c>
      <c r="D862" s="15" t="s">
        <v>4902</v>
      </c>
      <c r="E862" s="15" t="s">
        <v>4886</v>
      </c>
      <c r="F862" s="16" t="s">
        <v>4887</v>
      </c>
      <c r="G862" s="15"/>
      <c r="H862" s="16" t="s">
        <v>4888</v>
      </c>
      <c r="I862" s="16"/>
      <c r="J862" s="16" t="s">
        <v>2</v>
      </c>
      <c r="K862" s="15" t="s">
        <v>72</v>
      </c>
      <c r="L862" s="15" t="s">
        <v>7659</v>
      </c>
      <c r="M862" s="15" t="s">
        <v>4905</v>
      </c>
      <c r="N862" s="15">
        <v>15</v>
      </c>
      <c r="O862" s="15">
        <v>8</v>
      </c>
      <c r="P862" s="12" t="s">
        <v>6875</v>
      </c>
      <c r="Q862" s="13" t="s">
        <v>4860</v>
      </c>
      <c r="R862" s="13" t="s">
        <v>7654</v>
      </c>
      <c r="S862" s="19" t="s">
        <v>7615</v>
      </c>
      <c r="U862" s="14"/>
      <c r="Y862" s="12" t="s">
        <v>6876</v>
      </c>
      <c r="Z862" s="12" t="s">
        <v>6877</v>
      </c>
      <c r="AA862" s="8">
        <v>8</v>
      </c>
    </row>
    <row r="863" spans="1:27" ht="75">
      <c r="A863" s="9">
        <v>862</v>
      </c>
      <c r="B863" s="15">
        <v>188</v>
      </c>
      <c r="C863" s="15" t="s">
        <v>5098</v>
      </c>
      <c r="D863" s="15" t="s">
        <v>4902</v>
      </c>
      <c r="E863" s="15" t="s">
        <v>4886</v>
      </c>
      <c r="F863" s="16" t="s">
        <v>4887</v>
      </c>
      <c r="G863" s="15"/>
      <c r="H863" s="16" t="s">
        <v>4888</v>
      </c>
      <c r="I863" s="16"/>
      <c r="J863" s="16" t="s">
        <v>2</v>
      </c>
      <c r="K863" s="15" t="s">
        <v>72</v>
      </c>
      <c r="L863" s="15" t="s">
        <v>7659</v>
      </c>
      <c r="M863" s="15" t="s">
        <v>4905</v>
      </c>
      <c r="N863" s="15">
        <v>15</v>
      </c>
      <c r="O863" s="15">
        <v>9</v>
      </c>
      <c r="P863" s="12" t="s">
        <v>6878</v>
      </c>
      <c r="Q863" s="13" t="s">
        <v>4860</v>
      </c>
      <c r="R863" s="13" t="s">
        <v>7652</v>
      </c>
      <c r="S863" s="19" t="s">
        <v>7614</v>
      </c>
      <c r="U863" s="14"/>
      <c r="Y863" s="12" t="s">
        <v>6879</v>
      </c>
      <c r="Z863" s="12" t="s">
        <v>6880</v>
      </c>
      <c r="AA863" s="8">
        <v>9</v>
      </c>
    </row>
    <row r="864" spans="1:27" ht="45">
      <c r="A864" s="9">
        <v>863</v>
      </c>
      <c r="B864" s="15">
        <v>188</v>
      </c>
      <c r="C864" s="15" t="s">
        <v>5098</v>
      </c>
      <c r="D864" s="15" t="s">
        <v>4902</v>
      </c>
      <c r="E864" s="15" t="s">
        <v>4886</v>
      </c>
      <c r="F864" s="16" t="s">
        <v>4887</v>
      </c>
      <c r="G864" s="15"/>
      <c r="H864" s="16" t="s">
        <v>4888</v>
      </c>
      <c r="I864" s="16"/>
      <c r="J864" s="16" t="s">
        <v>2</v>
      </c>
      <c r="K864" s="15" t="s">
        <v>72</v>
      </c>
      <c r="L864" s="15" t="s">
        <v>7659</v>
      </c>
      <c r="M864" s="15" t="s">
        <v>4905</v>
      </c>
      <c r="N864" s="15">
        <v>15</v>
      </c>
      <c r="O864" s="15">
        <v>10</v>
      </c>
      <c r="P864" s="12" t="s">
        <v>6881</v>
      </c>
      <c r="Q864" s="13" t="s">
        <v>4860</v>
      </c>
      <c r="R864" s="13" t="s">
        <v>7652</v>
      </c>
      <c r="S864" s="19" t="s">
        <v>7614</v>
      </c>
      <c r="U864" s="14"/>
      <c r="Y864" s="12" t="s">
        <v>6882</v>
      </c>
      <c r="Z864" s="12" t="s">
        <v>6883</v>
      </c>
      <c r="AA864" s="8">
        <v>13</v>
      </c>
    </row>
    <row r="865" spans="1:27" ht="60">
      <c r="A865" s="9">
        <v>864</v>
      </c>
      <c r="B865" s="15">
        <v>188</v>
      </c>
      <c r="C865" s="15" t="s">
        <v>5098</v>
      </c>
      <c r="D865" s="15" t="s">
        <v>4902</v>
      </c>
      <c r="E865" s="15" t="s">
        <v>4886</v>
      </c>
      <c r="F865" s="16" t="s">
        <v>4887</v>
      </c>
      <c r="G865" s="15"/>
      <c r="H865" s="16" t="s">
        <v>4888</v>
      </c>
      <c r="I865" s="16"/>
      <c r="J865" s="16" t="s">
        <v>2</v>
      </c>
      <c r="K865" s="15" t="s">
        <v>72</v>
      </c>
      <c r="L865" s="15" t="s">
        <v>7659</v>
      </c>
      <c r="M865" s="15" t="s">
        <v>4905</v>
      </c>
      <c r="N865" s="15">
        <v>15</v>
      </c>
      <c r="O865" s="15">
        <v>11</v>
      </c>
      <c r="P865" s="12" t="s">
        <v>6884</v>
      </c>
      <c r="Q865" s="13" t="s">
        <v>4854</v>
      </c>
      <c r="R865" s="13" t="s">
        <v>7650</v>
      </c>
      <c r="S865" s="19" t="s">
        <v>7628</v>
      </c>
      <c r="U865" s="14"/>
      <c r="Y865" s="12" t="s">
        <v>6885</v>
      </c>
      <c r="Z865" s="12" t="s">
        <v>6886</v>
      </c>
      <c r="AA865" s="8">
        <v>14</v>
      </c>
    </row>
    <row r="866" spans="1:27" ht="45">
      <c r="A866" s="9">
        <v>865</v>
      </c>
      <c r="B866" s="15">
        <v>188</v>
      </c>
      <c r="C866" s="15" t="s">
        <v>5098</v>
      </c>
      <c r="D866" s="15" t="s">
        <v>4902</v>
      </c>
      <c r="E866" s="15" t="s">
        <v>4886</v>
      </c>
      <c r="F866" s="16" t="s">
        <v>4887</v>
      </c>
      <c r="G866" s="15"/>
      <c r="H866" s="16" t="s">
        <v>4888</v>
      </c>
      <c r="I866" s="16"/>
      <c r="J866" s="16" t="s">
        <v>2</v>
      </c>
      <c r="K866" s="15" t="s">
        <v>72</v>
      </c>
      <c r="L866" s="15" t="s">
        <v>7659</v>
      </c>
      <c r="M866" s="15" t="s">
        <v>4905</v>
      </c>
      <c r="N866" s="15">
        <v>15</v>
      </c>
      <c r="O866" s="15">
        <v>12</v>
      </c>
      <c r="P866" s="12" t="s">
        <v>6887</v>
      </c>
      <c r="Q866" s="13" t="s">
        <v>4860</v>
      </c>
      <c r="R866" s="13" t="s">
        <v>7654</v>
      </c>
      <c r="S866" s="19" t="s">
        <v>7632</v>
      </c>
      <c r="U866" s="14"/>
      <c r="Y866" s="12" t="s">
        <v>6888</v>
      </c>
      <c r="Z866" s="12" t="s">
        <v>6889</v>
      </c>
      <c r="AA866" s="8">
        <v>15</v>
      </c>
    </row>
    <row r="867" spans="1:27" ht="60">
      <c r="A867" s="9">
        <v>866</v>
      </c>
      <c r="B867" s="15">
        <v>188</v>
      </c>
      <c r="C867" s="15" t="s">
        <v>5098</v>
      </c>
      <c r="D867" s="15" t="s">
        <v>4902</v>
      </c>
      <c r="E867" s="15" t="s">
        <v>4886</v>
      </c>
      <c r="F867" s="16" t="s">
        <v>4887</v>
      </c>
      <c r="G867" s="15"/>
      <c r="H867" s="16" t="s">
        <v>4888</v>
      </c>
      <c r="I867" s="16"/>
      <c r="J867" s="16" t="s">
        <v>2</v>
      </c>
      <c r="K867" s="15" t="s">
        <v>72</v>
      </c>
      <c r="L867" s="15" t="s">
        <v>7659</v>
      </c>
      <c r="M867" s="15" t="s">
        <v>4905</v>
      </c>
      <c r="N867" s="15">
        <v>15</v>
      </c>
      <c r="O867" s="15">
        <v>13</v>
      </c>
      <c r="P867" s="12" t="s">
        <v>6890</v>
      </c>
      <c r="Q867" s="13" t="s">
        <v>4851</v>
      </c>
      <c r="R867" s="13" t="s">
        <v>7640</v>
      </c>
      <c r="S867" s="19" t="s">
        <v>7587</v>
      </c>
      <c r="U867" s="14"/>
      <c r="Y867" s="12" t="s">
        <v>6891</v>
      </c>
      <c r="Z867" s="12" t="s">
        <v>6892</v>
      </c>
      <c r="AA867" s="8">
        <v>10</v>
      </c>
    </row>
    <row r="868" spans="1:27" ht="45">
      <c r="A868" s="9">
        <v>867</v>
      </c>
      <c r="B868" s="15">
        <v>188</v>
      </c>
      <c r="C868" s="15" t="s">
        <v>5098</v>
      </c>
      <c r="D868" s="15" t="s">
        <v>4902</v>
      </c>
      <c r="E868" s="15" t="s">
        <v>4886</v>
      </c>
      <c r="F868" s="16" t="s">
        <v>4887</v>
      </c>
      <c r="G868" s="15"/>
      <c r="H868" s="16" t="s">
        <v>4888</v>
      </c>
      <c r="I868" s="16"/>
      <c r="J868" s="16" t="s">
        <v>2</v>
      </c>
      <c r="K868" s="15" t="s">
        <v>72</v>
      </c>
      <c r="L868" s="15" t="s">
        <v>7659</v>
      </c>
      <c r="M868" s="15" t="s">
        <v>4905</v>
      </c>
      <c r="N868" s="15">
        <v>15</v>
      </c>
      <c r="O868" s="15">
        <v>14</v>
      </c>
      <c r="P868" s="12" t="s">
        <v>6893</v>
      </c>
      <c r="Q868" s="13" t="s">
        <v>4852</v>
      </c>
      <c r="R868" s="14" t="s">
        <v>7647</v>
      </c>
      <c r="S868" s="19" t="s">
        <v>7592</v>
      </c>
      <c r="U868" s="14"/>
      <c r="Y868" s="12" t="s">
        <v>6894</v>
      </c>
      <c r="Z868" s="12" t="s">
        <v>6895</v>
      </c>
      <c r="AA868" s="8">
        <v>12</v>
      </c>
    </row>
    <row r="869" spans="1:27" ht="30">
      <c r="A869" s="9">
        <v>868</v>
      </c>
      <c r="B869" s="15">
        <v>188</v>
      </c>
      <c r="C869" s="15" t="s">
        <v>5098</v>
      </c>
      <c r="D869" s="15" t="s">
        <v>4902</v>
      </c>
      <c r="E869" s="15" t="s">
        <v>4886</v>
      </c>
      <c r="F869" s="16" t="s">
        <v>4887</v>
      </c>
      <c r="G869" s="15"/>
      <c r="H869" s="16" t="s">
        <v>4888</v>
      </c>
      <c r="I869" s="16"/>
      <c r="J869" s="16" t="s">
        <v>2</v>
      </c>
      <c r="K869" s="15" t="s">
        <v>72</v>
      </c>
      <c r="L869" s="15" t="s">
        <v>7659</v>
      </c>
      <c r="M869" s="15" t="s">
        <v>4905</v>
      </c>
      <c r="N869" s="15">
        <v>15</v>
      </c>
      <c r="O869" s="15">
        <v>15</v>
      </c>
      <c r="P869" s="12" t="s">
        <v>6896</v>
      </c>
      <c r="Q869" s="13" t="s">
        <v>4854</v>
      </c>
      <c r="R869" s="13" t="s">
        <v>7650</v>
      </c>
      <c r="S869" s="19" t="s">
        <v>7628</v>
      </c>
      <c r="U869" s="14"/>
      <c r="Y869" s="12" t="s">
        <v>6897</v>
      </c>
      <c r="Z869" s="12" t="s">
        <v>6898</v>
      </c>
      <c r="AA869" s="8">
        <v>11</v>
      </c>
    </row>
    <row r="870" spans="1:27" ht="90">
      <c r="A870" s="9">
        <v>869</v>
      </c>
      <c r="B870" s="10">
        <v>189</v>
      </c>
      <c r="C870" s="10" t="s">
        <v>5098</v>
      </c>
      <c r="D870" s="10" t="s">
        <v>5436</v>
      </c>
      <c r="E870" s="10" t="s">
        <v>4886</v>
      </c>
      <c r="F870" s="11" t="s">
        <v>4887</v>
      </c>
      <c r="H870" s="11" t="s">
        <v>4888</v>
      </c>
      <c r="J870" s="11" t="s">
        <v>2</v>
      </c>
      <c r="K870" s="10" t="s">
        <v>2222</v>
      </c>
      <c r="L870" s="10" t="s">
        <v>7660</v>
      </c>
      <c r="M870" s="10" t="s">
        <v>4905</v>
      </c>
      <c r="N870" s="10">
        <v>4</v>
      </c>
      <c r="O870" s="10">
        <v>1</v>
      </c>
      <c r="P870" s="12" t="s">
        <v>6899</v>
      </c>
      <c r="Q870" s="13" t="s">
        <v>4851</v>
      </c>
      <c r="R870" s="13" t="s">
        <v>7638</v>
      </c>
      <c r="S870" s="19" t="s">
        <v>7576</v>
      </c>
      <c r="U870" s="14"/>
      <c r="Y870" s="12" t="s">
        <v>6900</v>
      </c>
      <c r="Z870" s="12" t="s">
        <v>6901</v>
      </c>
      <c r="AA870" s="8">
        <v>1</v>
      </c>
    </row>
    <row r="871" spans="1:27" ht="60">
      <c r="A871" s="9">
        <v>870</v>
      </c>
      <c r="B871" s="15">
        <v>189</v>
      </c>
      <c r="C871" s="15" t="s">
        <v>5098</v>
      </c>
      <c r="D871" s="15" t="s">
        <v>5436</v>
      </c>
      <c r="E871" s="15" t="s">
        <v>4886</v>
      </c>
      <c r="F871" s="16" t="s">
        <v>4887</v>
      </c>
      <c r="G871" s="15"/>
      <c r="H871" s="16" t="s">
        <v>4888</v>
      </c>
      <c r="I871" s="16"/>
      <c r="J871" s="16" t="s">
        <v>2</v>
      </c>
      <c r="K871" s="15" t="s">
        <v>2222</v>
      </c>
      <c r="L871" s="15" t="s">
        <v>7660</v>
      </c>
      <c r="M871" s="15" t="s">
        <v>4905</v>
      </c>
      <c r="N871" s="15">
        <v>4</v>
      </c>
      <c r="O871" s="15">
        <v>2</v>
      </c>
      <c r="P871" s="12" t="s">
        <v>6902</v>
      </c>
      <c r="Q871" s="13" t="s">
        <v>4852</v>
      </c>
      <c r="R871" s="13" t="s">
        <v>7646</v>
      </c>
      <c r="S871" s="19" t="s">
        <v>7591</v>
      </c>
      <c r="U871" s="14"/>
      <c r="Y871" s="12" t="s">
        <v>6903</v>
      </c>
      <c r="Z871" s="12" t="s">
        <v>6904</v>
      </c>
      <c r="AA871" s="8">
        <v>2</v>
      </c>
    </row>
    <row r="872" spans="1:27" ht="60">
      <c r="A872" s="9">
        <v>871</v>
      </c>
      <c r="B872" s="15">
        <v>189</v>
      </c>
      <c r="C872" s="15" t="s">
        <v>5098</v>
      </c>
      <c r="D872" s="15" t="s">
        <v>5436</v>
      </c>
      <c r="E872" s="15" t="s">
        <v>4886</v>
      </c>
      <c r="F872" s="16" t="s">
        <v>4887</v>
      </c>
      <c r="G872" s="15"/>
      <c r="H872" s="16" t="s">
        <v>4888</v>
      </c>
      <c r="I872" s="16"/>
      <c r="J872" s="16" t="s">
        <v>2</v>
      </c>
      <c r="K872" s="15" t="s">
        <v>2222</v>
      </c>
      <c r="L872" s="15" t="s">
        <v>7660</v>
      </c>
      <c r="M872" s="15" t="s">
        <v>4905</v>
      </c>
      <c r="N872" s="15">
        <v>4</v>
      </c>
      <c r="O872" s="15">
        <v>3</v>
      </c>
      <c r="P872" s="12" t="s">
        <v>6905</v>
      </c>
      <c r="Q872" s="13" t="s">
        <v>4852</v>
      </c>
      <c r="R872" s="13" t="s">
        <v>7645</v>
      </c>
      <c r="S872" s="19" t="s">
        <v>7589</v>
      </c>
      <c r="U872" s="14"/>
      <c r="Y872" s="12" t="s">
        <v>6906</v>
      </c>
      <c r="Z872" s="12" t="s">
        <v>6907</v>
      </c>
      <c r="AA872" s="8">
        <v>3</v>
      </c>
    </row>
    <row r="873" spans="1:27" ht="60">
      <c r="A873" s="9">
        <v>872</v>
      </c>
      <c r="B873" s="15">
        <v>189</v>
      </c>
      <c r="C873" s="15" t="s">
        <v>5098</v>
      </c>
      <c r="D873" s="15" t="s">
        <v>5436</v>
      </c>
      <c r="E873" s="15" t="s">
        <v>4886</v>
      </c>
      <c r="F873" s="16" t="s">
        <v>4887</v>
      </c>
      <c r="G873" s="15"/>
      <c r="H873" s="16" t="s">
        <v>4888</v>
      </c>
      <c r="I873" s="16"/>
      <c r="J873" s="16" t="s">
        <v>2</v>
      </c>
      <c r="K873" s="15" t="s">
        <v>2222</v>
      </c>
      <c r="L873" s="15" t="s">
        <v>7660</v>
      </c>
      <c r="M873" s="15" t="s">
        <v>4905</v>
      </c>
      <c r="N873" s="15">
        <v>4</v>
      </c>
      <c r="O873" s="15">
        <v>4</v>
      </c>
      <c r="P873" s="12" t="s">
        <v>6908</v>
      </c>
      <c r="Q873" s="13" t="s">
        <v>4860</v>
      </c>
      <c r="R873" s="13" t="s">
        <v>7664</v>
      </c>
      <c r="S873" s="19" t="s">
        <v>7617</v>
      </c>
      <c r="U873" s="14"/>
      <c r="Y873" s="12" t="s">
        <v>6909</v>
      </c>
      <c r="AA873" s="8">
        <v>4</v>
      </c>
    </row>
    <row r="874" spans="1:27" ht="60">
      <c r="A874" s="9">
        <v>873</v>
      </c>
      <c r="B874" s="10">
        <v>190</v>
      </c>
      <c r="C874" s="10" t="s">
        <v>5098</v>
      </c>
      <c r="D874" s="10" t="s">
        <v>4915</v>
      </c>
      <c r="E874" s="10" t="s">
        <v>5060</v>
      </c>
      <c r="F874" s="11" t="s">
        <v>4887</v>
      </c>
      <c r="H874" s="11" t="s">
        <v>4888</v>
      </c>
      <c r="J874" s="11" t="s">
        <v>4917</v>
      </c>
      <c r="K874" s="10" t="s">
        <v>1446</v>
      </c>
      <c r="L874" s="10" t="s">
        <v>7656</v>
      </c>
      <c r="M874" s="10" t="s">
        <v>5007</v>
      </c>
      <c r="N874" s="10">
        <v>5</v>
      </c>
      <c r="O874" s="10">
        <v>1</v>
      </c>
      <c r="P874" s="12" t="s">
        <v>6910</v>
      </c>
      <c r="Q874" s="13" t="s">
        <v>4854</v>
      </c>
      <c r="R874" s="13" t="s">
        <v>7648</v>
      </c>
      <c r="S874" s="19" t="s">
        <v>7611</v>
      </c>
      <c r="U874" s="14"/>
      <c r="Y874" s="12" t="s">
        <v>6911</v>
      </c>
      <c r="AA874" s="8">
        <v>4</v>
      </c>
    </row>
    <row r="875" spans="1:27" ht="60">
      <c r="A875" s="9">
        <v>874</v>
      </c>
      <c r="B875" s="15">
        <v>190</v>
      </c>
      <c r="C875" s="15" t="s">
        <v>5098</v>
      </c>
      <c r="D875" s="15" t="s">
        <v>4915</v>
      </c>
      <c r="E875" s="15" t="s">
        <v>5060</v>
      </c>
      <c r="F875" s="16" t="s">
        <v>4887</v>
      </c>
      <c r="G875" s="15"/>
      <c r="H875" s="16" t="s">
        <v>4888</v>
      </c>
      <c r="I875" s="16"/>
      <c r="J875" s="16" t="s">
        <v>4917</v>
      </c>
      <c r="K875" s="15" t="s">
        <v>1446</v>
      </c>
      <c r="L875" s="15" t="s">
        <v>7656</v>
      </c>
      <c r="M875" s="15" t="s">
        <v>5007</v>
      </c>
      <c r="N875" s="15">
        <v>5</v>
      </c>
      <c r="O875" s="15">
        <v>2</v>
      </c>
      <c r="P875" s="12" t="s">
        <v>6912</v>
      </c>
      <c r="Q875" s="13" t="s">
        <v>4851</v>
      </c>
      <c r="R875" s="13" t="s">
        <v>7638</v>
      </c>
      <c r="S875" s="19" t="s">
        <v>7579</v>
      </c>
      <c r="U875" s="14"/>
      <c r="Y875" s="12" t="s">
        <v>6913</v>
      </c>
      <c r="AA875" s="8">
        <v>1</v>
      </c>
    </row>
    <row r="876" spans="1:27" ht="30">
      <c r="A876" s="9">
        <v>875</v>
      </c>
      <c r="B876" s="15">
        <v>190</v>
      </c>
      <c r="C876" s="15" t="s">
        <v>5098</v>
      </c>
      <c r="D876" s="15" t="s">
        <v>4915</v>
      </c>
      <c r="E876" s="15" t="s">
        <v>5060</v>
      </c>
      <c r="F876" s="16" t="s">
        <v>4887</v>
      </c>
      <c r="G876" s="15"/>
      <c r="H876" s="16" t="s">
        <v>4888</v>
      </c>
      <c r="I876" s="16"/>
      <c r="J876" s="16" t="s">
        <v>4917</v>
      </c>
      <c r="K876" s="15" t="s">
        <v>1446</v>
      </c>
      <c r="L876" s="15" t="s">
        <v>7656</v>
      </c>
      <c r="M876" s="15" t="s">
        <v>5007</v>
      </c>
      <c r="N876" s="15">
        <v>5</v>
      </c>
      <c r="O876" s="15">
        <v>3</v>
      </c>
      <c r="P876" s="12" t="s">
        <v>6914</v>
      </c>
      <c r="Q876" s="13" t="s">
        <v>4852</v>
      </c>
      <c r="R876" s="13" t="s">
        <v>7645</v>
      </c>
      <c r="S876" s="19" t="s">
        <v>7593</v>
      </c>
      <c r="U876" s="14"/>
      <c r="Y876" s="12" t="s">
        <v>6915</v>
      </c>
      <c r="AA876" s="8">
        <v>2</v>
      </c>
    </row>
    <row r="877" spans="1:27" ht="30">
      <c r="A877" s="9">
        <v>876</v>
      </c>
      <c r="B877" s="15">
        <v>190</v>
      </c>
      <c r="C877" s="15" t="s">
        <v>5098</v>
      </c>
      <c r="D877" s="15" t="s">
        <v>4915</v>
      </c>
      <c r="E877" s="15" t="s">
        <v>5060</v>
      </c>
      <c r="F877" s="16" t="s">
        <v>4887</v>
      </c>
      <c r="G877" s="15"/>
      <c r="H877" s="16" t="s">
        <v>4888</v>
      </c>
      <c r="I877" s="16"/>
      <c r="J877" s="16" t="s">
        <v>4917</v>
      </c>
      <c r="K877" s="15" t="s">
        <v>1446</v>
      </c>
      <c r="L877" s="15" t="s">
        <v>7656</v>
      </c>
      <c r="M877" s="15" t="s">
        <v>5007</v>
      </c>
      <c r="N877" s="15">
        <v>5</v>
      </c>
      <c r="O877" s="15">
        <v>4</v>
      </c>
      <c r="P877" s="12" t="s">
        <v>6916</v>
      </c>
      <c r="Q877" s="13" t="s">
        <v>4851</v>
      </c>
      <c r="R877" s="13" t="s">
        <v>7638</v>
      </c>
      <c r="S877" s="19" t="s">
        <v>7577</v>
      </c>
      <c r="U877" s="14"/>
      <c r="Y877" s="12" t="s">
        <v>6917</v>
      </c>
      <c r="AA877" s="8">
        <v>5</v>
      </c>
    </row>
    <row r="878" spans="1:27" ht="45">
      <c r="A878" s="9">
        <v>877</v>
      </c>
      <c r="B878" s="15">
        <v>190</v>
      </c>
      <c r="C878" s="15" t="s">
        <v>5098</v>
      </c>
      <c r="D878" s="15" t="s">
        <v>4915</v>
      </c>
      <c r="E878" s="15" t="s">
        <v>5060</v>
      </c>
      <c r="F878" s="16" t="s">
        <v>4887</v>
      </c>
      <c r="G878" s="15"/>
      <c r="H878" s="16" t="s">
        <v>4888</v>
      </c>
      <c r="I878" s="16"/>
      <c r="J878" s="16" t="s">
        <v>4917</v>
      </c>
      <c r="K878" s="15" t="s">
        <v>1446</v>
      </c>
      <c r="L878" s="15" t="s">
        <v>7656</v>
      </c>
      <c r="M878" s="15" t="s">
        <v>5007</v>
      </c>
      <c r="N878" s="15">
        <v>5</v>
      </c>
      <c r="O878" s="15">
        <v>5</v>
      </c>
      <c r="P878" s="12" t="s">
        <v>6918</v>
      </c>
      <c r="Q878" s="13" t="s">
        <v>4860</v>
      </c>
      <c r="R878" s="13" t="s">
        <v>7642</v>
      </c>
      <c r="S878" s="19" t="s">
        <v>7620</v>
      </c>
      <c r="U878" s="14"/>
      <c r="Y878" s="12" t="s">
        <v>6919</v>
      </c>
      <c r="AA878" s="8">
        <v>3</v>
      </c>
    </row>
    <row r="879" spans="1:27" ht="60">
      <c r="A879" s="9">
        <v>878</v>
      </c>
      <c r="B879" s="10">
        <v>191</v>
      </c>
      <c r="C879" s="10" t="s">
        <v>5098</v>
      </c>
      <c r="D879" s="10" t="s">
        <v>4929</v>
      </c>
      <c r="E879" s="10" t="s">
        <v>4886</v>
      </c>
      <c r="F879" s="11" t="s">
        <v>4887</v>
      </c>
      <c r="H879" s="11" t="s">
        <v>4888</v>
      </c>
      <c r="J879" s="11" t="s">
        <v>2</v>
      </c>
      <c r="K879" s="10" t="s">
        <v>1446</v>
      </c>
      <c r="L879" s="10" t="s">
        <v>7656</v>
      </c>
      <c r="M879" s="10" t="s">
        <v>5007</v>
      </c>
      <c r="N879" s="10">
        <v>2</v>
      </c>
      <c r="O879" s="10">
        <v>1</v>
      </c>
      <c r="P879" s="12" t="s">
        <v>6920</v>
      </c>
      <c r="Q879" s="13" t="s">
        <v>4854</v>
      </c>
      <c r="R879" s="13" t="s">
        <v>7648</v>
      </c>
      <c r="S879" s="19" t="s">
        <v>7610</v>
      </c>
      <c r="U879" s="14"/>
      <c r="Y879" s="12" t="s">
        <v>6921</v>
      </c>
      <c r="Z879" s="12" t="s">
        <v>6922</v>
      </c>
      <c r="AA879" s="8">
        <v>1</v>
      </c>
    </row>
    <row r="880" spans="1:27" ht="60">
      <c r="A880" s="9">
        <v>879</v>
      </c>
      <c r="B880" s="15">
        <v>191</v>
      </c>
      <c r="C880" s="15" t="s">
        <v>5098</v>
      </c>
      <c r="D880" s="15" t="s">
        <v>4929</v>
      </c>
      <c r="E880" s="15" t="s">
        <v>4886</v>
      </c>
      <c r="F880" s="16" t="s">
        <v>4887</v>
      </c>
      <c r="G880" s="15"/>
      <c r="H880" s="16" t="s">
        <v>4888</v>
      </c>
      <c r="I880" s="16"/>
      <c r="J880" s="16" t="s">
        <v>2</v>
      </c>
      <c r="K880" s="15" t="s">
        <v>1446</v>
      </c>
      <c r="L880" s="15" t="s">
        <v>7656</v>
      </c>
      <c r="M880" s="15" t="s">
        <v>5007</v>
      </c>
      <c r="N880" s="15">
        <v>2</v>
      </c>
      <c r="O880" s="15">
        <v>2</v>
      </c>
      <c r="P880" s="12" t="s">
        <v>6923</v>
      </c>
      <c r="Q880" s="13" t="s">
        <v>4851</v>
      </c>
      <c r="R880" s="13" t="s">
        <v>7638</v>
      </c>
      <c r="S880" s="19" t="s">
        <v>7576</v>
      </c>
      <c r="U880" s="14"/>
      <c r="Y880" s="12" t="s">
        <v>6924</v>
      </c>
      <c r="Z880" s="12" t="s">
        <v>6925</v>
      </c>
      <c r="AA880" s="8">
        <v>2</v>
      </c>
    </row>
    <row r="881" spans="1:27" ht="60">
      <c r="A881" s="9">
        <v>880</v>
      </c>
      <c r="B881" s="10">
        <v>192</v>
      </c>
      <c r="C881" s="10" t="s">
        <v>5098</v>
      </c>
      <c r="D881" s="10" t="s">
        <v>4885</v>
      </c>
      <c r="E881" s="10" t="s">
        <v>4886</v>
      </c>
      <c r="F881" s="11" t="s">
        <v>4904</v>
      </c>
      <c r="H881" s="11" t="s">
        <v>4888</v>
      </c>
      <c r="J881" s="11" t="s">
        <v>2</v>
      </c>
      <c r="K881" s="10" t="s">
        <v>2458</v>
      </c>
      <c r="L881" s="10" t="s">
        <v>7660</v>
      </c>
      <c r="M881" s="10" t="s">
        <v>5007</v>
      </c>
      <c r="N881" s="10">
        <v>4</v>
      </c>
      <c r="O881" s="10">
        <v>1</v>
      </c>
      <c r="P881" s="12" t="s">
        <v>6926</v>
      </c>
      <c r="Q881" s="13" t="s">
        <v>4854</v>
      </c>
      <c r="R881" s="13" t="s">
        <v>7648</v>
      </c>
      <c r="S881" s="19" t="s">
        <v>7611</v>
      </c>
      <c r="U881" s="14"/>
      <c r="Y881" s="12" t="s">
        <v>6927</v>
      </c>
      <c r="AA881" s="8">
        <v>1</v>
      </c>
    </row>
    <row r="882" spans="1:27" ht="75">
      <c r="A882" s="9">
        <v>881</v>
      </c>
      <c r="B882" s="15">
        <v>192</v>
      </c>
      <c r="C882" s="15" t="s">
        <v>5098</v>
      </c>
      <c r="D882" s="15" t="s">
        <v>4885</v>
      </c>
      <c r="E882" s="15" t="s">
        <v>4886</v>
      </c>
      <c r="F882" s="16" t="s">
        <v>4904</v>
      </c>
      <c r="G882" s="15"/>
      <c r="H882" s="16" t="s">
        <v>4888</v>
      </c>
      <c r="I882" s="16"/>
      <c r="J882" s="16" t="s">
        <v>2</v>
      </c>
      <c r="K882" s="15" t="s">
        <v>2458</v>
      </c>
      <c r="L882" s="15" t="s">
        <v>7660</v>
      </c>
      <c r="M882" s="15" t="s">
        <v>5007</v>
      </c>
      <c r="N882" s="15">
        <v>4</v>
      </c>
      <c r="O882" s="15">
        <v>2</v>
      </c>
      <c r="P882" s="12" t="s">
        <v>6928</v>
      </c>
      <c r="Q882" s="13" t="s">
        <v>4852</v>
      </c>
      <c r="R882" s="13" t="s">
        <v>7645</v>
      </c>
      <c r="S882" s="19" t="s">
        <v>7593</v>
      </c>
      <c r="U882" s="14"/>
      <c r="Y882" s="12" t="s">
        <v>6929</v>
      </c>
      <c r="Z882" s="12" t="s">
        <v>6930</v>
      </c>
      <c r="AA882" s="8">
        <v>3</v>
      </c>
    </row>
    <row r="883" spans="1:27" ht="75">
      <c r="A883" s="9">
        <v>882</v>
      </c>
      <c r="B883" s="15">
        <v>192</v>
      </c>
      <c r="C883" s="15" t="s">
        <v>5098</v>
      </c>
      <c r="D883" s="15" t="s">
        <v>4885</v>
      </c>
      <c r="E883" s="15" t="s">
        <v>4886</v>
      </c>
      <c r="F883" s="16" t="s">
        <v>4904</v>
      </c>
      <c r="G883" s="15"/>
      <c r="H883" s="16" t="s">
        <v>4888</v>
      </c>
      <c r="I883" s="16"/>
      <c r="J883" s="16" t="s">
        <v>2</v>
      </c>
      <c r="K883" s="15" t="s">
        <v>2458</v>
      </c>
      <c r="L883" s="15" t="s">
        <v>7660</v>
      </c>
      <c r="M883" s="15" t="s">
        <v>5007</v>
      </c>
      <c r="N883" s="15">
        <v>4</v>
      </c>
      <c r="O883" s="15">
        <v>3</v>
      </c>
      <c r="P883" s="12" t="s">
        <v>6931</v>
      </c>
      <c r="Q883" s="13" t="s">
        <v>4860</v>
      </c>
      <c r="R883" s="13" t="s">
        <v>7666</v>
      </c>
      <c r="S883" s="19" t="s">
        <v>7619</v>
      </c>
      <c r="U883" s="14"/>
      <c r="Y883" s="12" t="s">
        <v>6932</v>
      </c>
      <c r="AA883" s="8">
        <v>4</v>
      </c>
    </row>
    <row r="884" spans="1:27" ht="90">
      <c r="A884" s="9">
        <v>883</v>
      </c>
      <c r="B884" s="15">
        <v>192</v>
      </c>
      <c r="C884" s="15" t="s">
        <v>5098</v>
      </c>
      <c r="D884" s="15" t="s">
        <v>4885</v>
      </c>
      <c r="E884" s="15" t="s">
        <v>4886</v>
      </c>
      <c r="F884" s="16" t="s">
        <v>4904</v>
      </c>
      <c r="G884" s="15"/>
      <c r="H884" s="16" t="s">
        <v>4888</v>
      </c>
      <c r="I884" s="16"/>
      <c r="J884" s="16" t="s">
        <v>2</v>
      </c>
      <c r="K884" s="15" t="s">
        <v>2458</v>
      </c>
      <c r="L884" s="15" t="s">
        <v>7660</v>
      </c>
      <c r="M884" s="15" t="s">
        <v>5007</v>
      </c>
      <c r="N884" s="15">
        <v>4</v>
      </c>
      <c r="O884" s="15">
        <v>4</v>
      </c>
      <c r="P884" s="12" t="s">
        <v>6933</v>
      </c>
      <c r="Q884" s="13" t="s">
        <v>4854</v>
      </c>
      <c r="R884" s="13" t="s">
        <v>7650</v>
      </c>
      <c r="S884" s="19" t="s">
        <v>7628</v>
      </c>
      <c r="U884" s="14"/>
      <c r="Y884" s="12" t="s">
        <v>6934</v>
      </c>
      <c r="Z884" s="12" t="s">
        <v>6935</v>
      </c>
      <c r="AA884" s="8">
        <v>2</v>
      </c>
    </row>
    <row r="885" spans="1:27" ht="105">
      <c r="A885" s="9">
        <v>884</v>
      </c>
      <c r="B885" s="10">
        <v>193</v>
      </c>
      <c r="C885" s="10" t="s">
        <v>5098</v>
      </c>
      <c r="D885" s="10" t="s">
        <v>4885</v>
      </c>
      <c r="E885" s="10" t="s">
        <v>4886</v>
      </c>
      <c r="F885" s="11" t="s">
        <v>4887</v>
      </c>
      <c r="H885" s="11" t="s">
        <v>4946</v>
      </c>
      <c r="J885" s="11" t="s">
        <v>2</v>
      </c>
      <c r="K885" s="10" t="s">
        <v>949</v>
      </c>
      <c r="L885" s="10" t="s">
        <v>7660</v>
      </c>
      <c r="M885" s="10" t="s">
        <v>4889</v>
      </c>
      <c r="N885" s="10">
        <v>5</v>
      </c>
      <c r="O885" s="10">
        <v>1</v>
      </c>
      <c r="P885" s="12" t="s">
        <v>6936</v>
      </c>
      <c r="Q885" s="13" t="s">
        <v>4860</v>
      </c>
      <c r="R885" s="13" t="s">
        <v>7654</v>
      </c>
      <c r="S885" s="19" t="s">
        <v>7613</v>
      </c>
      <c r="U885" s="14"/>
      <c r="Y885" s="12" t="s">
        <v>6937</v>
      </c>
      <c r="AA885" s="8">
        <v>2</v>
      </c>
    </row>
    <row r="886" spans="1:27" ht="90">
      <c r="A886" s="9">
        <v>885</v>
      </c>
      <c r="B886" s="15">
        <v>193</v>
      </c>
      <c r="C886" s="15" t="s">
        <v>5098</v>
      </c>
      <c r="D886" s="15" t="s">
        <v>4885</v>
      </c>
      <c r="E886" s="15" t="s">
        <v>4886</v>
      </c>
      <c r="F886" s="16" t="s">
        <v>4887</v>
      </c>
      <c r="G886" s="15"/>
      <c r="H886" s="16" t="s">
        <v>4946</v>
      </c>
      <c r="I886" s="16"/>
      <c r="J886" s="16" t="s">
        <v>2</v>
      </c>
      <c r="K886" s="15" t="s">
        <v>949</v>
      </c>
      <c r="L886" s="15" t="s">
        <v>7660</v>
      </c>
      <c r="M886" s="15" t="s">
        <v>4889</v>
      </c>
      <c r="N886" s="15">
        <v>5</v>
      </c>
      <c r="O886" s="15">
        <v>2</v>
      </c>
      <c r="P886" s="12" t="s">
        <v>6938</v>
      </c>
      <c r="Q886" s="13" t="s">
        <v>4854</v>
      </c>
      <c r="R886" s="13" t="s">
        <v>7650</v>
      </c>
      <c r="S886" s="19" t="s">
        <v>7628</v>
      </c>
      <c r="U886" s="14"/>
      <c r="Y886" s="12" t="s">
        <v>6939</v>
      </c>
      <c r="Z886" s="12" t="s">
        <v>6940</v>
      </c>
      <c r="AA886" s="8">
        <v>1</v>
      </c>
    </row>
    <row r="887" spans="1:27" ht="30">
      <c r="A887" s="9">
        <v>886</v>
      </c>
      <c r="B887" s="15">
        <v>193</v>
      </c>
      <c r="C887" s="15" t="s">
        <v>5098</v>
      </c>
      <c r="D887" s="15" t="s">
        <v>4885</v>
      </c>
      <c r="E887" s="15" t="s">
        <v>4886</v>
      </c>
      <c r="F887" s="16" t="s">
        <v>4887</v>
      </c>
      <c r="G887" s="15"/>
      <c r="H887" s="16" t="s">
        <v>4946</v>
      </c>
      <c r="I887" s="16"/>
      <c r="J887" s="16" t="s">
        <v>2</v>
      </c>
      <c r="K887" s="15" t="s">
        <v>949</v>
      </c>
      <c r="L887" s="15" t="s">
        <v>7660</v>
      </c>
      <c r="M887" s="15" t="s">
        <v>4889</v>
      </c>
      <c r="N887" s="15">
        <v>5</v>
      </c>
      <c r="O887" s="15">
        <v>3</v>
      </c>
      <c r="P887" s="12" t="s">
        <v>6941</v>
      </c>
      <c r="Q887" s="13" t="s">
        <v>4853</v>
      </c>
      <c r="R887" s="13" t="s">
        <v>7643</v>
      </c>
      <c r="S887" s="19" t="s">
        <v>7608</v>
      </c>
      <c r="U887" s="14"/>
      <c r="Y887" s="12" t="s">
        <v>6942</v>
      </c>
      <c r="AA887" s="8">
        <v>5</v>
      </c>
    </row>
    <row r="888" spans="1:27" ht="75">
      <c r="A888" s="9">
        <v>887</v>
      </c>
      <c r="B888" s="15">
        <v>193</v>
      </c>
      <c r="C888" s="15" t="s">
        <v>5098</v>
      </c>
      <c r="D888" s="15" t="s">
        <v>4885</v>
      </c>
      <c r="E888" s="15" t="s">
        <v>4886</v>
      </c>
      <c r="F888" s="16" t="s">
        <v>4887</v>
      </c>
      <c r="G888" s="15"/>
      <c r="H888" s="16" t="s">
        <v>4946</v>
      </c>
      <c r="I888" s="16"/>
      <c r="J888" s="16" t="s">
        <v>2</v>
      </c>
      <c r="K888" s="15" t="s">
        <v>949</v>
      </c>
      <c r="L888" s="15" t="s">
        <v>7660</v>
      </c>
      <c r="M888" s="15" t="s">
        <v>4889</v>
      </c>
      <c r="N888" s="15">
        <v>5</v>
      </c>
      <c r="O888" s="15">
        <v>4</v>
      </c>
      <c r="P888" s="12" t="s">
        <v>6943</v>
      </c>
      <c r="Q888" s="13" t="s">
        <v>4860</v>
      </c>
      <c r="R888" s="13" t="s">
        <v>7652</v>
      </c>
      <c r="S888" s="19" t="s">
        <v>7614</v>
      </c>
      <c r="U888" s="14"/>
      <c r="Y888" s="12" t="s">
        <v>6944</v>
      </c>
      <c r="Z888" s="12" t="s">
        <v>6945</v>
      </c>
      <c r="AA888" s="8">
        <v>3</v>
      </c>
    </row>
    <row r="889" spans="1:27" ht="45">
      <c r="A889" s="9">
        <v>888</v>
      </c>
      <c r="B889" s="15">
        <v>193</v>
      </c>
      <c r="C889" s="15" t="s">
        <v>5098</v>
      </c>
      <c r="D889" s="15" t="s">
        <v>4885</v>
      </c>
      <c r="E889" s="15" t="s">
        <v>4886</v>
      </c>
      <c r="F889" s="16" t="s">
        <v>4887</v>
      </c>
      <c r="G889" s="15"/>
      <c r="H889" s="16" t="s">
        <v>4946</v>
      </c>
      <c r="I889" s="16"/>
      <c r="J889" s="16" t="s">
        <v>2</v>
      </c>
      <c r="K889" s="15" t="s">
        <v>949</v>
      </c>
      <c r="L889" s="15" t="s">
        <v>7660</v>
      </c>
      <c r="M889" s="15" t="s">
        <v>4889</v>
      </c>
      <c r="N889" s="15">
        <v>5</v>
      </c>
      <c r="O889" s="15">
        <v>5</v>
      </c>
      <c r="P889" s="12" t="s">
        <v>6946</v>
      </c>
      <c r="Q889" s="13" t="s">
        <v>4851</v>
      </c>
      <c r="R889" s="13" t="s">
        <v>7638</v>
      </c>
      <c r="S889" s="19" t="s">
        <v>7576</v>
      </c>
      <c r="U889" s="14"/>
      <c r="Y889" s="12" t="s">
        <v>6947</v>
      </c>
      <c r="AA889" s="8">
        <v>4</v>
      </c>
    </row>
    <row r="890" spans="1:27" ht="30">
      <c r="A890" s="9">
        <v>889</v>
      </c>
      <c r="B890" s="10">
        <v>194</v>
      </c>
      <c r="C890" s="10" t="s">
        <v>5098</v>
      </c>
      <c r="D890" s="10" t="s">
        <v>4903</v>
      </c>
      <c r="E890" s="10" t="s">
        <v>4903</v>
      </c>
      <c r="F890" s="11" t="s">
        <v>4924</v>
      </c>
      <c r="H890" s="11" t="s">
        <v>4946</v>
      </c>
      <c r="J890" s="11" t="s">
        <v>2</v>
      </c>
      <c r="K890" s="10" t="s">
        <v>2241</v>
      </c>
      <c r="L890" s="10" t="s">
        <v>7656</v>
      </c>
      <c r="M890" s="10" t="s">
        <v>4889</v>
      </c>
      <c r="N890" s="10">
        <v>15</v>
      </c>
      <c r="O890" s="10">
        <v>1</v>
      </c>
      <c r="P890" s="12" t="s">
        <v>6948</v>
      </c>
      <c r="Q890" s="13" t="s">
        <v>4852</v>
      </c>
      <c r="R890" s="13" t="s">
        <v>4868</v>
      </c>
      <c r="S890" s="19" t="s">
        <v>7594</v>
      </c>
      <c r="U890" s="14"/>
      <c r="Y890" s="12" t="s">
        <v>6949</v>
      </c>
      <c r="AA890" s="8">
        <v>1</v>
      </c>
    </row>
    <row r="891" spans="1:27" ht="15">
      <c r="A891" s="9">
        <v>890</v>
      </c>
      <c r="B891" s="15">
        <v>194</v>
      </c>
      <c r="C891" s="15" t="s">
        <v>5098</v>
      </c>
      <c r="D891" s="15" t="s">
        <v>4903</v>
      </c>
      <c r="E891" s="15" t="s">
        <v>4903</v>
      </c>
      <c r="F891" s="16" t="s">
        <v>4924</v>
      </c>
      <c r="G891" s="15"/>
      <c r="H891" s="16" t="s">
        <v>4946</v>
      </c>
      <c r="I891" s="16"/>
      <c r="J891" s="16" t="s">
        <v>2</v>
      </c>
      <c r="K891" s="15" t="s">
        <v>2241</v>
      </c>
      <c r="L891" s="15" t="s">
        <v>7656</v>
      </c>
      <c r="M891" s="15" t="s">
        <v>4889</v>
      </c>
      <c r="N891" s="15">
        <v>15</v>
      </c>
      <c r="O891" s="15">
        <v>2</v>
      </c>
      <c r="P891" s="12" t="s">
        <v>6950</v>
      </c>
      <c r="Q891" s="13" t="s">
        <v>4852</v>
      </c>
      <c r="R891" s="13" t="s">
        <v>7645</v>
      </c>
      <c r="S891" s="19" t="s">
        <v>7593</v>
      </c>
      <c r="U891" s="14"/>
      <c r="Y891" s="12" t="s">
        <v>6951</v>
      </c>
      <c r="AA891" s="8">
        <v>14</v>
      </c>
    </row>
    <row r="892" spans="1:27" ht="30">
      <c r="A892" s="9">
        <v>891</v>
      </c>
      <c r="B892" s="15">
        <v>194</v>
      </c>
      <c r="C892" s="15" t="s">
        <v>5098</v>
      </c>
      <c r="D892" s="15" t="s">
        <v>4903</v>
      </c>
      <c r="E892" s="15" t="s">
        <v>4903</v>
      </c>
      <c r="F892" s="16" t="s">
        <v>4924</v>
      </c>
      <c r="G892" s="15"/>
      <c r="H892" s="16" t="s">
        <v>4946</v>
      </c>
      <c r="I892" s="16"/>
      <c r="J892" s="16" t="s">
        <v>2</v>
      </c>
      <c r="K892" s="15" t="s">
        <v>2241</v>
      </c>
      <c r="L892" s="15" t="s">
        <v>7656</v>
      </c>
      <c r="M892" s="15" t="s">
        <v>4889</v>
      </c>
      <c r="N892" s="15">
        <v>15</v>
      </c>
      <c r="O892" s="15">
        <v>3</v>
      </c>
      <c r="P892" s="12" t="s">
        <v>6952</v>
      </c>
      <c r="Q892" s="13" t="s">
        <v>4851</v>
      </c>
      <c r="R892" s="13" t="s">
        <v>7638</v>
      </c>
      <c r="S892" s="19" t="s">
        <v>7576</v>
      </c>
      <c r="U892" s="14"/>
      <c r="Y892" s="12" t="s">
        <v>6951</v>
      </c>
      <c r="AA892" s="8">
        <v>3</v>
      </c>
    </row>
    <row r="893" spans="1:27" ht="15">
      <c r="A893" s="9">
        <v>892</v>
      </c>
      <c r="B893" s="15">
        <v>194</v>
      </c>
      <c r="C893" s="15" t="s">
        <v>5098</v>
      </c>
      <c r="D893" s="15" t="s">
        <v>4903</v>
      </c>
      <c r="E893" s="15" t="s">
        <v>4903</v>
      </c>
      <c r="F893" s="16" t="s">
        <v>4924</v>
      </c>
      <c r="G893" s="15"/>
      <c r="H893" s="16" t="s">
        <v>4946</v>
      </c>
      <c r="I893" s="16"/>
      <c r="J893" s="16" t="s">
        <v>2</v>
      </c>
      <c r="K893" s="15" t="s">
        <v>2241</v>
      </c>
      <c r="L893" s="15" t="s">
        <v>7656</v>
      </c>
      <c r="M893" s="15" t="s">
        <v>4889</v>
      </c>
      <c r="N893" s="15">
        <v>15</v>
      </c>
      <c r="O893" s="15">
        <v>4</v>
      </c>
      <c r="P893" s="12" t="s">
        <v>6953</v>
      </c>
      <c r="Q893" s="13" t="s">
        <v>4852</v>
      </c>
      <c r="R893" s="13" t="s">
        <v>7646</v>
      </c>
      <c r="S893" s="19" t="s">
        <v>7591</v>
      </c>
      <c r="U893" s="14"/>
      <c r="Y893" s="12" t="s">
        <v>6954</v>
      </c>
      <c r="AA893" s="8">
        <v>13</v>
      </c>
    </row>
    <row r="894" spans="1:27" ht="30">
      <c r="A894" s="9">
        <v>893</v>
      </c>
      <c r="B894" s="15">
        <v>194</v>
      </c>
      <c r="C894" s="15" t="s">
        <v>5098</v>
      </c>
      <c r="D894" s="15" t="s">
        <v>4903</v>
      </c>
      <c r="E894" s="15" t="s">
        <v>4903</v>
      </c>
      <c r="F894" s="16" t="s">
        <v>4924</v>
      </c>
      <c r="G894" s="15"/>
      <c r="H894" s="16" t="s">
        <v>4946</v>
      </c>
      <c r="I894" s="16"/>
      <c r="J894" s="16" t="s">
        <v>2</v>
      </c>
      <c r="K894" s="15" t="s">
        <v>2241</v>
      </c>
      <c r="L894" s="15" t="s">
        <v>7656</v>
      </c>
      <c r="M894" s="15" t="s">
        <v>4889</v>
      </c>
      <c r="N894" s="15">
        <v>15</v>
      </c>
      <c r="O894" s="15">
        <v>5</v>
      </c>
      <c r="P894" s="12" t="s">
        <v>6955</v>
      </c>
      <c r="Q894" s="13" t="s">
        <v>4851</v>
      </c>
      <c r="R894" s="13" t="s">
        <v>7638</v>
      </c>
      <c r="S894" s="19" t="s">
        <v>7577</v>
      </c>
      <c r="U894" s="14"/>
      <c r="Y894" s="12" t="s">
        <v>6956</v>
      </c>
      <c r="AA894" s="8">
        <v>2</v>
      </c>
    </row>
    <row r="895" spans="1:27" ht="15">
      <c r="A895" s="9">
        <v>894</v>
      </c>
      <c r="B895" s="15">
        <v>194</v>
      </c>
      <c r="C895" s="15" t="s">
        <v>5098</v>
      </c>
      <c r="D895" s="15" t="s">
        <v>4903</v>
      </c>
      <c r="E895" s="15" t="s">
        <v>4903</v>
      </c>
      <c r="F895" s="16" t="s">
        <v>4924</v>
      </c>
      <c r="G895" s="15"/>
      <c r="H895" s="16" t="s">
        <v>4946</v>
      </c>
      <c r="I895" s="16"/>
      <c r="J895" s="16" t="s">
        <v>2</v>
      </c>
      <c r="K895" s="15" t="s">
        <v>2241</v>
      </c>
      <c r="L895" s="15" t="s">
        <v>7656</v>
      </c>
      <c r="M895" s="15" t="s">
        <v>4889</v>
      </c>
      <c r="N895" s="15">
        <v>15</v>
      </c>
      <c r="O895" s="15">
        <v>6</v>
      </c>
      <c r="P895" s="12" t="s">
        <v>6957</v>
      </c>
      <c r="Q895" s="13" t="s">
        <v>4852</v>
      </c>
      <c r="R895" s="13" t="s">
        <v>7645</v>
      </c>
      <c r="S895" s="19" t="s">
        <v>7593</v>
      </c>
      <c r="U895" s="14"/>
      <c r="Y895" s="12" t="s">
        <v>6958</v>
      </c>
      <c r="AA895" s="8">
        <v>4</v>
      </c>
    </row>
    <row r="896" spans="1:27" ht="15">
      <c r="A896" s="9">
        <v>895</v>
      </c>
      <c r="B896" s="15">
        <v>194</v>
      </c>
      <c r="C896" s="15" t="s">
        <v>5098</v>
      </c>
      <c r="D896" s="15" t="s">
        <v>4903</v>
      </c>
      <c r="E896" s="15" t="s">
        <v>4903</v>
      </c>
      <c r="F896" s="16" t="s">
        <v>4924</v>
      </c>
      <c r="G896" s="15"/>
      <c r="H896" s="16" t="s">
        <v>4946</v>
      </c>
      <c r="I896" s="16"/>
      <c r="J896" s="16" t="s">
        <v>2</v>
      </c>
      <c r="K896" s="15" t="s">
        <v>2241</v>
      </c>
      <c r="L896" s="15" t="s">
        <v>7656</v>
      </c>
      <c r="M896" s="15" t="s">
        <v>4889</v>
      </c>
      <c r="N896" s="15">
        <v>15</v>
      </c>
      <c r="O896" s="15">
        <v>7</v>
      </c>
      <c r="P896" s="12" t="s">
        <v>6959</v>
      </c>
      <c r="Q896" s="13" t="s">
        <v>4852</v>
      </c>
      <c r="R896" s="14" t="s">
        <v>7647</v>
      </c>
      <c r="S896" s="19" t="s">
        <v>7592</v>
      </c>
      <c r="U896" s="14"/>
      <c r="Y896" s="12" t="s">
        <v>6960</v>
      </c>
      <c r="AA896" s="8">
        <v>12</v>
      </c>
    </row>
    <row r="897" spans="1:27" ht="30">
      <c r="A897" s="9">
        <v>896</v>
      </c>
      <c r="B897" s="15">
        <v>194</v>
      </c>
      <c r="C897" s="15" t="s">
        <v>5098</v>
      </c>
      <c r="D897" s="15" t="s">
        <v>4903</v>
      </c>
      <c r="E897" s="15" t="s">
        <v>4903</v>
      </c>
      <c r="F897" s="16" t="s">
        <v>4924</v>
      </c>
      <c r="G897" s="15"/>
      <c r="H897" s="16" t="s">
        <v>4946</v>
      </c>
      <c r="I897" s="16"/>
      <c r="J897" s="16" t="s">
        <v>2</v>
      </c>
      <c r="K897" s="15" t="s">
        <v>2241</v>
      </c>
      <c r="L897" s="15" t="s">
        <v>7656</v>
      </c>
      <c r="M897" s="15" t="s">
        <v>4889</v>
      </c>
      <c r="N897" s="15">
        <v>15</v>
      </c>
      <c r="O897" s="15">
        <v>8</v>
      </c>
      <c r="P897" s="12" t="s">
        <v>6961</v>
      </c>
      <c r="Q897" s="13" t="s">
        <v>4853</v>
      </c>
      <c r="R897" s="13" t="s">
        <v>7643</v>
      </c>
      <c r="S897" s="19" t="s">
        <v>7601</v>
      </c>
      <c r="U897" s="14"/>
      <c r="Y897" s="12" t="s">
        <v>6951</v>
      </c>
      <c r="AA897" s="8">
        <v>10</v>
      </c>
    </row>
    <row r="898" spans="1:27" ht="30">
      <c r="A898" s="9">
        <v>897</v>
      </c>
      <c r="B898" s="15">
        <v>194</v>
      </c>
      <c r="C898" s="15" t="s">
        <v>5098</v>
      </c>
      <c r="D898" s="15" t="s">
        <v>4903</v>
      </c>
      <c r="E898" s="15" t="s">
        <v>4903</v>
      </c>
      <c r="F898" s="16" t="s">
        <v>4924</v>
      </c>
      <c r="G898" s="15"/>
      <c r="H898" s="16" t="s">
        <v>4946</v>
      </c>
      <c r="I898" s="16"/>
      <c r="J898" s="16" t="s">
        <v>2</v>
      </c>
      <c r="K898" s="15" t="s">
        <v>2241</v>
      </c>
      <c r="L898" s="15" t="s">
        <v>7656</v>
      </c>
      <c r="M898" s="15" t="s">
        <v>4889</v>
      </c>
      <c r="N898" s="15">
        <v>15</v>
      </c>
      <c r="O898" s="15">
        <v>9</v>
      </c>
      <c r="P898" s="12" t="s">
        <v>6962</v>
      </c>
      <c r="Q898" s="13" t="s">
        <v>4860</v>
      </c>
      <c r="R898" s="13" t="s">
        <v>4868</v>
      </c>
      <c r="S898" s="19" t="s">
        <v>7616</v>
      </c>
      <c r="U898" s="14"/>
      <c r="Y898" s="12" t="s">
        <v>6949</v>
      </c>
      <c r="AA898" s="8">
        <v>5</v>
      </c>
    </row>
    <row r="899" spans="1:27" ht="15">
      <c r="A899" s="9">
        <v>898</v>
      </c>
      <c r="B899" s="15">
        <v>194</v>
      </c>
      <c r="C899" s="15" t="s">
        <v>5098</v>
      </c>
      <c r="D899" s="15" t="s">
        <v>4903</v>
      </c>
      <c r="E899" s="15" t="s">
        <v>4903</v>
      </c>
      <c r="F899" s="16" t="s">
        <v>4924</v>
      </c>
      <c r="G899" s="15"/>
      <c r="H899" s="16" t="s">
        <v>4946</v>
      </c>
      <c r="I899" s="16"/>
      <c r="J899" s="16" t="s">
        <v>2</v>
      </c>
      <c r="K899" s="15" t="s">
        <v>2241</v>
      </c>
      <c r="L899" s="15" t="s">
        <v>7656</v>
      </c>
      <c r="M899" s="15" t="s">
        <v>4889</v>
      </c>
      <c r="N899" s="15">
        <v>15</v>
      </c>
      <c r="O899" s="15">
        <v>10</v>
      </c>
      <c r="P899" s="12" t="s">
        <v>6963</v>
      </c>
      <c r="Q899" s="13" t="s">
        <v>4860</v>
      </c>
      <c r="R899" s="13" t="s">
        <v>7664</v>
      </c>
      <c r="S899" s="19" t="s">
        <v>7617</v>
      </c>
      <c r="U899" s="14"/>
      <c r="Y899" s="12" t="s">
        <v>6964</v>
      </c>
      <c r="AA899" s="8">
        <v>11</v>
      </c>
    </row>
    <row r="900" spans="1:27" ht="15">
      <c r="A900" s="9">
        <v>899</v>
      </c>
      <c r="B900" s="15">
        <v>194</v>
      </c>
      <c r="C900" s="15" t="s">
        <v>5098</v>
      </c>
      <c r="D900" s="15" t="s">
        <v>4903</v>
      </c>
      <c r="E900" s="15" t="s">
        <v>4903</v>
      </c>
      <c r="F900" s="16" t="s">
        <v>4924</v>
      </c>
      <c r="G900" s="15"/>
      <c r="H900" s="16" t="s">
        <v>4946</v>
      </c>
      <c r="I900" s="16"/>
      <c r="J900" s="16" t="s">
        <v>2</v>
      </c>
      <c r="K900" s="15" t="s">
        <v>2241</v>
      </c>
      <c r="L900" s="15" t="s">
        <v>7656</v>
      </c>
      <c r="M900" s="15" t="s">
        <v>4889</v>
      </c>
      <c r="N900" s="15">
        <v>15</v>
      </c>
      <c r="O900" s="15">
        <v>11</v>
      </c>
      <c r="P900" s="12" t="s">
        <v>6965</v>
      </c>
      <c r="Q900" s="13" t="s">
        <v>4860</v>
      </c>
      <c r="R900" s="13" t="s">
        <v>7664</v>
      </c>
      <c r="S900" s="19" t="s">
        <v>7624</v>
      </c>
      <c r="U900" s="14"/>
      <c r="Y900" s="12" t="s">
        <v>6966</v>
      </c>
      <c r="AA900" s="8">
        <v>6</v>
      </c>
    </row>
    <row r="901" spans="1:27" ht="30">
      <c r="A901" s="9">
        <v>900</v>
      </c>
      <c r="B901" s="15">
        <v>194</v>
      </c>
      <c r="C901" s="15" t="s">
        <v>5098</v>
      </c>
      <c r="D901" s="15" t="s">
        <v>4903</v>
      </c>
      <c r="E901" s="15" t="s">
        <v>4903</v>
      </c>
      <c r="F901" s="16" t="s">
        <v>4924</v>
      </c>
      <c r="G901" s="15"/>
      <c r="H901" s="16" t="s">
        <v>4946</v>
      </c>
      <c r="I901" s="16"/>
      <c r="J901" s="16" t="s">
        <v>2</v>
      </c>
      <c r="K901" s="15" t="s">
        <v>2241</v>
      </c>
      <c r="L901" s="15" t="s">
        <v>7656</v>
      </c>
      <c r="M901" s="15" t="s">
        <v>4889</v>
      </c>
      <c r="N901" s="15">
        <v>15</v>
      </c>
      <c r="O901" s="15">
        <v>12</v>
      </c>
      <c r="P901" s="12" t="s">
        <v>6967</v>
      </c>
      <c r="Q901" s="13" t="s">
        <v>4852</v>
      </c>
      <c r="R901" s="13" t="s">
        <v>7645</v>
      </c>
      <c r="S901" s="19" t="s">
        <v>7589</v>
      </c>
      <c r="U901" s="14"/>
      <c r="Y901" s="12" t="s">
        <v>6968</v>
      </c>
      <c r="AA901" s="8">
        <v>7</v>
      </c>
    </row>
    <row r="902" spans="1:27" ht="30">
      <c r="A902" s="9">
        <v>901</v>
      </c>
      <c r="B902" s="15">
        <v>194</v>
      </c>
      <c r="C902" s="15" t="s">
        <v>5098</v>
      </c>
      <c r="D902" s="15" t="s">
        <v>4903</v>
      </c>
      <c r="E902" s="15" t="s">
        <v>4903</v>
      </c>
      <c r="F902" s="16" t="s">
        <v>4924</v>
      </c>
      <c r="G902" s="15"/>
      <c r="H902" s="16" t="s">
        <v>4946</v>
      </c>
      <c r="I902" s="16"/>
      <c r="J902" s="16" t="s">
        <v>2</v>
      </c>
      <c r="K902" s="15" t="s">
        <v>2241</v>
      </c>
      <c r="L902" s="15" t="s">
        <v>7656</v>
      </c>
      <c r="M902" s="15" t="s">
        <v>4889</v>
      </c>
      <c r="N902" s="15">
        <v>15</v>
      </c>
      <c r="O902" s="15">
        <v>13</v>
      </c>
      <c r="P902" s="12" t="s">
        <v>6969</v>
      </c>
      <c r="Q902" s="13" t="s">
        <v>4851</v>
      </c>
      <c r="R902" s="13" t="s">
        <v>7638</v>
      </c>
      <c r="S902" s="19" t="s">
        <v>7577</v>
      </c>
      <c r="U902" s="14"/>
      <c r="Y902" s="12" t="s">
        <v>6970</v>
      </c>
      <c r="AA902" s="8">
        <v>9</v>
      </c>
    </row>
    <row r="903" spans="1:27" ht="30">
      <c r="A903" s="9">
        <v>902</v>
      </c>
      <c r="B903" s="15">
        <v>194</v>
      </c>
      <c r="C903" s="15" t="s">
        <v>5098</v>
      </c>
      <c r="D903" s="15" t="s">
        <v>4903</v>
      </c>
      <c r="E903" s="15" t="s">
        <v>4903</v>
      </c>
      <c r="F903" s="16" t="s">
        <v>4924</v>
      </c>
      <c r="G903" s="15"/>
      <c r="H903" s="16" t="s">
        <v>4946</v>
      </c>
      <c r="I903" s="16"/>
      <c r="J903" s="16" t="s">
        <v>2</v>
      </c>
      <c r="K903" s="15" t="s">
        <v>2241</v>
      </c>
      <c r="L903" s="15" t="s">
        <v>7656</v>
      </c>
      <c r="M903" s="15" t="s">
        <v>4889</v>
      </c>
      <c r="N903" s="15">
        <v>15</v>
      </c>
      <c r="O903" s="15">
        <v>14</v>
      </c>
      <c r="P903" s="12" t="s">
        <v>6971</v>
      </c>
      <c r="Q903" s="13" t="s">
        <v>4852</v>
      </c>
      <c r="R903" s="13" t="s">
        <v>7645</v>
      </c>
      <c r="S903" s="19" t="s">
        <v>7597</v>
      </c>
      <c r="U903" s="14"/>
      <c r="Y903" s="12" t="s">
        <v>6972</v>
      </c>
      <c r="AA903" s="8">
        <v>15</v>
      </c>
    </row>
    <row r="904" spans="1:27" ht="30">
      <c r="A904" s="9">
        <v>903</v>
      </c>
      <c r="B904" s="15">
        <v>194</v>
      </c>
      <c r="C904" s="15" t="s">
        <v>5098</v>
      </c>
      <c r="D904" s="15" t="s">
        <v>4903</v>
      </c>
      <c r="E904" s="15" t="s">
        <v>4903</v>
      </c>
      <c r="F904" s="16" t="s">
        <v>4924</v>
      </c>
      <c r="G904" s="15"/>
      <c r="H904" s="16" t="s">
        <v>4946</v>
      </c>
      <c r="I904" s="16"/>
      <c r="J904" s="16" t="s">
        <v>2</v>
      </c>
      <c r="K904" s="15" t="s">
        <v>2241</v>
      </c>
      <c r="L904" s="15" t="s">
        <v>7656</v>
      </c>
      <c r="M904" s="15" t="s">
        <v>4889</v>
      </c>
      <c r="N904" s="15">
        <v>15</v>
      </c>
      <c r="O904" s="15">
        <v>15</v>
      </c>
      <c r="P904" s="12" t="s">
        <v>6973</v>
      </c>
      <c r="Q904" s="13" t="s">
        <v>4852</v>
      </c>
      <c r="R904" s="13" t="s">
        <v>7645</v>
      </c>
      <c r="S904" s="19" t="s">
        <v>7589</v>
      </c>
      <c r="U904" s="14"/>
      <c r="Y904" s="12" t="s">
        <v>6974</v>
      </c>
      <c r="AA904" s="8">
        <v>8</v>
      </c>
    </row>
    <row r="905" spans="1:27" ht="45">
      <c r="A905" s="9">
        <v>904</v>
      </c>
      <c r="B905" s="10">
        <v>195</v>
      </c>
      <c r="C905" s="10" t="s">
        <v>5098</v>
      </c>
      <c r="D905" s="10" t="s">
        <v>4929</v>
      </c>
      <c r="E905" s="10" t="s">
        <v>4886</v>
      </c>
      <c r="F905" s="11" t="s">
        <v>4887</v>
      </c>
      <c r="H905" s="11" t="s">
        <v>4888</v>
      </c>
      <c r="J905" s="11" t="s">
        <v>2</v>
      </c>
      <c r="K905" s="10" t="s">
        <v>1592</v>
      </c>
      <c r="L905" s="10" t="s">
        <v>7661</v>
      </c>
      <c r="M905" s="10" t="s">
        <v>5007</v>
      </c>
      <c r="N905" s="10">
        <v>1</v>
      </c>
      <c r="O905" s="10">
        <v>1</v>
      </c>
      <c r="P905" s="12" t="s">
        <v>6975</v>
      </c>
      <c r="Q905" s="13" t="s">
        <v>4860</v>
      </c>
      <c r="R905" s="13" t="s">
        <v>7654</v>
      </c>
      <c r="S905" s="19" t="s">
        <v>7613</v>
      </c>
      <c r="U905" s="14"/>
      <c r="Y905" s="12" t="s">
        <v>6976</v>
      </c>
      <c r="Z905" s="12" t="s">
        <v>6977</v>
      </c>
      <c r="AA905" s="8">
        <v>1</v>
      </c>
    </row>
    <row r="906" spans="1:27" ht="30">
      <c r="A906" s="9">
        <v>905</v>
      </c>
      <c r="B906" s="10">
        <v>196</v>
      </c>
      <c r="C906" s="10" t="s">
        <v>5098</v>
      </c>
      <c r="D906" s="10" t="s">
        <v>4929</v>
      </c>
      <c r="E906" s="10" t="s">
        <v>5060</v>
      </c>
      <c r="F906" s="11" t="s">
        <v>4924</v>
      </c>
      <c r="H906" s="11" t="s">
        <v>4916</v>
      </c>
      <c r="J906" s="11" t="s">
        <v>2</v>
      </c>
      <c r="K906" s="10" t="s">
        <v>6978</v>
      </c>
      <c r="L906" s="10" t="s">
        <v>7661</v>
      </c>
      <c r="M906" s="10" t="s">
        <v>5064</v>
      </c>
      <c r="N906" s="10">
        <v>1</v>
      </c>
      <c r="O906" s="10">
        <v>1</v>
      </c>
      <c r="P906" s="12" t="s">
        <v>6979</v>
      </c>
      <c r="Q906" s="13" t="s">
        <v>4860</v>
      </c>
      <c r="R906" s="13" t="s">
        <v>7654</v>
      </c>
      <c r="S906" s="19" t="s">
        <v>7615</v>
      </c>
      <c r="U906" s="14"/>
      <c r="Y906" s="12" t="s">
        <v>6980</v>
      </c>
      <c r="AA906" s="8">
        <v>1</v>
      </c>
    </row>
    <row r="907" spans="1:27" ht="105">
      <c r="A907" s="9">
        <v>906</v>
      </c>
      <c r="B907" s="10">
        <v>197</v>
      </c>
      <c r="C907" s="10" t="s">
        <v>5098</v>
      </c>
      <c r="D907" s="10" t="s">
        <v>4885</v>
      </c>
      <c r="E907" s="10" t="s">
        <v>4886</v>
      </c>
      <c r="F907" s="11" t="s">
        <v>4887</v>
      </c>
      <c r="H907" s="11" t="s">
        <v>4888</v>
      </c>
      <c r="J907" s="11" t="s">
        <v>2</v>
      </c>
      <c r="K907" s="10" t="s">
        <v>5349</v>
      </c>
      <c r="L907" s="10" t="s">
        <v>7660</v>
      </c>
      <c r="M907" s="10" t="s">
        <v>5007</v>
      </c>
      <c r="N907" s="10">
        <v>5</v>
      </c>
      <c r="O907" s="10">
        <v>1</v>
      </c>
      <c r="P907" s="12" t="s">
        <v>6981</v>
      </c>
      <c r="Q907" s="13" t="s">
        <v>4860</v>
      </c>
      <c r="R907" s="13" t="s">
        <v>7654</v>
      </c>
      <c r="S907" s="19" t="s">
        <v>7632</v>
      </c>
      <c r="U907" s="14"/>
      <c r="Y907" s="12" t="s">
        <v>6982</v>
      </c>
      <c r="Z907" s="12" t="s">
        <v>6983</v>
      </c>
      <c r="AA907" s="8">
        <v>1</v>
      </c>
    </row>
    <row r="908" spans="1:27" ht="135">
      <c r="A908" s="9">
        <v>907</v>
      </c>
      <c r="B908" s="15">
        <v>197</v>
      </c>
      <c r="C908" s="15" t="s">
        <v>5098</v>
      </c>
      <c r="D908" s="15" t="s">
        <v>4885</v>
      </c>
      <c r="E908" s="15" t="s">
        <v>4886</v>
      </c>
      <c r="F908" s="16" t="s">
        <v>4887</v>
      </c>
      <c r="G908" s="15"/>
      <c r="H908" s="16" t="s">
        <v>4888</v>
      </c>
      <c r="I908" s="16"/>
      <c r="J908" s="16" t="s">
        <v>2</v>
      </c>
      <c r="K908" s="15" t="s">
        <v>5349</v>
      </c>
      <c r="L908" s="15" t="s">
        <v>7660</v>
      </c>
      <c r="M908" s="15" t="s">
        <v>5007</v>
      </c>
      <c r="N908" s="15">
        <v>5</v>
      </c>
      <c r="O908" s="15">
        <v>2</v>
      </c>
      <c r="P908" s="12" t="s">
        <v>6984</v>
      </c>
      <c r="Q908" s="13" t="s">
        <v>4854</v>
      </c>
      <c r="R908" s="13" t="s">
        <v>7650</v>
      </c>
      <c r="S908" s="19" t="s">
        <v>7628</v>
      </c>
      <c r="U908" s="14"/>
      <c r="Y908" s="12" t="s">
        <v>6985</v>
      </c>
      <c r="Z908" s="12" t="s">
        <v>6986</v>
      </c>
      <c r="AA908" s="8">
        <v>4</v>
      </c>
    </row>
    <row r="909" spans="1:27" ht="105">
      <c r="A909" s="9">
        <v>908</v>
      </c>
      <c r="B909" s="15">
        <v>197</v>
      </c>
      <c r="C909" s="15" t="s">
        <v>5098</v>
      </c>
      <c r="D909" s="15" t="s">
        <v>4885</v>
      </c>
      <c r="E909" s="15" t="s">
        <v>4886</v>
      </c>
      <c r="F909" s="16" t="s">
        <v>4887</v>
      </c>
      <c r="G909" s="15"/>
      <c r="H909" s="16" t="s">
        <v>4888</v>
      </c>
      <c r="I909" s="16"/>
      <c r="J909" s="16" t="s">
        <v>2</v>
      </c>
      <c r="K909" s="15" t="s">
        <v>5349</v>
      </c>
      <c r="L909" s="15" t="s">
        <v>7660</v>
      </c>
      <c r="M909" s="15" t="s">
        <v>5007</v>
      </c>
      <c r="N909" s="15">
        <v>5</v>
      </c>
      <c r="O909" s="15">
        <v>3</v>
      </c>
      <c r="P909" s="12" t="s">
        <v>6987</v>
      </c>
      <c r="Q909" s="13" t="s">
        <v>4860</v>
      </c>
      <c r="R909" s="13" t="s">
        <v>7654</v>
      </c>
      <c r="S909" s="19" t="s">
        <v>7632</v>
      </c>
      <c r="U909" s="14"/>
      <c r="Y909" s="12" t="s">
        <v>6988</v>
      </c>
      <c r="Z909" s="12" t="s">
        <v>6989</v>
      </c>
      <c r="AA909" s="8">
        <v>3</v>
      </c>
    </row>
    <row r="910" spans="1:27" ht="120">
      <c r="A910" s="9">
        <v>909</v>
      </c>
      <c r="B910" s="15">
        <v>197</v>
      </c>
      <c r="C910" s="15" t="s">
        <v>5098</v>
      </c>
      <c r="D910" s="15" t="s">
        <v>4885</v>
      </c>
      <c r="E910" s="15" t="s">
        <v>4886</v>
      </c>
      <c r="F910" s="16" t="s">
        <v>4887</v>
      </c>
      <c r="G910" s="15"/>
      <c r="H910" s="16" t="s">
        <v>4888</v>
      </c>
      <c r="I910" s="16"/>
      <c r="J910" s="16" t="s">
        <v>2</v>
      </c>
      <c r="K910" s="15" t="s">
        <v>5349</v>
      </c>
      <c r="L910" s="15" t="s">
        <v>7660</v>
      </c>
      <c r="M910" s="15" t="s">
        <v>5007</v>
      </c>
      <c r="N910" s="15">
        <v>5</v>
      </c>
      <c r="O910" s="15">
        <v>4</v>
      </c>
      <c r="P910" s="12" t="s">
        <v>6990</v>
      </c>
      <c r="Q910" s="13" t="s">
        <v>4860</v>
      </c>
      <c r="R910" s="13" t="s">
        <v>7652</v>
      </c>
      <c r="S910" s="19" t="s">
        <v>7614</v>
      </c>
      <c r="U910" s="14"/>
      <c r="Y910" s="12" t="s">
        <v>6991</v>
      </c>
      <c r="Z910" s="12" t="s">
        <v>6992</v>
      </c>
      <c r="AA910" s="8">
        <v>5</v>
      </c>
    </row>
    <row r="911" spans="1:27" ht="90">
      <c r="A911" s="9">
        <v>910</v>
      </c>
      <c r="B911" s="15">
        <v>197</v>
      </c>
      <c r="C911" s="15" t="s">
        <v>5098</v>
      </c>
      <c r="D911" s="15" t="s">
        <v>4885</v>
      </c>
      <c r="E911" s="15" t="s">
        <v>4886</v>
      </c>
      <c r="F911" s="16" t="s">
        <v>4887</v>
      </c>
      <c r="G911" s="15"/>
      <c r="H911" s="16" t="s">
        <v>4888</v>
      </c>
      <c r="I911" s="16"/>
      <c r="J911" s="16" t="s">
        <v>2</v>
      </c>
      <c r="K911" s="15" t="s">
        <v>5349</v>
      </c>
      <c r="L911" s="15" t="s">
        <v>7660</v>
      </c>
      <c r="M911" s="15" t="s">
        <v>5007</v>
      </c>
      <c r="N911" s="15">
        <v>5</v>
      </c>
      <c r="O911" s="15">
        <v>5</v>
      </c>
      <c r="P911" s="12" t="s">
        <v>6993</v>
      </c>
      <c r="Q911" s="13" t="s">
        <v>4860</v>
      </c>
      <c r="R911" s="13" t="s">
        <v>7654</v>
      </c>
      <c r="S911" s="19" t="s">
        <v>7613</v>
      </c>
      <c r="U911" s="14"/>
      <c r="Y911" s="12" t="s">
        <v>6994</v>
      </c>
      <c r="Z911" s="12" t="s">
        <v>6995</v>
      </c>
      <c r="AA911" s="8">
        <v>2</v>
      </c>
    </row>
    <row r="912" spans="1:27" ht="60">
      <c r="A912" s="9">
        <v>911</v>
      </c>
      <c r="B912" s="10">
        <v>198</v>
      </c>
      <c r="C912" s="10" t="s">
        <v>5098</v>
      </c>
      <c r="D912" s="10" t="s">
        <v>5436</v>
      </c>
      <c r="E912" s="10" t="s">
        <v>4886</v>
      </c>
      <c r="F912" s="11" t="s">
        <v>5301</v>
      </c>
      <c r="H912" s="11" t="s">
        <v>4888</v>
      </c>
      <c r="J912" s="11" t="s">
        <v>5062</v>
      </c>
      <c r="K912" s="10" t="s">
        <v>5099</v>
      </c>
      <c r="L912" s="10" t="s">
        <v>5062</v>
      </c>
      <c r="M912" s="10" t="s">
        <v>4905</v>
      </c>
      <c r="N912" s="10">
        <v>5</v>
      </c>
      <c r="O912" s="10">
        <v>1</v>
      </c>
      <c r="P912" s="12" t="s">
        <v>6996</v>
      </c>
      <c r="Q912" s="13" t="s">
        <v>4860</v>
      </c>
      <c r="R912" s="13" t="s">
        <v>7652</v>
      </c>
      <c r="S912" s="19" t="s">
        <v>7614</v>
      </c>
      <c r="U912" s="14"/>
      <c r="Y912" s="12" t="s">
        <v>6997</v>
      </c>
      <c r="Z912" s="12" t="s">
        <v>6998</v>
      </c>
      <c r="AA912" s="8">
        <v>1</v>
      </c>
    </row>
    <row r="913" spans="1:27" ht="120">
      <c r="A913" s="9">
        <v>912</v>
      </c>
      <c r="B913" s="15">
        <v>198</v>
      </c>
      <c r="C913" s="15" t="s">
        <v>5098</v>
      </c>
      <c r="D913" s="15" t="s">
        <v>5436</v>
      </c>
      <c r="E913" s="15" t="s">
        <v>4886</v>
      </c>
      <c r="F913" s="16" t="s">
        <v>5301</v>
      </c>
      <c r="G913" s="15"/>
      <c r="H913" s="16" t="s">
        <v>4888</v>
      </c>
      <c r="I913" s="16"/>
      <c r="J913" s="16" t="s">
        <v>5062</v>
      </c>
      <c r="K913" s="15" t="s">
        <v>5099</v>
      </c>
      <c r="L913" s="15" t="s">
        <v>5062</v>
      </c>
      <c r="M913" s="15" t="s">
        <v>4905</v>
      </c>
      <c r="N913" s="15">
        <v>5</v>
      </c>
      <c r="O913" s="15">
        <v>2</v>
      </c>
      <c r="P913" s="12" t="s">
        <v>6999</v>
      </c>
      <c r="Q913" s="13" t="s">
        <v>4854</v>
      </c>
      <c r="R913" s="13" t="s">
        <v>7649</v>
      </c>
      <c r="S913" s="19" t="s">
        <v>7634</v>
      </c>
      <c r="U913" s="14"/>
      <c r="Y913" s="12" t="s">
        <v>7000</v>
      </c>
      <c r="Z913" s="12" t="s">
        <v>7001</v>
      </c>
      <c r="AA913" s="8">
        <v>3</v>
      </c>
    </row>
    <row r="914" spans="1:27" ht="90">
      <c r="A914" s="9">
        <v>913</v>
      </c>
      <c r="B914" s="15">
        <v>198</v>
      </c>
      <c r="C914" s="15" t="s">
        <v>5098</v>
      </c>
      <c r="D914" s="15" t="s">
        <v>5436</v>
      </c>
      <c r="E914" s="15" t="s">
        <v>4886</v>
      </c>
      <c r="F914" s="16" t="s">
        <v>5301</v>
      </c>
      <c r="G914" s="15"/>
      <c r="H914" s="16" t="s">
        <v>4888</v>
      </c>
      <c r="I914" s="16"/>
      <c r="J914" s="16" t="s">
        <v>5062</v>
      </c>
      <c r="K914" s="15" t="s">
        <v>5099</v>
      </c>
      <c r="L914" s="15" t="s">
        <v>5062</v>
      </c>
      <c r="M914" s="15" t="s">
        <v>4905</v>
      </c>
      <c r="N914" s="15">
        <v>5</v>
      </c>
      <c r="O914" s="15">
        <v>3</v>
      </c>
      <c r="P914" s="12" t="s">
        <v>7002</v>
      </c>
      <c r="Q914" s="13" t="s">
        <v>4860</v>
      </c>
      <c r="R914" s="13" t="s">
        <v>7664</v>
      </c>
      <c r="S914" s="19" t="s">
        <v>7633</v>
      </c>
      <c r="U914" s="14"/>
      <c r="Y914" s="12" t="s">
        <v>7003</v>
      </c>
      <c r="Z914" s="12" t="s">
        <v>7004</v>
      </c>
      <c r="AA914" s="8">
        <v>4</v>
      </c>
    </row>
    <row r="915" spans="1:27" ht="90">
      <c r="A915" s="9">
        <v>914</v>
      </c>
      <c r="B915" s="15">
        <v>198</v>
      </c>
      <c r="C915" s="15" t="s">
        <v>5098</v>
      </c>
      <c r="D915" s="15" t="s">
        <v>5436</v>
      </c>
      <c r="E915" s="15" t="s">
        <v>4886</v>
      </c>
      <c r="F915" s="16" t="s">
        <v>5301</v>
      </c>
      <c r="G915" s="15"/>
      <c r="H915" s="16" t="s">
        <v>4888</v>
      </c>
      <c r="I915" s="16"/>
      <c r="J915" s="16" t="s">
        <v>5062</v>
      </c>
      <c r="K915" s="15" t="s">
        <v>5099</v>
      </c>
      <c r="L915" s="15" t="s">
        <v>5062</v>
      </c>
      <c r="M915" s="15" t="s">
        <v>4905</v>
      </c>
      <c r="N915" s="15">
        <v>5</v>
      </c>
      <c r="O915" s="15">
        <v>4</v>
      </c>
      <c r="P915" s="12" t="s">
        <v>7005</v>
      </c>
      <c r="Q915" s="13" t="s">
        <v>4854</v>
      </c>
      <c r="R915" s="13" t="s">
        <v>7648</v>
      </c>
      <c r="S915" s="19" t="s">
        <v>7611</v>
      </c>
      <c r="U915" s="14"/>
      <c r="Y915" s="12" t="s">
        <v>7006</v>
      </c>
      <c r="Z915" s="12" t="s">
        <v>7007</v>
      </c>
      <c r="AA915" s="8">
        <v>5</v>
      </c>
    </row>
    <row r="916" spans="1:27" ht="135">
      <c r="A916" s="9">
        <v>915</v>
      </c>
      <c r="B916" s="15">
        <v>198</v>
      </c>
      <c r="C916" s="15" t="s">
        <v>5098</v>
      </c>
      <c r="D916" s="15" t="s">
        <v>5436</v>
      </c>
      <c r="E916" s="15" t="s">
        <v>4886</v>
      </c>
      <c r="F916" s="16" t="s">
        <v>5301</v>
      </c>
      <c r="G916" s="15"/>
      <c r="H916" s="16" t="s">
        <v>4888</v>
      </c>
      <c r="I916" s="16"/>
      <c r="J916" s="16" t="s">
        <v>5062</v>
      </c>
      <c r="K916" s="15" t="s">
        <v>5099</v>
      </c>
      <c r="L916" s="15" t="s">
        <v>5062</v>
      </c>
      <c r="M916" s="15" t="s">
        <v>4905</v>
      </c>
      <c r="N916" s="15">
        <v>5</v>
      </c>
      <c r="O916" s="15">
        <v>5</v>
      </c>
      <c r="P916" s="12" t="s">
        <v>7008</v>
      </c>
      <c r="Q916" s="13" t="s">
        <v>4854</v>
      </c>
      <c r="R916" s="13" t="s">
        <v>7649</v>
      </c>
      <c r="S916" s="19" t="s">
        <v>7634</v>
      </c>
      <c r="U916" s="14"/>
      <c r="Y916" s="12" t="s">
        <v>7009</v>
      </c>
      <c r="Z916" s="12" t="s">
        <v>7010</v>
      </c>
      <c r="AA916" s="8">
        <v>2</v>
      </c>
    </row>
    <row r="917" spans="1:27" ht="30">
      <c r="A917" s="9">
        <v>916</v>
      </c>
      <c r="B917" s="10">
        <v>199</v>
      </c>
      <c r="C917" s="10" t="s">
        <v>5098</v>
      </c>
      <c r="D917" s="10" t="s">
        <v>4915</v>
      </c>
      <c r="E917" s="10" t="s">
        <v>4886</v>
      </c>
      <c r="F917" s="11" t="s">
        <v>4904</v>
      </c>
      <c r="H917" s="11" t="s">
        <v>4888</v>
      </c>
      <c r="J917" s="11" t="s">
        <v>2</v>
      </c>
      <c r="K917" s="10" t="s">
        <v>6978</v>
      </c>
      <c r="L917" s="10" t="s">
        <v>7661</v>
      </c>
      <c r="M917" s="10" t="s">
        <v>4889</v>
      </c>
      <c r="N917" s="10">
        <v>2</v>
      </c>
      <c r="O917" s="10">
        <v>1</v>
      </c>
      <c r="P917" s="12" t="s">
        <v>7011</v>
      </c>
      <c r="Q917" s="13" t="s">
        <v>4851</v>
      </c>
      <c r="R917" s="13" t="s">
        <v>7638</v>
      </c>
      <c r="S917" s="19" t="s">
        <v>7576</v>
      </c>
      <c r="U917" s="14"/>
    </row>
    <row r="918" spans="1:27" ht="30">
      <c r="A918" s="9">
        <v>917</v>
      </c>
      <c r="B918" s="15">
        <v>199</v>
      </c>
      <c r="C918" s="15" t="s">
        <v>5098</v>
      </c>
      <c r="D918" s="15" t="s">
        <v>4915</v>
      </c>
      <c r="E918" s="15" t="s">
        <v>4886</v>
      </c>
      <c r="F918" s="16" t="s">
        <v>4904</v>
      </c>
      <c r="G918" s="15"/>
      <c r="H918" s="16" t="s">
        <v>4888</v>
      </c>
      <c r="I918" s="16"/>
      <c r="J918" s="16" t="s">
        <v>2</v>
      </c>
      <c r="K918" s="15" t="s">
        <v>6978</v>
      </c>
      <c r="L918" s="15" t="s">
        <v>7661</v>
      </c>
      <c r="M918" s="15" t="s">
        <v>4889</v>
      </c>
      <c r="N918" s="15">
        <v>2</v>
      </c>
      <c r="O918" s="15">
        <v>2</v>
      </c>
      <c r="P918" s="12" t="s">
        <v>7012</v>
      </c>
      <c r="Q918" s="13" t="s">
        <v>4851</v>
      </c>
      <c r="R918" s="13" t="s">
        <v>7638</v>
      </c>
      <c r="S918" s="19" t="s">
        <v>7576</v>
      </c>
      <c r="U918" s="14"/>
    </row>
    <row r="919" spans="1:27" ht="75">
      <c r="A919" s="9">
        <v>918</v>
      </c>
      <c r="B919" s="10">
        <v>200</v>
      </c>
      <c r="C919" s="10" t="s">
        <v>5098</v>
      </c>
      <c r="D919" s="10" t="s">
        <v>4885</v>
      </c>
      <c r="E919" s="10" t="s">
        <v>4886</v>
      </c>
      <c r="F919" s="11" t="s">
        <v>4887</v>
      </c>
      <c r="H919" s="11" t="s">
        <v>4916</v>
      </c>
      <c r="J919" s="11" t="s">
        <v>5062</v>
      </c>
      <c r="K919" s="10" t="s">
        <v>5099</v>
      </c>
      <c r="L919" s="10" t="s">
        <v>5062</v>
      </c>
      <c r="M919" s="10" t="s">
        <v>4889</v>
      </c>
      <c r="N919" s="10">
        <v>4</v>
      </c>
      <c r="O919" s="10">
        <v>1</v>
      </c>
      <c r="P919" s="12" t="s">
        <v>7013</v>
      </c>
      <c r="Q919" s="13" t="s">
        <v>4860</v>
      </c>
      <c r="R919" s="13" t="s">
        <v>7649</v>
      </c>
      <c r="S919" s="19" t="s">
        <v>7634</v>
      </c>
      <c r="U919" s="14"/>
      <c r="Y919" s="12" t="s">
        <v>7014</v>
      </c>
      <c r="Z919" s="12" t="s">
        <v>7015</v>
      </c>
      <c r="AA919" s="8">
        <v>2</v>
      </c>
    </row>
    <row r="920" spans="1:27" ht="105">
      <c r="A920" s="9">
        <v>919</v>
      </c>
      <c r="B920" s="15">
        <v>200</v>
      </c>
      <c r="C920" s="15" t="s">
        <v>5098</v>
      </c>
      <c r="D920" s="15" t="s">
        <v>4885</v>
      </c>
      <c r="E920" s="15" t="s">
        <v>4886</v>
      </c>
      <c r="F920" s="16" t="s">
        <v>4887</v>
      </c>
      <c r="G920" s="15"/>
      <c r="H920" s="16" t="s">
        <v>4916</v>
      </c>
      <c r="I920" s="16"/>
      <c r="J920" s="16" t="s">
        <v>5062</v>
      </c>
      <c r="K920" s="15" t="s">
        <v>5099</v>
      </c>
      <c r="L920" s="15" t="s">
        <v>5062</v>
      </c>
      <c r="M920" s="15" t="s">
        <v>4889</v>
      </c>
      <c r="N920" s="15">
        <v>4</v>
      </c>
      <c r="O920" s="15">
        <v>2</v>
      </c>
      <c r="P920" s="12" t="s">
        <v>7016</v>
      </c>
      <c r="Q920" s="13" t="s">
        <v>4860</v>
      </c>
      <c r="R920" s="13" t="s">
        <v>7652</v>
      </c>
      <c r="S920" s="19" t="s">
        <v>7614</v>
      </c>
      <c r="U920" s="14"/>
      <c r="Y920" s="12" t="s">
        <v>7017</v>
      </c>
      <c r="Z920" s="12" t="s">
        <v>7018</v>
      </c>
      <c r="AA920" s="8">
        <v>3</v>
      </c>
    </row>
    <row r="921" spans="1:27" ht="75">
      <c r="A921" s="9">
        <v>920</v>
      </c>
      <c r="B921" s="15">
        <v>200</v>
      </c>
      <c r="C921" s="15" t="s">
        <v>5098</v>
      </c>
      <c r="D921" s="15" t="s">
        <v>4885</v>
      </c>
      <c r="E921" s="15" t="s">
        <v>4886</v>
      </c>
      <c r="F921" s="16" t="s">
        <v>4887</v>
      </c>
      <c r="G921" s="15"/>
      <c r="H921" s="16" t="s">
        <v>4916</v>
      </c>
      <c r="I921" s="16"/>
      <c r="J921" s="16" t="s">
        <v>5062</v>
      </c>
      <c r="K921" s="15" t="s">
        <v>5099</v>
      </c>
      <c r="L921" s="15" t="s">
        <v>5062</v>
      </c>
      <c r="M921" s="15" t="s">
        <v>4889</v>
      </c>
      <c r="N921" s="15">
        <v>4</v>
      </c>
      <c r="O921" s="15">
        <v>3</v>
      </c>
      <c r="P921" s="12" t="s">
        <v>7019</v>
      </c>
      <c r="Q921" s="13" t="s">
        <v>4854</v>
      </c>
      <c r="R921" s="13" t="s">
        <v>7650</v>
      </c>
      <c r="S921" s="19" t="s">
        <v>7628</v>
      </c>
      <c r="U921" s="14"/>
      <c r="Y921" s="12" t="s">
        <v>7020</v>
      </c>
      <c r="Z921" s="12" t="s">
        <v>7021</v>
      </c>
      <c r="AA921" s="8">
        <v>1</v>
      </c>
    </row>
    <row r="922" spans="1:27" ht="75">
      <c r="A922" s="9">
        <v>921</v>
      </c>
      <c r="B922" s="15">
        <v>200</v>
      </c>
      <c r="C922" s="15" t="s">
        <v>5098</v>
      </c>
      <c r="D922" s="15" t="s">
        <v>4885</v>
      </c>
      <c r="E922" s="15" t="s">
        <v>4886</v>
      </c>
      <c r="F922" s="16" t="s">
        <v>4887</v>
      </c>
      <c r="G922" s="15"/>
      <c r="H922" s="16" t="s">
        <v>4916</v>
      </c>
      <c r="I922" s="16"/>
      <c r="J922" s="16" t="s">
        <v>5062</v>
      </c>
      <c r="K922" s="15" t="s">
        <v>5099</v>
      </c>
      <c r="L922" s="15" t="s">
        <v>5062</v>
      </c>
      <c r="M922" s="15" t="s">
        <v>4889</v>
      </c>
      <c r="N922" s="15">
        <v>4</v>
      </c>
      <c r="O922" s="15">
        <v>4</v>
      </c>
      <c r="P922" s="12" t="s">
        <v>7022</v>
      </c>
      <c r="Q922" s="13" t="s">
        <v>4860</v>
      </c>
      <c r="R922" s="13" t="s">
        <v>7654</v>
      </c>
      <c r="S922" s="19" t="s">
        <v>7632</v>
      </c>
      <c r="U922" s="14"/>
      <c r="Y922" s="12" t="s">
        <v>7023</v>
      </c>
      <c r="Z922" s="12" t="s">
        <v>7024</v>
      </c>
      <c r="AA922" s="8">
        <v>4</v>
      </c>
    </row>
    <row r="923" spans="1:27" ht="30">
      <c r="A923" s="9">
        <v>922</v>
      </c>
      <c r="B923" s="10">
        <v>201</v>
      </c>
      <c r="C923" s="10" t="s">
        <v>5098</v>
      </c>
      <c r="D923" s="10" t="s">
        <v>4902</v>
      </c>
      <c r="E923" s="10" t="s">
        <v>4886</v>
      </c>
      <c r="F923" s="11" t="s">
        <v>4887</v>
      </c>
      <c r="H923" s="11" t="s">
        <v>4916</v>
      </c>
      <c r="J923" s="11" t="s">
        <v>2</v>
      </c>
      <c r="K923" s="10" t="s">
        <v>2241</v>
      </c>
      <c r="L923" s="10" t="s">
        <v>7656</v>
      </c>
      <c r="M923" s="10" t="s">
        <v>4905</v>
      </c>
      <c r="N923" s="10">
        <v>1</v>
      </c>
      <c r="O923" s="10">
        <v>1</v>
      </c>
      <c r="P923" s="12" t="s">
        <v>7025</v>
      </c>
      <c r="Q923" s="13" t="s">
        <v>4860</v>
      </c>
      <c r="R923" s="13" t="s">
        <v>7654</v>
      </c>
      <c r="S923" s="19" t="s">
        <v>7613</v>
      </c>
      <c r="U923" s="14"/>
    </row>
    <row r="924" spans="1:27" ht="30">
      <c r="A924" s="9">
        <v>923</v>
      </c>
      <c r="B924" s="10">
        <v>202</v>
      </c>
      <c r="C924" s="10" t="s">
        <v>5098</v>
      </c>
      <c r="D924" s="10" t="s">
        <v>4915</v>
      </c>
      <c r="E924" s="10" t="s">
        <v>5060</v>
      </c>
      <c r="F924" s="11" t="s">
        <v>4904</v>
      </c>
      <c r="H924" s="11" t="s">
        <v>4883</v>
      </c>
      <c r="I924" s="11" t="s">
        <v>7026</v>
      </c>
      <c r="J924" s="11" t="s">
        <v>5006</v>
      </c>
      <c r="K924" s="10" t="s">
        <v>6377</v>
      </c>
      <c r="L924" s="10" t="s">
        <v>7657</v>
      </c>
      <c r="M924" s="10" t="s">
        <v>5007</v>
      </c>
      <c r="N924" s="10">
        <v>3</v>
      </c>
      <c r="O924" s="10">
        <v>1</v>
      </c>
      <c r="P924" s="12" t="s">
        <v>7027</v>
      </c>
      <c r="Q924" s="13" t="s">
        <v>4860</v>
      </c>
      <c r="R924" s="13" t="s">
        <v>7642</v>
      </c>
      <c r="S924" s="19" t="s">
        <v>7620</v>
      </c>
      <c r="U924" s="14"/>
      <c r="Y924" s="12" t="s">
        <v>7028</v>
      </c>
      <c r="AA924" s="8">
        <v>3</v>
      </c>
    </row>
    <row r="925" spans="1:27" ht="75">
      <c r="A925" s="9">
        <v>924</v>
      </c>
      <c r="B925" s="15">
        <v>202</v>
      </c>
      <c r="C925" s="15" t="s">
        <v>5098</v>
      </c>
      <c r="D925" s="15" t="s">
        <v>4915</v>
      </c>
      <c r="E925" s="15" t="s">
        <v>5060</v>
      </c>
      <c r="F925" s="16" t="s">
        <v>4904</v>
      </c>
      <c r="G925" s="15"/>
      <c r="H925" s="16" t="s">
        <v>4883</v>
      </c>
      <c r="I925" s="16" t="s">
        <v>7026</v>
      </c>
      <c r="J925" s="16" t="s">
        <v>5006</v>
      </c>
      <c r="K925" s="15" t="s">
        <v>6377</v>
      </c>
      <c r="L925" s="15" t="s">
        <v>7657</v>
      </c>
      <c r="M925" s="15" t="s">
        <v>5007</v>
      </c>
      <c r="N925" s="15">
        <v>3</v>
      </c>
      <c r="O925" s="15">
        <v>2</v>
      </c>
      <c r="P925" s="12" t="s">
        <v>7029</v>
      </c>
      <c r="Q925" s="13" t="s">
        <v>4860</v>
      </c>
      <c r="R925" s="13" t="s">
        <v>7649</v>
      </c>
      <c r="S925" s="19" t="s">
        <v>7634</v>
      </c>
      <c r="U925" s="14"/>
      <c r="Y925" s="12" t="s">
        <v>7030</v>
      </c>
      <c r="Z925" s="12" t="s">
        <v>7031</v>
      </c>
      <c r="AA925" s="8">
        <v>1</v>
      </c>
    </row>
    <row r="926" spans="1:27" ht="30">
      <c r="A926" s="9">
        <v>925</v>
      </c>
      <c r="B926" s="15">
        <v>202</v>
      </c>
      <c r="C926" s="15" t="s">
        <v>5098</v>
      </c>
      <c r="D926" s="15" t="s">
        <v>4915</v>
      </c>
      <c r="E926" s="15" t="s">
        <v>5060</v>
      </c>
      <c r="F926" s="16" t="s">
        <v>4904</v>
      </c>
      <c r="G926" s="15"/>
      <c r="H926" s="16" t="s">
        <v>4883</v>
      </c>
      <c r="I926" s="16" t="s">
        <v>7026</v>
      </c>
      <c r="J926" s="16" t="s">
        <v>5006</v>
      </c>
      <c r="K926" s="15" t="s">
        <v>6377</v>
      </c>
      <c r="L926" s="15" t="s">
        <v>7657</v>
      </c>
      <c r="M926" s="15" t="s">
        <v>5007</v>
      </c>
      <c r="N926" s="15">
        <v>3</v>
      </c>
      <c r="O926" s="15">
        <v>3</v>
      </c>
      <c r="P926" s="12" t="s">
        <v>7032</v>
      </c>
      <c r="Q926" s="13" t="s">
        <v>4854</v>
      </c>
      <c r="R926" s="13" t="s">
        <v>7650</v>
      </c>
      <c r="S926" s="19" t="s">
        <v>7628</v>
      </c>
      <c r="U926" s="14"/>
      <c r="Y926" s="12" t="s">
        <v>7033</v>
      </c>
      <c r="AA926" s="8">
        <v>2</v>
      </c>
    </row>
    <row r="927" spans="1:27" ht="30">
      <c r="A927" s="9">
        <v>926</v>
      </c>
      <c r="B927" s="10">
        <v>203</v>
      </c>
      <c r="C927" s="10" t="s">
        <v>5098</v>
      </c>
      <c r="D927" s="10" t="s">
        <v>4885</v>
      </c>
      <c r="E927" s="10" t="s">
        <v>4886</v>
      </c>
      <c r="F927" s="11" t="s">
        <v>4887</v>
      </c>
      <c r="H927" s="11" t="s">
        <v>4888</v>
      </c>
      <c r="J927" s="11" t="s">
        <v>5062</v>
      </c>
      <c r="K927" s="10" t="s">
        <v>5099</v>
      </c>
      <c r="L927" s="10" t="s">
        <v>5062</v>
      </c>
      <c r="M927" s="10" t="s">
        <v>5007</v>
      </c>
      <c r="N927" s="10">
        <v>9</v>
      </c>
      <c r="O927" s="10">
        <v>1</v>
      </c>
      <c r="P927" s="12" t="s">
        <v>7034</v>
      </c>
      <c r="Q927" s="13" t="s">
        <v>4860</v>
      </c>
      <c r="R927" s="13" t="s">
        <v>7654</v>
      </c>
      <c r="S927" s="19" t="s">
        <v>7613</v>
      </c>
      <c r="U927" s="14"/>
      <c r="AA927" s="8">
        <v>7</v>
      </c>
    </row>
    <row r="928" spans="1:27" ht="90">
      <c r="A928" s="9">
        <v>927</v>
      </c>
      <c r="B928" s="15">
        <v>203</v>
      </c>
      <c r="C928" s="15" t="s">
        <v>5098</v>
      </c>
      <c r="D928" s="15" t="s">
        <v>4885</v>
      </c>
      <c r="E928" s="15" t="s">
        <v>4886</v>
      </c>
      <c r="F928" s="16" t="s">
        <v>4887</v>
      </c>
      <c r="G928" s="15"/>
      <c r="H928" s="16" t="s">
        <v>4888</v>
      </c>
      <c r="I928" s="16"/>
      <c r="J928" s="16" t="s">
        <v>5062</v>
      </c>
      <c r="K928" s="15" t="s">
        <v>5099</v>
      </c>
      <c r="L928" s="15" t="s">
        <v>5062</v>
      </c>
      <c r="M928" s="15" t="s">
        <v>5007</v>
      </c>
      <c r="N928" s="15">
        <v>9</v>
      </c>
      <c r="O928" s="15">
        <v>2</v>
      </c>
      <c r="P928" s="12" t="s">
        <v>7035</v>
      </c>
      <c r="Q928" s="13" t="s">
        <v>4854</v>
      </c>
      <c r="R928" s="13" t="s">
        <v>7641</v>
      </c>
      <c r="S928" s="19" t="s">
        <v>7626</v>
      </c>
      <c r="U928" s="14"/>
      <c r="Y928" s="12" t="s">
        <v>7036</v>
      </c>
      <c r="AA928" s="8">
        <v>6</v>
      </c>
    </row>
    <row r="929" spans="1:27" ht="45">
      <c r="A929" s="9">
        <v>928</v>
      </c>
      <c r="B929" s="15">
        <v>203</v>
      </c>
      <c r="C929" s="15" t="s">
        <v>5098</v>
      </c>
      <c r="D929" s="15" t="s">
        <v>4885</v>
      </c>
      <c r="E929" s="15" t="s">
        <v>4886</v>
      </c>
      <c r="F929" s="16" t="s">
        <v>4887</v>
      </c>
      <c r="G929" s="15"/>
      <c r="H929" s="16" t="s">
        <v>4888</v>
      </c>
      <c r="I929" s="16"/>
      <c r="J929" s="16" t="s">
        <v>5062</v>
      </c>
      <c r="K929" s="15" t="s">
        <v>5099</v>
      </c>
      <c r="L929" s="15" t="s">
        <v>5062</v>
      </c>
      <c r="M929" s="15" t="s">
        <v>5007</v>
      </c>
      <c r="N929" s="15">
        <v>9</v>
      </c>
      <c r="O929" s="15">
        <v>3</v>
      </c>
      <c r="P929" s="12" t="s">
        <v>7037</v>
      </c>
      <c r="Q929" s="13" t="s">
        <v>4854</v>
      </c>
      <c r="R929" s="13" t="s">
        <v>7641</v>
      </c>
      <c r="S929" s="19" t="s">
        <v>7626</v>
      </c>
      <c r="U929" s="14"/>
      <c r="AA929" s="8">
        <v>8</v>
      </c>
    </row>
    <row r="930" spans="1:27" ht="45">
      <c r="A930" s="9">
        <v>929</v>
      </c>
      <c r="B930" s="15">
        <v>203</v>
      </c>
      <c r="C930" s="15" t="s">
        <v>5098</v>
      </c>
      <c r="D930" s="15" t="s">
        <v>4885</v>
      </c>
      <c r="E930" s="15" t="s">
        <v>4886</v>
      </c>
      <c r="F930" s="16" t="s">
        <v>4887</v>
      </c>
      <c r="G930" s="15"/>
      <c r="H930" s="16" t="s">
        <v>4888</v>
      </c>
      <c r="I930" s="16"/>
      <c r="J930" s="16" t="s">
        <v>5062</v>
      </c>
      <c r="K930" s="15" t="s">
        <v>5099</v>
      </c>
      <c r="L930" s="15" t="s">
        <v>5062</v>
      </c>
      <c r="M930" s="15" t="s">
        <v>5007</v>
      </c>
      <c r="N930" s="15">
        <v>9</v>
      </c>
      <c r="O930" s="15">
        <v>4</v>
      </c>
      <c r="P930" s="12" t="s">
        <v>7038</v>
      </c>
      <c r="Q930" s="13" t="s">
        <v>4860</v>
      </c>
      <c r="R930" s="13" t="s">
        <v>7654</v>
      </c>
      <c r="S930" s="19" t="s">
        <v>7632</v>
      </c>
      <c r="U930" s="14"/>
      <c r="Y930" s="12" t="s">
        <v>7039</v>
      </c>
      <c r="AA930" s="8">
        <v>5</v>
      </c>
    </row>
    <row r="931" spans="1:27" ht="30">
      <c r="A931" s="9">
        <v>930</v>
      </c>
      <c r="B931" s="15">
        <v>203</v>
      </c>
      <c r="C931" s="15" t="s">
        <v>5098</v>
      </c>
      <c r="D931" s="15" t="s">
        <v>4885</v>
      </c>
      <c r="E931" s="15" t="s">
        <v>4886</v>
      </c>
      <c r="F931" s="16" t="s">
        <v>4887</v>
      </c>
      <c r="G931" s="15"/>
      <c r="H931" s="16" t="s">
        <v>4888</v>
      </c>
      <c r="I931" s="16"/>
      <c r="J931" s="16" t="s">
        <v>5062</v>
      </c>
      <c r="K931" s="15" t="s">
        <v>5099</v>
      </c>
      <c r="L931" s="15" t="s">
        <v>5062</v>
      </c>
      <c r="M931" s="15" t="s">
        <v>5007</v>
      </c>
      <c r="N931" s="15">
        <v>9</v>
      </c>
      <c r="O931" s="15">
        <v>5</v>
      </c>
      <c r="P931" s="12" t="s">
        <v>7040</v>
      </c>
      <c r="Q931" s="13" t="s">
        <v>4860</v>
      </c>
      <c r="R931" s="13" t="s">
        <v>7664</v>
      </c>
      <c r="S931" s="19" t="s">
        <v>7633</v>
      </c>
      <c r="U931" s="14"/>
      <c r="AA931" s="8">
        <v>4</v>
      </c>
    </row>
    <row r="932" spans="1:27" ht="30">
      <c r="A932" s="9">
        <v>931</v>
      </c>
      <c r="B932" s="15">
        <v>203</v>
      </c>
      <c r="C932" s="15" t="s">
        <v>5098</v>
      </c>
      <c r="D932" s="15" t="s">
        <v>4885</v>
      </c>
      <c r="E932" s="15" t="s">
        <v>4886</v>
      </c>
      <c r="F932" s="16" t="s">
        <v>4887</v>
      </c>
      <c r="G932" s="15"/>
      <c r="H932" s="16" t="s">
        <v>4888</v>
      </c>
      <c r="I932" s="16"/>
      <c r="J932" s="16" t="s">
        <v>5062</v>
      </c>
      <c r="K932" s="15" t="s">
        <v>5099</v>
      </c>
      <c r="L932" s="15" t="s">
        <v>5062</v>
      </c>
      <c r="M932" s="15" t="s">
        <v>5007</v>
      </c>
      <c r="N932" s="15">
        <v>9</v>
      </c>
      <c r="O932" s="15">
        <v>6</v>
      </c>
      <c r="P932" s="12" t="s">
        <v>7041</v>
      </c>
      <c r="Q932" s="13" t="s">
        <v>4860</v>
      </c>
      <c r="R932" s="13" t="s">
        <v>7654</v>
      </c>
      <c r="S932" s="19" t="s">
        <v>7632</v>
      </c>
      <c r="U932" s="14"/>
      <c r="Y932" s="12" t="s">
        <v>7042</v>
      </c>
      <c r="AA932" s="8">
        <v>3</v>
      </c>
    </row>
    <row r="933" spans="1:27" ht="60">
      <c r="A933" s="9">
        <v>932</v>
      </c>
      <c r="B933" s="15">
        <v>203</v>
      </c>
      <c r="C933" s="15" t="s">
        <v>5098</v>
      </c>
      <c r="D933" s="15" t="s">
        <v>4885</v>
      </c>
      <c r="E933" s="15" t="s">
        <v>4886</v>
      </c>
      <c r="F933" s="16" t="s">
        <v>4887</v>
      </c>
      <c r="G933" s="15"/>
      <c r="H933" s="16" t="s">
        <v>4888</v>
      </c>
      <c r="I933" s="16"/>
      <c r="J933" s="16" t="s">
        <v>5062</v>
      </c>
      <c r="K933" s="15" t="s">
        <v>5099</v>
      </c>
      <c r="L933" s="15" t="s">
        <v>5062</v>
      </c>
      <c r="M933" s="15" t="s">
        <v>5007</v>
      </c>
      <c r="N933" s="15">
        <v>9</v>
      </c>
      <c r="O933" s="15">
        <v>7</v>
      </c>
      <c r="P933" s="12" t="s">
        <v>7043</v>
      </c>
      <c r="Q933" s="13" t="s">
        <v>4860</v>
      </c>
      <c r="R933" s="13" t="s">
        <v>7654</v>
      </c>
      <c r="S933" s="19" t="s">
        <v>7632</v>
      </c>
      <c r="U933" s="14"/>
      <c r="Y933" s="12" t="s">
        <v>7044</v>
      </c>
      <c r="AA933" s="8">
        <v>9</v>
      </c>
    </row>
    <row r="934" spans="1:27" ht="45">
      <c r="A934" s="9">
        <v>933</v>
      </c>
      <c r="B934" s="15">
        <v>203</v>
      </c>
      <c r="C934" s="15" t="s">
        <v>5098</v>
      </c>
      <c r="D934" s="15" t="s">
        <v>4885</v>
      </c>
      <c r="E934" s="15" t="s">
        <v>4886</v>
      </c>
      <c r="F934" s="16" t="s">
        <v>4887</v>
      </c>
      <c r="G934" s="15"/>
      <c r="H934" s="16" t="s">
        <v>4888</v>
      </c>
      <c r="I934" s="16"/>
      <c r="J934" s="16" t="s">
        <v>5062</v>
      </c>
      <c r="K934" s="15" t="s">
        <v>5099</v>
      </c>
      <c r="L934" s="15" t="s">
        <v>5062</v>
      </c>
      <c r="M934" s="15" t="s">
        <v>5007</v>
      </c>
      <c r="N934" s="15">
        <v>9</v>
      </c>
      <c r="O934" s="15">
        <v>8</v>
      </c>
      <c r="P934" s="12" t="s">
        <v>7045</v>
      </c>
      <c r="Q934" s="13" t="s">
        <v>4860</v>
      </c>
      <c r="R934" s="13" t="s">
        <v>7654</v>
      </c>
      <c r="S934" s="19" t="s">
        <v>7632</v>
      </c>
      <c r="U934" s="14"/>
      <c r="Y934" s="12" t="s">
        <v>7046</v>
      </c>
      <c r="AA934" s="8">
        <v>1</v>
      </c>
    </row>
    <row r="935" spans="1:27" ht="30">
      <c r="A935" s="9">
        <v>934</v>
      </c>
      <c r="B935" s="15">
        <v>203</v>
      </c>
      <c r="C935" s="15" t="s">
        <v>5098</v>
      </c>
      <c r="D935" s="15" t="s">
        <v>4885</v>
      </c>
      <c r="E935" s="15" t="s">
        <v>4886</v>
      </c>
      <c r="F935" s="16" t="s">
        <v>4887</v>
      </c>
      <c r="G935" s="15"/>
      <c r="H935" s="16" t="s">
        <v>4888</v>
      </c>
      <c r="I935" s="16"/>
      <c r="J935" s="16" t="s">
        <v>5062</v>
      </c>
      <c r="K935" s="15" t="s">
        <v>5099</v>
      </c>
      <c r="L935" s="15" t="s">
        <v>5062</v>
      </c>
      <c r="M935" s="15" t="s">
        <v>5007</v>
      </c>
      <c r="N935" s="15">
        <v>9</v>
      </c>
      <c r="O935" s="15">
        <v>9</v>
      </c>
      <c r="P935" s="12" t="s">
        <v>7047</v>
      </c>
      <c r="Q935" s="13" t="s">
        <v>4860</v>
      </c>
      <c r="R935" s="13" t="s">
        <v>7654</v>
      </c>
      <c r="S935" s="19" t="s">
        <v>7632</v>
      </c>
      <c r="U935" s="14"/>
      <c r="AA935" s="8">
        <v>2</v>
      </c>
    </row>
    <row r="936" spans="1:27" ht="105">
      <c r="A936" s="9">
        <v>935</v>
      </c>
      <c r="B936" s="10">
        <v>204</v>
      </c>
      <c r="C936" s="10" t="s">
        <v>5098</v>
      </c>
      <c r="D936" s="10" t="s">
        <v>4929</v>
      </c>
      <c r="E936" s="10" t="s">
        <v>4886</v>
      </c>
      <c r="F936" s="11" t="s">
        <v>4887</v>
      </c>
      <c r="H936" s="11" t="s">
        <v>5219</v>
      </c>
      <c r="J936" s="11" t="s">
        <v>2</v>
      </c>
      <c r="K936" s="10" t="s">
        <v>2222</v>
      </c>
      <c r="L936" s="10" t="s">
        <v>7660</v>
      </c>
      <c r="M936" s="10" t="s">
        <v>4905</v>
      </c>
      <c r="N936" s="10">
        <v>6</v>
      </c>
      <c r="O936" s="10">
        <v>1</v>
      </c>
      <c r="P936" s="12" t="s">
        <v>7048</v>
      </c>
      <c r="Q936" s="13" t="s">
        <v>4860</v>
      </c>
      <c r="R936" s="13" t="s">
        <v>7654</v>
      </c>
      <c r="S936" s="19" t="s">
        <v>7613</v>
      </c>
      <c r="U936" s="14"/>
    </row>
    <row r="937" spans="1:27" ht="75">
      <c r="A937" s="9">
        <v>936</v>
      </c>
      <c r="B937" s="15">
        <v>204</v>
      </c>
      <c r="C937" s="15" t="s">
        <v>5098</v>
      </c>
      <c r="D937" s="15" t="s">
        <v>4929</v>
      </c>
      <c r="E937" s="15" t="s">
        <v>4886</v>
      </c>
      <c r="F937" s="16" t="s">
        <v>4887</v>
      </c>
      <c r="G937" s="15"/>
      <c r="H937" s="16" t="s">
        <v>5219</v>
      </c>
      <c r="I937" s="16"/>
      <c r="J937" s="16" t="s">
        <v>2</v>
      </c>
      <c r="K937" s="15" t="s">
        <v>2222</v>
      </c>
      <c r="L937" s="15" t="s">
        <v>7660</v>
      </c>
      <c r="M937" s="15" t="s">
        <v>4905</v>
      </c>
      <c r="N937" s="15">
        <v>6</v>
      </c>
      <c r="O937" s="15">
        <v>2</v>
      </c>
      <c r="P937" s="12" t="s">
        <v>7049</v>
      </c>
      <c r="Q937" s="13" t="s">
        <v>4860</v>
      </c>
      <c r="R937" s="13" t="s">
        <v>7666</v>
      </c>
      <c r="S937" s="19" t="s">
        <v>7619</v>
      </c>
      <c r="U937" s="14"/>
    </row>
    <row r="938" spans="1:27" ht="30">
      <c r="A938" s="9">
        <v>937</v>
      </c>
      <c r="B938" s="15">
        <v>204</v>
      </c>
      <c r="C938" s="15" t="s">
        <v>5098</v>
      </c>
      <c r="D938" s="15" t="s">
        <v>4929</v>
      </c>
      <c r="E938" s="15" t="s">
        <v>4886</v>
      </c>
      <c r="F938" s="16" t="s">
        <v>4887</v>
      </c>
      <c r="G938" s="15"/>
      <c r="H938" s="16" t="s">
        <v>5219</v>
      </c>
      <c r="I938" s="16"/>
      <c r="J938" s="16" t="s">
        <v>2</v>
      </c>
      <c r="K938" s="15" t="s">
        <v>2222</v>
      </c>
      <c r="L938" s="15" t="s">
        <v>7660</v>
      </c>
      <c r="M938" s="15" t="s">
        <v>4905</v>
      </c>
      <c r="N938" s="15">
        <v>6</v>
      </c>
      <c r="O938" s="15">
        <v>3</v>
      </c>
      <c r="P938" s="12" t="s">
        <v>7050</v>
      </c>
      <c r="Q938" s="13" t="s">
        <v>4860</v>
      </c>
      <c r="R938" s="13" t="s">
        <v>7666</v>
      </c>
      <c r="S938" s="19" t="s">
        <v>7618</v>
      </c>
      <c r="U938" s="14"/>
    </row>
    <row r="939" spans="1:27" ht="60">
      <c r="A939" s="9">
        <v>938</v>
      </c>
      <c r="B939" s="15">
        <v>204</v>
      </c>
      <c r="C939" s="15" t="s">
        <v>5098</v>
      </c>
      <c r="D939" s="15" t="s">
        <v>4929</v>
      </c>
      <c r="E939" s="15" t="s">
        <v>4886</v>
      </c>
      <c r="F939" s="16" t="s">
        <v>4887</v>
      </c>
      <c r="G939" s="15"/>
      <c r="H939" s="16" t="s">
        <v>5219</v>
      </c>
      <c r="I939" s="16"/>
      <c r="J939" s="16" t="s">
        <v>2</v>
      </c>
      <c r="K939" s="15" t="s">
        <v>2222</v>
      </c>
      <c r="L939" s="15" t="s">
        <v>7660</v>
      </c>
      <c r="M939" s="15" t="s">
        <v>4905</v>
      </c>
      <c r="N939" s="15">
        <v>6</v>
      </c>
      <c r="O939" s="15">
        <v>4</v>
      </c>
      <c r="P939" s="12" t="s">
        <v>7051</v>
      </c>
      <c r="Q939" s="13" t="s">
        <v>4854</v>
      </c>
      <c r="R939" s="13" t="s">
        <v>7649</v>
      </c>
      <c r="S939" s="19" t="s">
        <v>7634</v>
      </c>
      <c r="U939" s="14"/>
    </row>
    <row r="940" spans="1:27" ht="45">
      <c r="A940" s="9">
        <v>939</v>
      </c>
      <c r="B940" s="15">
        <v>204</v>
      </c>
      <c r="C940" s="15" t="s">
        <v>5098</v>
      </c>
      <c r="D940" s="15" t="s">
        <v>4929</v>
      </c>
      <c r="E940" s="15" t="s">
        <v>4886</v>
      </c>
      <c r="F940" s="16" t="s">
        <v>4887</v>
      </c>
      <c r="G940" s="15"/>
      <c r="H940" s="16" t="s">
        <v>5219</v>
      </c>
      <c r="I940" s="16"/>
      <c r="J940" s="16" t="s">
        <v>2</v>
      </c>
      <c r="K940" s="15" t="s">
        <v>2222</v>
      </c>
      <c r="L940" s="15" t="s">
        <v>7660</v>
      </c>
      <c r="M940" s="15" t="s">
        <v>4905</v>
      </c>
      <c r="N940" s="15">
        <v>6</v>
      </c>
      <c r="O940" s="15">
        <v>5</v>
      </c>
      <c r="P940" s="12" t="s">
        <v>7052</v>
      </c>
      <c r="Q940" s="13" t="s">
        <v>4852</v>
      </c>
      <c r="R940" s="13" t="s">
        <v>7646</v>
      </c>
      <c r="S940" s="19" t="s">
        <v>7591</v>
      </c>
      <c r="U940" s="14"/>
    </row>
    <row r="941" spans="1:27" ht="45">
      <c r="A941" s="9">
        <v>940</v>
      </c>
      <c r="B941" s="15">
        <v>204</v>
      </c>
      <c r="C941" s="15" t="s">
        <v>5098</v>
      </c>
      <c r="D941" s="15" t="s">
        <v>4929</v>
      </c>
      <c r="E941" s="15" t="s">
        <v>4886</v>
      </c>
      <c r="F941" s="16" t="s">
        <v>4887</v>
      </c>
      <c r="G941" s="15"/>
      <c r="H941" s="16" t="s">
        <v>5219</v>
      </c>
      <c r="I941" s="16"/>
      <c r="J941" s="16" t="s">
        <v>2</v>
      </c>
      <c r="K941" s="15" t="s">
        <v>2222</v>
      </c>
      <c r="L941" s="15" t="s">
        <v>7660</v>
      </c>
      <c r="M941" s="15" t="s">
        <v>4905</v>
      </c>
      <c r="N941" s="15">
        <v>6</v>
      </c>
      <c r="O941" s="15">
        <v>6</v>
      </c>
      <c r="P941" s="12" t="s">
        <v>7053</v>
      </c>
      <c r="Q941" s="13" t="s">
        <v>4852</v>
      </c>
      <c r="R941" s="13" t="s">
        <v>7646</v>
      </c>
      <c r="S941" s="19" t="s">
        <v>7591</v>
      </c>
      <c r="U941" s="14"/>
    </row>
    <row r="942" spans="1:27" ht="60">
      <c r="A942" s="9">
        <v>941</v>
      </c>
      <c r="B942" s="10">
        <v>205</v>
      </c>
      <c r="C942" s="10" t="s">
        <v>5098</v>
      </c>
      <c r="D942" s="10" t="s">
        <v>4885</v>
      </c>
      <c r="E942" s="10" t="s">
        <v>4886</v>
      </c>
      <c r="F942" s="11" t="s">
        <v>5301</v>
      </c>
      <c r="H942" s="11" t="s">
        <v>4916</v>
      </c>
      <c r="J942" s="11" t="s">
        <v>2</v>
      </c>
      <c r="K942" s="10" t="s">
        <v>3533</v>
      </c>
      <c r="L942" s="10" t="s">
        <v>7656</v>
      </c>
      <c r="M942" s="10" t="s">
        <v>5007</v>
      </c>
      <c r="N942" s="10">
        <v>3</v>
      </c>
      <c r="O942" s="10">
        <v>1</v>
      </c>
      <c r="P942" s="12" t="s">
        <v>7054</v>
      </c>
      <c r="Q942" s="13" t="s">
        <v>4851</v>
      </c>
      <c r="R942" s="13" t="s">
        <v>7640</v>
      </c>
      <c r="S942" s="19" t="s">
        <v>7587</v>
      </c>
      <c r="U942" s="14"/>
    </row>
    <row r="943" spans="1:27" ht="60">
      <c r="A943" s="9">
        <v>942</v>
      </c>
      <c r="B943" s="15">
        <v>205</v>
      </c>
      <c r="C943" s="15" t="s">
        <v>5098</v>
      </c>
      <c r="D943" s="15" t="s">
        <v>4885</v>
      </c>
      <c r="E943" s="15" t="s">
        <v>4886</v>
      </c>
      <c r="F943" s="16" t="s">
        <v>5301</v>
      </c>
      <c r="G943" s="15"/>
      <c r="H943" s="16" t="s">
        <v>4916</v>
      </c>
      <c r="I943" s="16"/>
      <c r="J943" s="16" t="s">
        <v>2</v>
      </c>
      <c r="K943" s="15" t="s">
        <v>3533</v>
      </c>
      <c r="L943" s="15" t="s">
        <v>7656</v>
      </c>
      <c r="M943" s="15" t="s">
        <v>5007</v>
      </c>
      <c r="N943" s="15">
        <v>3</v>
      </c>
      <c r="O943" s="15">
        <v>2</v>
      </c>
      <c r="P943" s="12" t="s">
        <v>7055</v>
      </c>
      <c r="Q943" s="13" t="s">
        <v>7056</v>
      </c>
      <c r="R943" s="13" t="s">
        <v>7640</v>
      </c>
      <c r="S943" s="19" t="s">
        <v>7587</v>
      </c>
      <c r="U943" s="14"/>
    </row>
    <row r="944" spans="1:27" ht="30">
      <c r="A944" s="9">
        <v>943</v>
      </c>
      <c r="B944" s="15">
        <v>205</v>
      </c>
      <c r="C944" s="15" t="s">
        <v>5098</v>
      </c>
      <c r="D944" s="15" t="s">
        <v>4885</v>
      </c>
      <c r="E944" s="15" t="s">
        <v>4886</v>
      </c>
      <c r="F944" s="16" t="s">
        <v>5301</v>
      </c>
      <c r="G944" s="15"/>
      <c r="H944" s="16" t="s">
        <v>4916</v>
      </c>
      <c r="I944" s="16"/>
      <c r="J944" s="16" t="s">
        <v>2</v>
      </c>
      <c r="K944" s="15" t="s">
        <v>3533</v>
      </c>
      <c r="L944" s="15" t="s">
        <v>7656</v>
      </c>
      <c r="M944" s="15" t="s">
        <v>5007</v>
      </c>
      <c r="N944" s="15">
        <v>3</v>
      </c>
      <c r="O944" s="15">
        <v>3</v>
      </c>
      <c r="P944" s="12" t="s">
        <v>7057</v>
      </c>
      <c r="Q944" s="13" t="s">
        <v>4852</v>
      </c>
      <c r="R944" s="13" t="s">
        <v>7645</v>
      </c>
      <c r="S944" s="19" t="s">
        <v>7593</v>
      </c>
      <c r="U944" s="14"/>
    </row>
    <row r="945" spans="1:27">
      <c r="A945" s="9">
        <v>944</v>
      </c>
      <c r="B945" s="10">
        <v>206</v>
      </c>
      <c r="C945" s="10" t="s">
        <v>5098</v>
      </c>
      <c r="D945" s="10" t="s">
        <v>4929</v>
      </c>
      <c r="E945" s="10" t="s">
        <v>5060</v>
      </c>
      <c r="F945" s="11" t="s">
        <v>5301</v>
      </c>
      <c r="H945" s="11" t="s">
        <v>4946</v>
      </c>
      <c r="J945" s="11" t="s">
        <v>5006</v>
      </c>
      <c r="K945" s="10" t="s">
        <v>7058</v>
      </c>
      <c r="L945" s="10" t="s">
        <v>7660</v>
      </c>
      <c r="M945" s="10" t="s">
        <v>5064</v>
      </c>
      <c r="N945" s="10">
        <v>2</v>
      </c>
      <c r="O945" s="10">
        <v>1</v>
      </c>
      <c r="P945" s="12" t="s">
        <v>5550</v>
      </c>
      <c r="Q945" s="13" t="s">
        <v>4863</v>
      </c>
      <c r="R945" s="13" t="s">
        <v>4863</v>
      </c>
      <c r="S945" s="19" t="s">
        <v>4863</v>
      </c>
      <c r="U945" s="14"/>
    </row>
    <row r="946" spans="1:27" ht="15">
      <c r="A946" s="9">
        <v>945</v>
      </c>
      <c r="B946" s="15">
        <v>206</v>
      </c>
      <c r="C946" s="15" t="s">
        <v>5098</v>
      </c>
      <c r="D946" s="15" t="s">
        <v>4929</v>
      </c>
      <c r="E946" s="15" t="s">
        <v>5060</v>
      </c>
      <c r="F946" s="16" t="s">
        <v>5301</v>
      </c>
      <c r="G946" s="15"/>
      <c r="H946" s="16" t="s">
        <v>4946</v>
      </c>
      <c r="I946" s="16"/>
      <c r="J946" s="16" t="s">
        <v>5006</v>
      </c>
      <c r="K946" s="15" t="s">
        <v>7058</v>
      </c>
      <c r="L946" s="15" t="s">
        <v>7660</v>
      </c>
      <c r="M946" s="15" t="s">
        <v>5064</v>
      </c>
      <c r="N946" s="15">
        <v>2</v>
      </c>
      <c r="O946" s="15">
        <v>2</v>
      </c>
      <c r="P946" s="12" t="s">
        <v>5547</v>
      </c>
      <c r="Q946" s="13" t="s">
        <v>4863</v>
      </c>
      <c r="R946" s="13" t="s">
        <v>4863</v>
      </c>
      <c r="S946" s="19" t="s">
        <v>4863</v>
      </c>
      <c r="U946" s="14"/>
    </row>
    <row r="947" spans="1:27" ht="30">
      <c r="A947" s="9">
        <v>946</v>
      </c>
      <c r="B947" s="10">
        <v>207</v>
      </c>
      <c r="C947" s="10" t="s">
        <v>5098</v>
      </c>
      <c r="D947" s="10" t="s">
        <v>4929</v>
      </c>
      <c r="E947" s="10" t="s">
        <v>4886</v>
      </c>
      <c r="F947" s="11" t="s">
        <v>4904</v>
      </c>
      <c r="H947" s="11" t="s">
        <v>4888</v>
      </c>
      <c r="J947" s="11" t="s">
        <v>5062</v>
      </c>
      <c r="K947" s="10" t="s">
        <v>6377</v>
      </c>
      <c r="L947" s="10" t="s">
        <v>7657</v>
      </c>
      <c r="M947" s="10" t="s">
        <v>4905</v>
      </c>
      <c r="N947" s="10">
        <v>3</v>
      </c>
      <c r="O947" s="10">
        <v>1</v>
      </c>
      <c r="P947" s="12" t="s">
        <v>7059</v>
      </c>
      <c r="Q947" s="13" t="s">
        <v>4851</v>
      </c>
      <c r="R947" s="13" t="s">
        <v>7663</v>
      </c>
      <c r="S947" s="19" t="s">
        <v>7580</v>
      </c>
      <c r="U947" s="14"/>
      <c r="Y947" s="12" t="s">
        <v>7060</v>
      </c>
      <c r="AA947" s="8">
        <v>1</v>
      </c>
    </row>
    <row r="948" spans="1:27" ht="45">
      <c r="A948" s="9">
        <v>947</v>
      </c>
      <c r="B948" s="15">
        <v>207</v>
      </c>
      <c r="C948" s="15" t="s">
        <v>5098</v>
      </c>
      <c r="D948" s="15" t="s">
        <v>4929</v>
      </c>
      <c r="E948" s="15" t="s">
        <v>4886</v>
      </c>
      <c r="F948" s="16" t="s">
        <v>4904</v>
      </c>
      <c r="G948" s="15"/>
      <c r="H948" s="16" t="s">
        <v>4888</v>
      </c>
      <c r="I948" s="16"/>
      <c r="J948" s="16" t="s">
        <v>5062</v>
      </c>
      <c r="K948" s="15" t="s">
        <v>6377</v>
      </c>
      <c r="L948" s="15" t="s">
        <v>7657</v>
      </c>
      <c r="M948" s="15" t="s">
        <v>4905</v>
      </c>
      <c r="N948" s="15">
        <v>3</v>
      </c>
      <c r="O948" s="15">
        <v>2</v>
      </c>
      <c r="P948" s="12" t="s">
        <v>7061</v>
      </c>
      <c r="Q948" s="13" t="s">
        <v>4854</v>
      </c>
      <c r="R948" s="13" t="s">
        <v>7648</v>
      </c>
      <c r="S948" s="19" t="s">
        <v>7609</v>
      </c>
      <c r="U948" s="14"/>
      <c r="Y948" s="12" t="s">
        <v>7062</v>
      </c>
      <c r="AA948" s="8">
        <v>2</v>
      </c>
    </row>
    <row r="949" spans="1:27" ht="30">
      <c r="A949" s="9">
        <v>948</v>
      </c>
      <c r="B949" s="15">
        <v>207</v>
      </c>
      <c r="C949" s="15" t="s">
        <v>5098</v>
      </c>
      <c r="D949" s="15" t="s">
        <v>4929</v>
      </c>
      <c r="E949" s="15" t="s">
        <v>4886</v>
      </c>
      <c r="F949" s="16" t="s">
        <v>4904</v>
      </c>
      <c r="G949" s="15"/>
      <c r="H949" s="16" t="s">
        <v>4888</v>
      </c>
      <c r="I949" s="16"/>
      <c r="J949" s="16" t="s">
        <v>5062</v>
      </c>
      <c r="K949" s="15" t="s">
        <v>6377</v>
      </c>
      <c r="L949" s="15" t="s">
        <v>7657</v>
      </c>
      <c r="M949" s="15" t="s">
        <v>4905</v>
      </c>
      <c r="N949" s="15">
        <v>3</v>
      </c>
      <c r="O949" s="15">
        <v>3</v>
      </c>
      <c r="P949" s="12" t="s">
        <v>7063</v>
      </c>
      <c r="Q949" s="13" t="s">
        <v>4852</v>
      </c>
      <c r="R949" s="13" t="s">
        <v>7645</v>
      </c>
      <c r="S949" s="19" t="s">
        <v>7589</v>
      </c>
      <c r="U949" s="14"/>
      <c r="Y949" s="12" t="s">
        <v>7064</v>
      </c>
      <c r="AA949" s="8">
        <v>3</v>
      </c>
    </row>
    <row r="950" spans="1:27" ht="90">
      <c r="A950" s="9">
        <v>949</v>
      </c>
      <c r="B950" s="10">
        <v>208</v>
      </c>
      <c r="C950" s="10" t="s">
        <v>5098</v>
      </c>
      <c r="D950" s="10" t="s">
        <v>4915</v>
      </c>
      <c r="E950" s="10" t="s">
        <v>5060</v>
      </c>
      <c r="F950" s="11" t="s">
        <v>4924</v>
      </c>
      <c r="H950" s="11" t="s">
        <v>4888</v>
      </c>
      <c r="J950" s="11" t="s">
        <v>2</v>
      </c>
      <c r="K950" s="10" t="s">
        <v>5678</v>
      </c>
      <c r="L950" s="10" t="s">
        <v>7656</v>
      </c>
      <c r="M950" s="10" t="s">
        <v>4889</v>
      </c>
      <c r="N950" s="10">
        <v>2</v>
      </c>
      <c r="O950" s="10">
        <v>1</v>
      </c>
      <c r="P950" s="12" t="s">
        <v>7065</v>
      </c>
      <c r="Q950" s="13" t="s">
        <v>4860</v>
      </c>
      <c r="R950" s="13" t="s">
        <v>7654</v>
      </c>
      <c r="S950" s="19" t="s">
        <v>7613</v>
      </c>
      <c r="U950" s="14"/>
      <c r="Y950" s="12" t="s">
        <v>7066</v>
      </c>
    </row>
    <row r="951" spans="1:27" ht="75">
      <c r="A951" s="9">
        <v>950</v>
      </c>
      <c r="B951" s="15">
        <v>208</v>
      </c>
      <c r="C951" s="15" t="s">
        <v>5098</v>
      </c>
      <c r="D951" s="15" t="s">
        <v>4915</v>
      </c>
      <c r="E951" s="15" t="s">
        <v>5060</v>
      </c>
      <c r="F951" s="16" t="s">
        <v>4924</v>
      </c>
      <c r="G951" s="15"/>
      <c r="H951" s="16" t="s">
        <v>4888</v>
      </c>
      <c r="I951" s="16"/>
      <c r="J951" s="16" t="s">
        <v>2</v>
      </c>
      <c r="K951" s="15" t="s">
        <v>5678</v>
      </c>
      <c r="L951" s="15" t="s">
        <v>7656</v>
      </c>
      <c r="M951" s="15" t="s">
        <v>4889</v>
      </c>
      <c r="N951" s="15">
        <v>2</v>
      </c>
      <c r="O951" s="15">
        <v>2</v>
      </c>
      <c r="P951" s="12" t="s">
        <v>7067</v>
      </c>
      <c r="Q951" s="13" t="s">
        <v>4860</v>
      </c>
      <c r="R951" s="13" t="s">
        <v>7654</v>
      </c>
      <c r="S951" s="19" t="s">
        <v>7613</v>
      </c>
      <c r="U951" s="14"/>
      <c r="Y951" s="12" t="s">
        <v>7068</v>
      </c>
    </row>
    <row r="952" spans="1:27">
      <c r="A952" s="9">
        <v>951</v>
      </c>
      <c r="B952" s="10">
        <v>209</v>
      </c>
      <c r="C952" s="10" t="s">
        <v>5098</v>
      </c>
      <c r="D952" s="10" t="s">
        <v>4929</v>
      </c>
      <c r="E952" s="10" t="s">
        <v>4886</v>
      </c>
      <c r="F952" s="11" t="s">
        <v>4887</v>
      </c>
      <c r="H952" s="11" t="s">
        <v>4888</v>
      </c>
      <c r="J952" s="11" t="s">
        <v>2</v>
      </c>
      <c r="K952" s="10" t="s">
        <v>905</v>
      </c>
      <c r="L952" s="10" t="s">
        <v>7656</v>
      </c>
      <c r="M952" s="10" t="s">
        <v>4905</v>
      </c>
      <c r="N952" s="10">
        <v>3</v>
      </c>
      <c r="O952" s="10">
        <v>1</v>
      </c>
      <c r="P952" s="12" t="s">
        <v>7069</v>
      </c>
      <c r="Q952" s="13" t="s">
        <v>4854</v>
      </c>
      <c r="R952" s="13" t="s">
        <v>7648</v>
      </c>
      <c r="S952" s="19" t="s">
        <v>7609</v>
      </c>
      <c r="U952" s="14"/>
      <c r="Y952" s="12" t="s">
        <v>7070</v>
      </c>
      <c r="AA952" s="8">
        <v>2</v>
      </c>
    </row>
    <row r="953" spans="1:27" ht="30">
      <c r="A953" s="9">
        <v>952</v>
      </c>
      <c r="B953" s="15">
        <v>209</v>
      </c>
      <c r="C953" s="15" t="s">
        <v>5098</v>
      </c>
      <c r="D953" s="15" t="s">
        <v>4929</v>
      </c>
      <c r="E953" s="15" t="s">
        <v>4886</v>
      </c>
      <c r="F953" s="16" t="s">
        <v>4887</v>
      </c>
      <c r="G953" s="15"/>
      <c r="H953" s="16" t="s">
        <v>4888</v>
      </c>
      <c r="I953" s="16"/>
      <c r="J953" s="16" t="s">
        <v>2</v>
      </c>
      <c r="K953" s="15" t="s">
        <v>905</v>
      </c>
      <c r="L953" s="15" t="s">
        <v>7656</v>
      </c>
      <c r="M953" s="15" t="s">
        <v>4905</v>
      </c>
      <c r="N953" s="15">
        <v>3</v>
      </c>
      <c r="O953" s="15">
        <v>2</v>
      </c>
      <c r="P953" s="12" t="s">
        <v>7071</v>
      </c>
      <c r="Q953" s="13" t="s">
        <v>4854</v>
      </c>
      <c r="R953" s="13" t="s">
        <v>7648</v>
      </c>
      <c r="S953" s="19" t="s">
        <v>7610</v>
      </c>
      <c r="U953" s="14"/>
      <c r="Y953" s="12" t="s">
        <v>7072</v>
      </c>
      <c r="AA953" s="8">
        <v>7</v>
      </c>
    </row>
    <row r="954" spans="1:27" ht="30">
      <c r="A954" s="9">
        <v>953</v>
      </c>
      <c r="B954" s="15">
        <v>209</v>
      </c>
      <c r="C954" s="15" t="s">
        <v>5098</v>
      </c>
      <c r="D954" s="15" t="s">
        <v>4929</v>
      </c>
      <c r="E954" s="15" t="s">
        <v>4886</v>
      </c>
      <c r="F954" s="16" t="s">
        <v>4887</v>
      </c>
      <c r="G954" s="15"/>
      <c r="H954" s="16" t="s">
        <v>4888</v>
      </c>
      <c r="I954" s="16"/>
      <c r="J954" s="16" t="s">
        <v>2</v>
      </c>
      <c r="K954" s="15" t="s">
        <v>905</v>
      </c>
      <c r="L954" s="15" t="s">
        <v>7656</v>
      </c>
      <c r="M954" s="15" t="s">
        <v>4905</v>
      </c>
      <c r="N954" s="15">
        <v>3</v>
      </c>
      <c r="O954" s="15">
        <v>3</v>
      </c>
      <c r="P954" s="12" t="s">
        <v>7073</v>
      </c>
      <c r="Q954" s="13" t="s">
        <v>4860</v>
      </c>
      <c r="R954" s="13" t="s">
        <v>7654</v>
      </c>
      <c r="S954" s="19" t="s">
        <v>7615</v>
      </c>
      <c r="T954" s="13" t="s">
        <v>4860</v>
      </c>
      <c r="U954" s="13" t="s">
        <v>7654</v>
      </c>
      <c r="V954" s="19" t="s">
        <v>7613</v>
      </c>
      <c r="Y954" s="12" t="s">
        <v>7074</v>
      </c>
      <c r="AA954" s="8">
        <v>8</v>
      </c>
    </row>
    <row r="955" spans="1:27" ht="180">
      <c r="A955" s="9">
        <v>954</v>
      </c>
      <c r="B955" s="10">
        <v>210</v>
      </c>
      <c r="C955" s="10" t="s">
        <v>5098</v>
      </c>
      <c r="D955" s="10" t="s">
        <v>5436</v>
      </c>
      <c r="E955" s="10" t="s">
        <v>4886</v>
      </c>
      <c r="F955" s="11" t="s">
        <v>4887</v>
      </c>
      <c r="H955" s="11" t="s">
        <v>4888</v>
      </c>
      <c r="J955" s="11" t="s">
        <v>5006</v>
      </c>
      <c r="K955" s="10" t="s">
        <v>5099</v>
      </c>
      <c r="L955" s="10" t="s">
        <v>5062</v>
      </c>
      <c r="M955" s="10" t="s">
        <v>4905</v>
      </c>
      <c r="N955" s="10">
        <v>1</v>
      </c>
      <c r="O955" s="10">
        <v>1</v>
      </c>
      <c r="P955" s="12" t="s">
        <v>7075</v>
      </c>
      <c r="Q955" s="13" t="s">
        <v>4851</v>
      </c>
      <c r="R955" s="13" t="s">
        <v>7638</v>
      </c>
      <c r="S955" s="19" t="s">
        <v>7576</v>
      </c>
      <c r="U955" s="14"/>
      <c r="Y955" s="12" t="s">
        <v>7076</v>
      </c>
      <c r="Z955" s="12" t="s">
        <v>7077</v>
      </c>
      <c r="AA955" s="8">
        <v>1</v>
      </c>
    </row>
    <row r="956" spans="1:27" ht="90">
      <c r="A956" s="9">
        <v>955</v>
      </c>
      <c r="B956" s="10">
        <v>211</v>
      </c>
      <c r="C956" s="10" t="s">
        <v>5098</v>
      </c>
      <c r="D956" s="10" t="s">
        <v>4885</v>
      </c>
      <c r="E956" s="10" t="s">
        <v>4886</v>
      </c>
      <c r="F956" s="11" t="s">
        <v>4904</v>
      </c>
      <c r="H956" s="11" t="s">
        <v>4888</v>
      </c>
      <c r="J956" s="11" t="s">
        <v>2</v>
      </c>
      <c r="K956" s="10" t="s">
        <v>3662</v>
      </c>
      <c r="L956" s="10" t="s">
        <v>7659</v>
      </c>
      <c r="M956" s="10" t="s">
        <v>5007</v>
      </c>
      <c r="N956" s="10">
        <v>3</v>
      </c>
      <c r="O956" s="10">
        <v>1</v>
      </c>
      <c r="P956" s="12" t="s">
        <v>7078</v>
      </c>
      <c r="Q956" s="13" t="s">
        <v>4852</v>
      </c>
      <c r="R956" s="14" t="s">
        <v>7647</v>
      </c>
      <c r="S956" s="19" t="s">
        <v>7592</v>
      </c>
      <c r="U956" s="14"/>
      <c r="Y956" s="12" t="s">
        <v>7079</v>
      </c>
      <c r="Z956" s="12" t="s">
        <v>7080</v>
      </c>
      <c r="AA956" s="8">
        <v>2</v>
      </c>
    </row>
    <row r="957" spans="1:27" ht="60">
      <c r="A957" s="9">
        <v>956</v>
      </c>
      <c r="B957" s="15">
        <v>211</v>
      </c>
      <c r="C957" s="15" t="s">
        <v>5098</v>
      </c>
      <c r="D957" s="15" t="s">
        <v>4885</v>
      </c>
      <c r="E957" s="15" t="s">
        <v>4886</v>
      </c>
      <c r="F957" s="16" t="s">
        <v>4904</v>
      </c>
      <c r="G957" s="15"/>
      <c r="H957" s="16" t="s">
        <v>4888</v>
      </c>
      <c r="I957" s="16"/>
      <c r="J957" s="16" t="s">
        <v>2</v>
      </c>
      <c r="K957" s="15" t="s">
        <v>3662</v>
      </c>
      <c r="L957" s="15" t="s">
        <v>7659</v>
      </c>
      <c r="M957" s="15" t="s">
        <v>5007</v>
      </c>
      <c r="N957" s="15">
        <v>3</v>
      </c>
      <c r="O957" s="15">
        <v>2</v>
      </c>
      <c r="P957" s="12" t="s">
        <v>7081</v>
      </c>
      <c r="Q957" s="13" t="s">
        <v>4854</v>
      </c>
      <c r="R957" s="13" t="s">
        <v>7639</v>
      </c>
      <c r="S957" s="19" t="s">
        <v>7627</v>
      </c>
      <c r="U957" s="14"/>
      <c r="Y957" s="12" t="s">
        <v>7082</v>
      </c>
      <c r="Z957" s="12" t="s">
        <v>7083</v>
      </c>
      <c r="AA957" s="8">
        <v>1</v>
      </c>
    </row>
    <row r="958" spans="1:27" ht="45">
      <c r="A958" s="9">
        <v>957</v>
      </c>
      <c r="B958" s="15">
        <v>211</v>
      </c>
      <c r="C958" s="15" t="s">
        <v>5098</v>
      </c>
      <c r="D958" s="15" t="s">
        <v>4885</v>
      </c>
      <c r="E958" s="15" t="s">
        <v>4886</v>
      </c>
      <c r="F958" s="16" t="s">
        <v>4904</v>
      </c>
      <c r="G958" s="15"/>
      <c r="H958" s="16" t="s">
        <v>4888</v>
      </c>
      <c r="I958" s="16"/>
      <c r="J958" s="16" t="s">
        <v>2</v>
      </c>
      <c r="K958" s="15" t="s">
        <v>3662</v>
      </c>
      <c r="L958" s="15" t="s">
        <v>7659</v>
      </c>
      <c r="M958" s="15" t="s">
        <v>5007</v>
      </c>
      <c r="N958" s="15">
        <v>3</v>
      </c>
      <c r="O958" s="15">
        <v>3</v>
      </c>
      <c r="P958" s="12" t="s">
        <v>7084</v>
      </c>
      <c r="Q958" s="13" t="s">
        <v>4851</v>
      </c>
      <c r="R958" s="13" t="s">
        <v>7638</v>
      </c>
      <c r="S958" s="19" t="s">
        <v>7578</v>
      </c>
      <c r="U958" s="14"/>
      <c r="Y958" s="12" t="s">
        <v>7085</v>
      </c>
      <c r="Z958" s="12" t="s">
        <v>7086</v>
      </c>
      <c r="AA958" s="8">
        <v>3</v>
      </c>
    </row>
    <row r="959" spans="1:27" ht="45">
      <c r="A959" s="9">
        <v>958</v>
      </c>
      <c r="B959" s="10">
        <v>212</v>
      </c>
      <c r="C959" s="10" t="s">
        <v>7087</v>
      </c>
      <c r="D959" s="10" t="s">
        <v>4915</v>
      </c>
      <c r="E959" s="10" t="s">
        <v>5060</v>
      </c>
      <c r="F959" s="11" t="s">
        <v>4887</v>
      </c>
      <c r="H959" s="11" t="s">
        <v>4888</v>
      </c>
      <c r="J959" s="11" t="s">
        <v>7088</v>
      </c>
      <c r="K959" s="10" t="s">
        <v>4534</v>
      </c>
      <c r="L959" s="10" t="s">
        <v>7657</v>
      </c>
      <c r="M959" s="10" t="s">
        <v>4889</v>
      </c>
      <c r="N959" s="10">
        <v>13</v>
      </c>
      <c r="O959" s="10">
        <v>1</v>
      </c>
      <c r="P959" s="12" t="s">
        <v>7089</v>
      </c>
      <c r="Q959" s="13" t="s">
        <v>4860</v>
      </c>
      <c r="R959" s="13" t="s">
        <v>7654</v>
      </c>
      <c r="S959" s="19" t="s">
        <v>7632</v>
      </c>
      <c r="U959" s="14"/>
      <c r="Y959" s="12" t="s">
        <v>7090</v>
      </c>
      <c r="Z959" s="12" t="s">
        <v>7091</v>
      </c>
      <c r="AA959" s="8">
        <v>1</v>
      </c>
    </row>
    <row r="960" spans="1:27" ht="30">
      <c r="A960" s="9">
        <v>959</v>
      </c>
      <c r="B960" s="15">
        <v>212</v>
      </c>
      <c r="C960" s="15" t="s">
        <v>7087</v>
      </c>
      <c r="D960" s="15" t="s">
        <v>4915</v>
      </c>
      <c r="E960" s="15" t="s">
        <v>5060</v>
      </c>
      <c r="F960" s="16" t="s">
        <v>4887</v>
      </c>
      <c r="G960" s="15"/>
      <c r="H960" s="16" t="s">
        <v>4888</v>
      </c>
      <c r="I960" s="16"/>
      <c r="J960" s="16" t="s">
        <v>7088</v>
      </c>
      <c r="K960" s="15" t="s">
        <v>4534</v>
      </c>
      <c r="L960" s="15" t="s">
        <v>7657</v>
      </c>
      <c r="M960" s="15" t="s">
        <v>4889</v>
      </c>
      <c r="N960" s="15">
        <v>13</v>
      </c>
      <c r="O960" s="15">
        <v>2</v>
      </c>
      <c r="P960" s="12" t="s">
        <v>7092</v>
      </c>
      <c r="Q960" s="13" t="s">
        <v>4860</v>
      </c>
      <c r="R960" s="13" t="s">
        <v>7654</v>
      </c>
      <c r="S960" s="19" t="s">
        <v>7615</v>
      </c>
      <c r="U960" s="14"/>
      <c r="Y960" s="12" t="s">
        <v>7093</v>
      </c>
      <c r="Z960" s="12" t="s">
        <v>7094</v>
      </c>
      <c r="AA960" s="8">
        <v>2</v>
      </c>
    </row>
    <row r="961" spans="1:27" ht="30">
      <c r="A961" s="9">
        <v>960</v>
      </c>
      <c r="B961" s="15">
        <v>212</v>
      </c>
      <c r="C961" s="15" t="s">
        <v>7087</v>
      </c>
      <c r="D961" s="15" t="s">
        <v>4915</v>
      </c>
      <c r="E961" s="15" t="s">
        <v>5060</v>
      </c>
      <c r="F961" s="16" t="s">
        <v>4887</v>
      </c>
      <c r="G961" s="15"/>
      <c r="H961" s="16" t="s">
        <v>4888</v>
      </c>
      <c r="I961" s="16"/>
      <c r="J961" s="16" t="s">
        <v>7088</v>
      </c>
      <c r="K961" s="15" t="s">
        <v>4534</v>
      </c>
      <c r="L961" s="15" t="s">
        <v>7657</v>
      </c>
      <c r="M961" s="15" t="s">
        <v>4889</v>
      </c>
      <c r="N961" s="15">
        <v>13</v>
      </c>
      <c r="O961" s="15">
        <v>3</v>
      </c>
      <c r="P961" s="12" t="s">
        <v>7095</v>
      </c>
      <c r="Q961" s="13" t="s">
        <v>4852</v>
      </c>
      <c r="R961" s="13" t="s">
        <v>7645</v>
      </c>
      <c r="S961" s="19" t="s">
        <v>7589</v>
      </c>
      <c r="U961" s="14"/>
      <c r="Y961" s="12" t="s">
        <v>7096</v>
      </c>
      <c r="Z961" s="12" t="s">
        <v>7097</v>
      </c>
      <c r="AA961" s="8">
        <v>3</v>
      </c>
    </row>
    <row r="962" spans="1:27" ht="45">
      <c r="A962" s="9">
        <v>961</v>
      </c>
      <c r="B962" s="15">
        <v>212</v>
      </c>
      <c r="C962" s="15" t="s">
        <v>7087</v>
      </c>
      <c r="D962" s="15" t="s">
        <v>4915</v>
      </c>
      <c r="E962" s="15" t="s">
        <v>5060</v>
      </c>
      <c r="F962" s="16" t="s">
        <v>4887</v>
      </c>
      <c r="G962" s="15"/>
      <c r="H962" s="16" t="s">
        <v>4888</v>
      </c>
      <c r="I962" s="16"/>
      <c r="J962" s="16" t="s">
        <v>7088</v>
      </c>
      <c r="K962" s="15" t="s">
        <v>4534</v>
      </c>
      <c r="L962" s="15" t="s">
        <v>7657</v>
      </c>
      <c r="M962" s="15" t="s">
        <v>4889</v>
      </c>
      <c r="N962" s="15">
        <v>13</v>
      </c>
      <c r="O962" s="15">
        <v>4</v>
      </c>
      <c r="P962" s="12" t="s">
        <v>7098</v>
      </c>
      <c r="Q962" s="13" t="s">
        <v>4860</v>
      </c>
      <c r="R962" s="13" t="s">
        <v>7664</v>
      </c>
      <c r="S962" s="19" t="s">
        <v>7617</v>
      </c>
      <c r="U962" s="14"/>
      <c r="Y962" s="12" t="s">
        <v>7099</v>
      </c>
      <c r="Z962" s="12" t="s">
        <v>7100</v>
      </c>
      <c r="AA962" s="8">
        <v>4</v>
      </c>
    </row>
    <row r="963" spans="1:27" ht="30">
      <c r="A963" s="9">
        <v>962</v>
      </c>
      <c r="B963" s="15">
        <v>212</v>
      </c>
      <c r="C963" s="15" t="s">
        <v>7087</v>
      </c>
      <c r="D963" s="15" t="s">
        <v>4915</v>
      </c>
      <c r="E963" s="15" t="s">
        <v>5060</v>
      </c>
      <c r="F963" s="16" t="s">
        <v>4887</v>
      </c>
      <c r="G963" s="15"/>
      <c r="H963" s="16" t="s">
        <v>4888</v>
      </c>
      <c r="I963" s="16"/>
      <c r="J963" s="16" t="s">
        <v>7088</v>
      </c>
      <c r="K963" s="15" t="s">
        <v>4534</v>
      </c>
      <c r="L963" s="15" t="s">
        <v>7657</v>
      </c>
      <c r="M963" s="15" t="s">
        <v>4889</v>
      </c>
      <c r="N963" s="15">
        <v>13</v>
      </c>
      <c r="O963" s="15">
        <v>5</v>
      </c>
      <c r="P963" s="12" t="s">
        <v>7101</v>
      </c>
      <c r="Q963" s="13" t="s">
        <v>4854</v>
      </c>
      <c r="R963" s="13" t="s">
        <v>7650</v>
      </c>
      <c r="S963" s="19" t="s">
        <v>7628</v>
      </c>
      <c r="U963" s="14"/>
      <c r="Y963" s="12" t="s">
        <v>7102</v>
      </c>
      <c r="Z963" s="12" t="s">
        <v>7103</v>
      </c>
      <c r="AA963" s="8">
        <v>5</v>
      </c>
    </row>
    <row r="964" spans="1:27" ht="45">
      <c r="A964" s="9">
        <v>963</v>
      </c>
      <c r="B964" s="15">
        <v>212</v>
      </c>
      <c r="C964" s="15" t="s">
        <v>7087</v>
      </c>
      <c r="D964" s="15" t="s">
        <v>4915</v>
      </c>
      <c r="E964" s="15" t="s">
        <v>5060</v>
      </c>
      <c r="F964" s="16" t="s">
        <v>4887</v>
      </c>
      <c r="G964" s="15"/>
      <c r="H964" s="16" t="s">
        <v>4888</v>
      </c>
      <c r="I964" s="16"/>
      <c r="J964" s="16" t="s">
        <v>7088</v>
      </c>
      <c r="K964" s="15" t="s">
        <v>4534</v>
      </c>
      <c r="L964" s="15" t="s">
        <v>7657</v>
      </c>
      <c r="M964" s="15" t="s">
        <v>4889</v>
      </c>
      <c r="N964" s="15">
        <v>13</v>
      </c>
      <c r="O964" s="15">
        <v>6</v>
      </c>
      <c r="P964" s="12" t="s">
        <v>7104</v>
      </c>
      <c r="Q964" s="13" t="s">
        <v>4854</v>
      </c>
      <c r="R964" s="13" t="s">
        <v>7650</v>
      </c>
      <c r="S964" s="19" t="s">
        <v>7628</v>
      </c>
      <c r="U964" s="14"/>
      <c r="Y964" s="12" t="s">
        <v>7105</v>
      </c>
      <c r="Z964" s="12" t="s">
        <v>7106</v>
      </c>
      <c r="AA964" s="8">
        <v>6</v>
      </c>
    </row>
    <row r="965" spans="1:27" ht="30">
      <c r="A965" s="9">
        <v>964</v>
      </c>
      <c r="B965" s="15">
        <v>212</v>
      </c>
      <c r="C965" s="15" t="s">
        <v>7087</v>
      </c>
      <c r="D965" s="15" t="s">
        <v>4915</v>
      </c>
      <c r="E965" s="15" t="s">
        <v>5060</v>
      </c>
      <c r="F965" s="16" t="s">
        <v>4887</v>
      </c>
      <c r="G965" s="15"/>
      <c r="H965" s="16" t="s">
        <v>4888</v>
      </c>
      <c r="I965" s="16"/>
      <c r="J965" s="16" t="s">
        <v>7088</v>
      </c>
      <c r="K965" s="15" t="s">
        <v>4534</v>
      </c>
      <c r="L965" s="15" t="s">
        <v>7657</v>
      </c>
      <c r="M965" s="15" t="s">
        <v>4889</v>
      </c>
      <c r="N965" s="15">
        <v>13</v>
      </c>
      <c r="O965" s="15">
        <v>7</v>
      </c>
      <c r="P965" s="12" t="s">
        <v>7107</v>
      </c>
      <c r="Q965" s="13" t="s">
        <v>4851</v>
      </c>
      <c r="R965" s="13" t="s">
        <v>7643</v>
      </c>
      <c r="S965" s="19" t="s">
        <v>7582</v>
      </c>
      <c r="U965" s="14"/>
      <c r="Y965" s="12" t="s">
        <v>7108</v>
      </c>
      <c r="Z965" s="12" t="s">
        <v>7109</v>
      </c>
      <c r="AA965" s="8">
        <v>7</v>
      </c>
    </row>
    <row r="966" spans="1:27" ht="45">
      <c r="A966" s="9">
        <v>965</v>
      </c>
      <c r="B966" s="15">
        <v>212</v>
      </c>
      <c r="C966" s="15" t="s">
        <v>7087</v>
      </c>
      <c r="D966" s="15" t="s">
        <v>4915</v>
      </c>
      <c r="E966" s="15" t="s">
        <v>5060</v>
      </c>
      <c r="F966" s="16" t="s">
        <v>4887</v>
      </c>
      <c r="G966" s="15"/>
      <c r="H966" s="16" t="s">
        <v>4888</v>
      </c>
      <c r="I966" s="16"/>
      <c r="J966" s="16" t="s">
        <v>7088</v>
      </c>
      <c r="K966" s="15" t="s">
        <v>4534</v>
      </c>
      <c r="L966" s="15" t="s">
        <v>7657</v>
      </c>
      <c r="M966" s="15" t="s">
        <v>4889</v>
      </c>
      <c r="N966" s="15">
        <v>13</v>
      </c>
      <c r="O966" s="15">
        <v>8</v>
      </c>
      <c r="P966" s="12" t="s">
        <v>7110</v>
      </c>
      <c r="Q966" s="13" t="s">
        <v>4852</v>
      </c>
      <c r="R966" s="13" t="s">
        <v>7646</v>
      </c>
      <c r="S966" s="19" t="s">
        <v>7591</v>
      </c>
      <c r="U966" s="14"/>
      <c r="Y966" s="12" t="s">
        <v>7111</v>
      </c>
      <c r="Z966" s="12" t="s">
        <v>7112</v>
      </c>
      <c r="AA966" s="8">
        <v>9</v>
      </c>
    </row>
    <row r="967" spans="1:27" ht="30">
      <c r="A967" s="9">
        <v>966</v>
      </c>
      <c r="B967" s="15">
        <v>212</v>
      </c>
      <c r="C967" s="15" t="s">
        <v>7087</v>
      </c>
      <c r="D967" s="15" t="s">
        <v>4915</v>
      </c>
      <c r="E967" s="15" t="s">
        <v>5060</v>
      </c>
      <c r="F967" s="16" t="s">
        <v>4887</v>
      </c>
      <c r="G967" s="15"/>
      <c r="H967" s="16" t="s">
        <v>4888</v>
      </c>
      <c r="I967" s="16"/>
      <c r="J967" s="16" t="s">
        <v>7088</v>
      </c>
      <c r="K967" s="15" t="s">
        <v>4534</v>
      </c>
      <c r="L967" s="15" t="s">
        <v>7657</v>
      </c>
      <c r="M967" s="15" t="s">
        <v>4889</v>
      </c>
      <c r="N967" s="15">
        <v>13</v>
      </c>
      <c r="O967" s="15">
        <v>9</v>
      </c>
      <c r="P967" s="12" t="s">
        <v>7113</v>
      </c>
      <c r="Q967" s="13" t="s">
        <v>4854</v>
      </c>
      <c r="R967" s="13" t="s">
        <v>7650</v>
      </c>
      <c r="S967" s="19" t="s">
        <v>7628</v>
      </c>
      <c r="U967" s="14"/>
      <c r="X967" s="14" t="s">
        <v>50</v>
      </c>
      <c r="Y967" s="12" t="s">
        <v>7114</v>
      </c>
      <c r="Z967" s="12" t="s">
        <v>7115</v>
      </c>
      <c r="AA967" s="8">
        <v>11</v>
      </c>
    </row>
    <row r="968" spans="1:27" ht="45">
      <c r="A968" s="9">
        <v>967</v>
      </c>
      <c r="B968" s="15">
        <v>212</v>
      </c>
      <c r="C968" s="15" t="s">
        <v>7087</v>
      </c>
      <c r="D968" s="15" t="s">
        <v>4915</v>
      </c>
      <c r="E968" s="15" t="s">
        <v>5060</v>
      </c>
      <c r="F968" s="16" t="s">
        <v>4887</v>
      </c>
      <c r="G968" s="15"/>
      <c r="H968" s="16" t="s">
        <v>4888</v>
      </c>
      <c r="I968" s="16"/>
      <c r="J968" s="16" t="s">
        <v>7088</v>
      </c>
      <c r="K968" s="15" t="s">
        <v>4534</v>
      </c>
      <c r="L968" s="15" t="s">
        <v>7657</v>
      </c>
      <c r="M968" s="15" t="s">
        <v>4889</v>
      </c>
      <c r="N968" s="15">
        <v>13</v>
      </c>
      <c r="O968" s="15">
        <v>10</v>
      </c>
      <c r="P968" s="12" t="s">
        <v>7116</v>
      </c>
      <c r="Q968" s="13" t="s">
        <v>4860</v>
      </c>
      <c r="R968" s="13" t="s">
        <v>7652</v>
      </c>
      <c r="S968" s="19" t="s">
        <v>7614</v>
      </c>
      <c r="U968" s="14"/>
      <c r="Y968" s="12" t="s">
        <v>7117</v>
      </c>
      <c r="Z968" s="12" t="s">
        <v>7118</v>
      </c>
      <c r="AA968" s="8">
        <v>12</v>
      </c>
    </row>
    <row r="969" spans="1:27" ht="30">
      <c r="A969" s="9">
        <v>968</v>
      </c>
      <c r="B969" s="15">
        <v>212</v>
      </c>
      <c r="C969" s="15" t="s">
        <v>7087</v>
      </c>
      <c r="D969" s="15" t="s">
        <v>4915</v>
      </c>
      <c r="E969" s="15" t="s">
        <v>5060</v>
      </c>
      <c r="F969" s="16" t="s">
        <v>4887</v>
      </c>
      <c r="G969" s="15"/>
      <c r="H969" s="16" t="s">
        <v>4888</v>
      </c>
      <c r="I969" s="16"/>
      <c r="J969" s="16" t="s">
        <v>7088</v>
      </c>
      <c r="K969" s="15" t="s">
        <v>4534</v>
      </c>
      <c r="L969" s="15" t="s">
        <v>7657</v>
      </c>
      <c r="M969" s="15" t="s">
        <v>4889</v>
      </c>
      <c r="N969" s="15">
        <v>13</v>
      </c>
      <c r="O969" s="15">
        <v>11</v>
      </c>
      <c r="P969" s="12" t="s">
        <v>7119</v>
      </c>
      <c r="Q969" s="13" t="s">
        <v>4860</v>
      </c>
      <c r="R969" s="13" t="s">
        <v>7654</v>
      </c>
      <c r="S969" s="19" t="s">
        <v>7632</v>
      </c>
      <c r="U969" s="14"/>
      <c r="Y969" s="12" t="s">
        <v>7120</v>
      </c>
      <c r="Z969" s="12" t="s">
        <v>7121</v>
      </c>
      <c r="AA969" s="8">
        <v>13</v>
      </c>
    </row>
    <row r="970" spans="1:27" ht="30">
      <c r="A970" s="9">
        <v>969</v>
      </c>
      <c r="B970" s="15">
        <v>212</v>
      </c>
      <c r="C970" s="15" t="s">
        <v>7087</v>
      </c>
      <c r="D970" s="15" t="s">
        <v>4915</v>
      </c>
      <c r="E970" s="15" t="s">
        <v>5060</v>
      </c>
      <c r="F970" s="16" t="s">
        <v>4887</v>
      </c>
      <c r="G970" s="15"/>
      <c r="H970" s="16" t="s">
        <v>4888</v>
      </c>
      <c r="I970" s="16"/>
      <c r="J970" s="16" t="s">
        <v>7088</v>
      </c>
      <c r="K970" s="15" t="s">
        <v>4534</v>
      </c>
      <c r="L970" s="15" t="s">
        <v>7657</v>
      </c>
      <c r="M970" s="15" t="s">
        <v>4889</v>
      </c>
      <c r="N970" s="15">
        <v>13</v>
      </c>
      <c r="O970" s="15">
        <v>12</v>
      </c>
      <c r="P970" s="12" t="s">
        <v>7122</v>
      </c>
      <c r="Q970" s="13" t="s">
        <v>4852</v>
      </c>
      <c r="R970" s="13" t="s">
        <v>7646</v>
      </c>
      <c r="S970" s="19" t="s">
        <v>7591</v>
      </c>
      <c r="U970" s="14"/>
      <c r="Y970" s="12" t="s">
        <v>7123</v>
      </c>
      <c r="Z970" s="12" t="s">
        <v>7124</v>
      </c>
      <c r="AA970" s="8">
        <v>14</v>
      </c>
    </row>
    <row r="971" spans="1:27" ht="30">
      <c r="A971" s="9">
        <v>970</v>
      </c>
      <c r="B971" s="15">
        <v>212</v>
      </c>
      <c r="C971" s="15" t="s">
        <v>7087</v>
      </c>
      <c r="D971" s="15" t="s">
        <v>4915</v>
      </c>
      <c r="E971" s="15" t="s">
        <v>5060</v>
      </c>
      <c r="F971" s="16" t="s">
        <v>4887</v>
      </c>
      <c r="G971" s="15"/>
      <c r="H971" s="16" t="s">
        <v>4888</v>
      </c>
      <c r="I971" s="16"/>
      <c r="J971" s="16" t="s">
        <v>7088</v>
      </c>
      <c r="K971" s="15" t="s">
        <v>4534</v>
      </c>
      <c r="L971" s="15" t="s">
        <v>7657</v>
      </c>
      <c r="M971" s="15" t="s">
        <v>4889</v>
      </c>
      <c r="N971" s="15">
        <v>13</v>
      </c>
      <c r="O971" s="15">
        <v>13</v>
      </c>
      <c r="P971" s="12" t="s">
        <v>7125</v>
      </c>
      <c r="Q971" s="13" t="s">
        <v>4860</v>
      </c>
      <c r="R971" s="13" t="s">
        <v>7654</v>
      </c>
      <c r="S971" s="19" t="s">
        <v>7615</v>
      </c>
      <c r="U971" s="14"/>
      <c r="Y971" s="12" t="s">
        <v>7126</v>
      </c>
      <c r="Z971" s="12" t="s">
        <v>7127</v>
      </c>
      <c r="AA971" s="8">
        <v>15</v>
      </c>
    </row>
    <row r="972" spans="1:27" ht="30">
      <c r="A972" s="9">
        <v>971</v>
      </c>
      <c r="B972" s="10">
        <v>213</v>
      </c>
      <c r="C972" s="10" t="s">
        <v>7087</v>
      </c>
      <c r="D972" s="10" t="s">
        <v>4902</v>
      </c>
      <c r="E972" s="10" t="s">
        <v>5060</v>
      </c>
      <c r="F972" s="11" t="s">
        <v>5733</v>
      </c>
      <c r="H972" s="11" t="s">
        <v>5017</v>
      </c>
      <c r="J972" s="11" t="s">
        <v>5006</v>
      </c>
      <c r="K972" s="10" t="s">
        <v>4534</v>
      </c>
      <c r="L972" s="10" t="s">
        <v>7657</v>
      </c>
      <c r="M972" s="10" t="s">
        <v>4905</v>
      </c>
      <c r="N972" s="10">
        <v>1</v>
      </c>
      <c r="O972" s="10">
        <v>1</v>
      </c>
      <c r="P972" s="12" t="s">
        <v>7128</v>
      </c>
      <c r="Q972" s="13" t="s">
        <v>4851</v>
      </c>
      <c r="R972" s="13" t="s">
        <v>7638</v>
      </c>
      <c r="S972" s="19" t="s">
        <v>7576</v>
      </c>
      <c r="U972" s="14"/>
    </row>
    <row r="973" spans="1:27" ht="30">
      <c r="A973" s="9">
        <v>972</v>
      </c>
      <c r="B973" s="10">
        <v>214</v>
      </c>
      <c r="C973" s="10" t="s">
        <v>7087</v>
      </c>
      <c r="D973" s="10" t="s">
        <v>4929</v>
      </c>
      <c r="E973" s="10" t="s">
        <v>5060</v>
      </c>
      <c r="F973" s="11" t="s">
        <v>4887</v>
      </c>
      <c r="H973" s="11" t="s">
        <v>4888</v>
      </c>
      <c r="J973" s="11" t="s">
        <v>4917</v>
      </c>
      <c r="K973" s="10" t="s">
        <v>4534</v>
      </c>
      <c r="L973" s="10" t="s">
        <v>7657</v>
      </c>
      <c r="M973" s="10" t="s">
        <v>4889</v>
      </c>
      <c r="N973" s="10">
        <v>8</v>
      </c>
      <c r="O973" s="10">
        <v>1</v>
      </c>
      <c r="P973" s="12" t="s">
        <v>7129</v>
      </c>
      <c r="Q973" s="13" t="s">
        <v>4854</v>
      </c>
      <c r="R973" s="13" t="s">
        <v>7650</v>
      </c>
      <c r="S973" s="19" t="s">
        <v>7628</v>
      </c>
      <c r="U973" s="14"/>
      <c r="Y973" s="12" t="s">
        <v>7130</v>
      </c>
      <c r="Z973" s="12" t="s">
        <v>7131</v>
      </c>
      <c r="AA973" s="8">
        <v>1</v>
      </c>
    </row>
    <row r="974" spans="1:27" ht="90">
      <c r="A974" s="9">
        <v>973</v>
      </c>
      <c r="B974" s="15">
        <v>214</v>
      </c>
      <c r="C974" s="15" t="s">
        <v>7087</v>
      </c>
      <c r="D974" s="15" t="s">
        <v>4929</v>
      </c>
      <c r="E974" s="15" t="s">
        <v>5060</v>
      </c>
      <c r="F974" s="16" t="s">
        <v>4887</v>
      </c>
      <c r="G974" s="15"/>
      <c r="H974" s="16" t="s">
        <v>4888</v>
      </c>
      <c r="I974" s="16"/>
      <c r="J974" s="16" t="s">
        <v>4917</v>
      </c>
      <c r="K974" s="15" t="s">
        <v>4534</v>
      </c>
      <c r="L974" s="15" t="s">
        <v>7657</v>
      </c>
      <c r="M974" s="15" t="s">
        <v>4889</v>
      </c>
      <c r="N974" s="15">
        <v>8</v>
      </c>
      <c r="O974" s="15">
        <v>2</v>
      </c>
      <c r="P974" s="12" t="s">
        <v>7132</v>
      </c>
      <c r="Q974" s="13" t="s">
        <v>4851</v>
      </c>
      <c r="R974" s="13" t="s">
        <v>7640</v>
      </c>
      <c r="S974" s="19" t="s">
        <v>7587</v>
      </c>
      <c r="U974" s="14"/>
      <c r="Y974" s="12" t="s">
        <v>7133</v>
      </c>
      <c r="Z974" s="12" t="s">
        <v>7134</v>
      </c>
      <c r="AA974" s="8">
        <v>4</v>
      </c>
    </row>
    <row r="975" spans="1:27" ht="60">
      <c r="A975" s="9">
        <v>974</v>
      </c>
      <c r="B975" s="15">
        <v>214</v>
      </c>
      <c r="C975" s="15" t="s">
        <v>7087</v>
      </c>
      <c r="D975" s="15" t="s">
        <v>4929</v>
      </c>
      <c r="E975" s="15" t="s">
        <v>5060</v>
      </c>
      <c r="F975" s="16" t="s">
        <v>4887</v>
      </c>
      <c r="G975" s="15"/>
      <c r="H975" s="16" t="s">
        <v>4888</v>
      </c>
      <c r="I975" s="16"/>
      <c r="J975" s="16" t="s">
        <v>4917</v>
      </c>
      <c r="K975" s="15" t="s">
        <v>4534</v>
      </c>
      <c r="L975" s="15" t="s">
        <v>7657</v>
      </c>
      <c r="M975" s="15" t="s">
        <v>4889</v>
      </c>
      <c r="N975" s="15">
        <v>8</v>
      </c>
      <c r="O975" s="15">
        <v>3</v>
      </c>
      <c r="P975" s="12" t="s">
        <v>7135</v>
      </c>
      <c r="Q975" s="13" t="s">
        <v>4851</v>
      </c>
      <c r="R975" s="13" t="s">
        <v>7638</v>
      </c>
      <c r="S975" s="19" t="s">
        <v>7577</v>
      </c>
      <c r="U975" s="14"/>
      <c r="Y975" s="12" t="s">
        <v>7136</v>
      </c>
      <c r="Z975" s="12" t="s">
        <v>7137</v>
      </c>
      <c r="AA975" s="8">
        <v>2</v>
      </c>
    </row>
    <row r="976" spans="1:27" ht="45">
      <c r="A976" s="9">
        <v>975</v>
      </c>
      <c r="B976" s="15">
        <v>214</v>
      </c>
      <c r="C976" s="15" t="s">
        <v>7087</v>
      </c>
      <c r="D976" s="15" t="s">
        <v>4929</v>
      </c>
      <c r="E976" s="15" t="s">
        <v>5060</v>
      </c>
      <c r="F976" s="16" t="s">
        <v>4887</v>
      </c>
      <c r="G976" s="15"/>
      <c r="H976" s="16" t="s">
        <v>4888</v>
      </c>
      <c r="I976" s="16"/>
      <c r="J976" s="16" t="s">
        <v>4917</v>
      </c>
      <c r="K976" s="15" t="s">
        <v>4534</v>
      </c>
      <c r="L976" s="15" t="s">
        <v>7657</v>
      </c>
      <c r="M976" s="15" t="s">
        <v>4889</v>
      </c>
      <c r="N976" s="15">
        <v>8</v>
      </c>
      <c r="O976" s="15">
        <v>4</v>
      </c>
      <c r="P976" s="12" t="s">
        <v>7138</v>
      </c>
      <c r="Q976" s="13" t="s">
        <v>4854</v>
      </c>
      <c r="R976" s="13" t="s">
        <v>7649</v>
      </c>
      <c r="S976" s="19" t="s">
        <v>7634</v>
      </c>
      <c r="U976" s="14"/>
      <c r="Y976" s="12" t="s">
        <v>7139</v>
      </c>
      <c r="Z976" s="12" t="s">
        <v>7140</v>
      </c>
      <c r="AA976" s="8">
        <v>3</v>
      </c>
    </row>
    <row r="977" spans="1:27" ht="30">
      <c r="A977" s="9">
        <v>976</v>
      </c>
      <c r="B977" s="15">
        <v>214</v>
      </c>
      <c r="C977" s="15" t="s">
        <v>7087</v>
      </c>
      <c r="D977" s="15" t="s">
        <v>4929</v>
      </c>
      <c r="E977" s="15" t="s">
        <v>5060</v>
      </c>
      <c r="F977" s="16" t="s">
        <v>4887</v>
      </c>
      <c r="G977" s="15"/>
      <c r="H977" s="16" t="s">
        <v>4888</v>
      </c>
      <c r="I977" s="16"/>
      <c r="J977" s="16" t="s">
        <v>4917</v>
      </c>
      <c r="K977" s="15" t="s">
        <v>4534</v>
      </c>
      <c r="L977" s="15" t="s">
        <v>7657</v>
      </c>
      <c r="M977" s="15" t="s">
        <v>4889</v>
      </c>
      <c r="N977" s="15">
        <v>8</v>
      </c>
      <c r="O977" s="15">
        <v>5</v>
      </c>
      <c r="P977" s="12" t="s">
        <v>7141</v>
      </c>
      <c r="Q977" s="13" t="s">
        <v>4851</v>
      </c>
      <c r="R977" s="13" t="s">
        <v>7638</v>
      </c>
      <c r="S977" s="19" t="s">
        <v>7576</v>
      </c>
      <c r="U977" s="14"/>
      <c r="Y977" s="12" t="s">
        <v>7142</v>
      </c>
      <c r="Z977" s="12" t="s">
        <v>7143</v>
      </c>
      <c r="AA977" s="8">
        <v>5</v>
      </c>
    </row>
    <row r="978" spans="1:27" ht="45">
      <c r="A978" s="9">
        <v>977</v>
      </c>
      <c r="B978" s="15">
        <v>214</v>
      </c>
      <c r="C978" s="15" t="s">
        <v>7087</v>
      </c>
      <c r="D978" s="15" t="s">
        <v>4929</v>
      </c>
      <c r="E978" s="15" t="s">
        <v>5060</v>
      </c>
      <c r="F978" s="16" t="s">
        <v>4887</v>
      </c>
      <c r="G978" s="15"/>
      <c r="H978" s="16" t="s">
        <v>4888</v>
      </c>
      <c r="I978" s="16"/>
      <c r="J978" s="16" t="s">
        <v>4917</v>
      </c>
      <c r="K978" s="15" t="s">
        <v>4534</v>
      </c>
      <c r="L978" s="15" t="s">
        <v>7657</v>
      </c>
      <c r="M978" s="15" t="s">
        <v>4889</v>
      </c>
      <c r="N978" s="15">
        <v>8</v>
      </c>
      <c r="O978" s="15">
        <v>6</v>
      </c>
      <c r="P978" s="12" t="s">
        <v>7144</v>
      </c>
      <c r="Q978" s="13" t="s">
        <v>4852</v>
      </c>
      <c r="R978" s="13" t="s">
        <v>7646</v>
      </c>
      <c r="S978" s="19" t="s">
        <v>7591</v>
      </c>
      <c r="U978" s="14"/>
      <c r="Y978" s="12" t="s">
        <v>7145</v>
      </c>
      <c r="Z978" s="12" t="s">
        <v>7146</v>
      </c>
      <c r="AA978" s="8">
        <v>6</v>
      </c>
    </row>
    <row r="979" spans="1:27" ht="60">
      <c r="A979" s="9">
        <v>978</v>
      </c>
      <c r="B979" s="15">
        <v>214</v>
      </c>
      <c r="C979" s="15" t="s">
        <v>7087</v>
      </c>
      <c r="D979" s="15" t="s">
        <v>4929</v>
      </c>
      <c r="E979" s="15" t="s">
        <v>5060</v>
      </c>
      <c r="F979" s="16" t="s">
        <v>4887</v>
      </c>
      <c r="G979" s="15"/>
      <c r="H979" s="16" t="s">
        <v>4888</v>
      </c>
      <c r="I979" s="16"/>
      <c r="J979" s="16" t="s">
        <v>4917</v>
      </c>
      <c r="K979" s="15" t="s">
        <v>4534</v>
      </c>
      <c r="L979" s="15" t="s">
        <v>7657</v>
      </c>
      <c r="M979" s="15" t="s">
        <v>4889</v>
      </c>
      <c r="N979" s="15">
        <v>8</v>
      </c>
      <c r="O979" s="15">
        <v>7</v>
      </c>
      <c r="P979" s="12" t="s">
        <v>7147</v>
      </c>
      <c r="Q979" s="13" t="s">
        <v>4852</v>
      </c>
      <c r="R979" s="13" t="s">
        <v>7646</v>
      </c>
      <c r="S979" s="19" t="s">
        <v>7591</v>
      </c>
      <c r="U979" s="14"/>
      <c r="Y979" s="12" t="s">
        <v>7148</v>
      </c>
      <c r="Z979" s="12" t="s">
        <v>7149</v>
      </c>
      <c r="AA979" s="8">
        <v>7</v>
      </c>
    </row>
    <row r="980" spans="1:27" ht="45">
      <c r="A980" s="9">
        <v>979</v>
      </c>
      <c r="B980" s="15">
        <v>214</v>
      </c>
      <c r="C980" s="15" t="s">
        <v>7087</v>
      </c>
      <c r="D980" s="15" t="s">
        <v>4929</v>
      </c>
      <c r="E980" s="15" t="s">
        <v>5060</v>
      </c>
      <c r="F980" s="16" t="s">
        <v>4887</v>
      </c>
      <c r="G980" s="15"/>
      <c r="H980" s="16" t="s">
        <v>4888</v>
      </c>
      <c r="I980" s="16"/>
      <c r="J980" s="16" t="s">
        <v>4917</v>
      </c>
      <c r="K980" s="15" t="s">
        <v>4534</v>
      </c>
      <c r="L980" s="15" t="s">
        <v>7657</v>
      </c>
      <c r="M980" s="15" t="s">
        <v>4889</v>
      </c>
      <c r="N980" s="15">
        <v>8</v>
      </c>
      <c r="O980" s="15">
        <v>8</v>
      </c>
      <c r="P980" s="12" t="s">
        <v>7150</v>
      </c>
      <c r="Q980" s="13" t="s">
        <v>4854</v>
      </c>
      <c r="R980" s="13" t="s">
        <v>7639</v>
      </c>
      <c r="S980" s="19" t="s">
        <v>7627</v>
      </c>
      <c r="U980" s="14"/>
      <c r="Y980" s="12" t="s">
        <v>7151</v>
      </c>
      <c r="Z980" s="12" t="s">
        <v>7152</v>
      </c>
      <c r="AA980" s="8">
        <v>8</v>
      </c>
    </row>
    <row r="981" spans="1:27" ht="30">
      <c r="A981" s="9">
        <v>980</v>
      </c>
      <c r="B981" s="10">
        <v>215</v>
      </c>
      <c r="C981" s="10" t="s">
        <v>7087</v>
      </c>
      <c r="D981" s="10" t="s">
        <v>4915</v>
      </c>
      <c r="E981" s="10" t="s">
        <v>4886</v>
      </c>
      <c r="F981" s="11" t="s">
        <v>4883</v>
      </c>
      <c r="G981" s="10" t="s">
        <v>7153</v>
      </c>
      <c r="H981" s="11" t="s">
        <v>5017</v>
      </c>
      <c r="J981" s="11" t="s">
        <v>2</v>
      </c>
      <c r="K981" s="10" t="s">
        <v>7154</v>
      </c>
      <c r="L981" s="10" t="s">
        <v>7657</v>
      </c>
      <c r="M981" s="10" t="s">
        <v>4889</v>
      </c>
      <c r="N981" s="10">
        <v>1</v>
      </c>
      <c r="O981" s="10">
        <v>1</v>
      </c>
      <c r="P981" s="12" t="s">
        <v>7155</v>
      </c>
      <c r="Q981" s="13" t="s">
        <v>4860</v>
      </c>
      <c r="R981" s="13" t="s">
        <v>7654</v>
      </c>
      <c r="S981" s="19" t="s">
        <v>7613</v>
      </c>
      <c r="U981" s="14"/>
      <c r="Y981" s="12" t="s">
        <v>7156</v>
      </c>
      <c r="Z981" s="12" t="s">
        <v>7157</v>
      </c>
      <c r="AA981" s="8">
        <v>10</v>
      </c>
    </row>
    <row r="982" spans="1:27" ht="90">
      <c r="A982" s="9">
        <v>981</v>
      </c>
      <c r="B982" s="10">
        <v>216</v>
      </c>
      <c r="C982" s="10" t="s">
        <v>7087</v>
      </c>
      <c r="D982" s="10" t="s">
        <v>4902</v>
      </c>
      <c r="E982" s="10" t="s">
        <v>5060</v>
      </c>
      <c r="F982" s="11" t="s">
        <v>5733</v>
      </c>
      <c r="H982" s="11" t="s">
        <v>5017</v>
      </c>
      <c r="J982" s="11" t="s">
        <v>5006</v>
      </c>
      <c r="K982" s="10" t="s">
        <v>4534</v>
      </c>
      <c r="L982" s="10" t="s">
        <v>7657</v>
      </c>
      <c r="M982" s="10" t="s">
        <v>4905</v>
      </c>
      <c r="N982" s="10">
        <v>4</v>
      </c>
      <c r="O982" s="10">
        <v>1</v>
      </c>
      <c r="P982" s="12" t="s">
        <v>7128</v>
      </c>
      <c r="Q982" s="13" t="s">
        <v>4851</v>
      </c>
      <c r="R982" s="13" t="s">
        <v>7638</v>
      </c>
      <c r="S982" s="19" t="s">
        <v>7576</v>
      </c>
      <c r="U982" s="14"/>
      <c r="Y982" s="12" t="s">
        <v>7158</v>
      </c>
      <c r="Z982" s="12" t="s">
        <v>7159</v>
      </c>
      <c r="AA982" s="8">
        <v>1</v>
      </c>
    </row>
    <row r="983" spans="1:27" ht="30">
      <c r="A983" s="9">
        <v>982</v>
      </c>
      <c r="B983" s="15">
        <v>216</v>
      </c>
      <c r="C983" s="15" t="s">
        <v>7087</v>
      </c>
      <c r="D983" s="15" t="s">
        <v>4902</v>
      </c>
      <c r="E983" s="15" t="s">
        <v>5060</v>
      </c>
      <c r="F983" s="16" t="s">
        <v>5733</v>
      </c>
      <c r="G983" s="15"/>
      <c r="H983" s="16" t="s">
        <v>5017</v>
      </c>
      <c r="I983" s="16"/>
      <c r="J983" s="16" t="s">
        <v>5006</v>
      </c>
      <c r="K983" s="15" t="s">
        <v>4534</v>
      </c>
      <c r="L983" s="15" t="s">
        <v>7657</v>
      </c>
      <c r="M983" s="15" t="s">
        <v>4905</v>
      </c>
      <c r="N983" s="15">
        <v>4</v>
      </c>
      <c r="O983" s="15">
        <v>2</v>
      </c>
      <c r="P983" s="12" t="s">
        <v>7160</v>
      </c>
      <c r="Q983" s="13" t="s">
        <v>4853</v>
      </c>
      <c r="R983" s="13" t="s">
        <v>7643</v>
      </c>
      <c r="S983" s="19" t="s">
        <v>7601</v>
      </c>
      <c r="U983" s="14"/>
      <c r="Y983" s="12" t="s">
        <v>7161</v>
      </c>
      <c r="Z983" s="12" t="s">
        <v>7162</v>
      </c>
      <c r="AA983" s="8">
        <v>3</v>
      </c>
    </row>
    <row r="984" spans="1:27" ht="30">
      <c r="A984" s="9">
        <v>983</v>
      </c>
      <c r="B984" s="15">
        <v>216</v>
      </c>
      <c r="C984" s="15" t="s">
        <v>7087</v>
      </c>
      <c r="D984" s="15" t="s">
        <v>4902</v>
      </c>
      <c r="E984" s="15" t="s">
        <v>5060</v>
      </c>
      <c r="F984" s="16" t="s">
        <v>5733</v>
      </c>
      <c r="G984" s="15"/>
      <c r="H984" s="16" t="s">
        <v>5017</v>
      </c>
      <c r="I984" s="16"/>
      <c r="J984" s="16" t="s">
        <v>5006</v>
      </c>
      <c r="K984" s="15" t="s">
        <v>4534</v>
      </c>
      <c r="L984" s="15" t="s">
        <v>7657</v>
      </c>
      <c r="M984" s="15" t="s">
        <v>4905</v>
      </c>
      <c r="N984" s="15">
        <v>4</v>
      </c>
      <c r="O984" s="15">
        <v>3</v>
      </c>
      <c r="P984" s="12" t="s">
        <v>7163</v>
      </c>
      <c r="Q984" s="13" t="s">
        <v>4860</v>
      </c>
      <c r="R984" s="13" t="s">
        <v>7664</v>
      </c>
      <c r="S984" s="19" t="s">
        <v>7617</v>
      </c>
      <c r="U984" s="14"/>
      <c r="Y984" s="12" t="s">
        <v>7164</v>
      </c>
      <c r="Z984" s="12" t="s">
        <v>7165</v>
      </c>
      <c r="AA984" s="8">
        <v>4</v>
      </c>
    </row>
    <row r="985" spans="1:27" ht="30">
      <c r="A985" s="9">
        <v>984</v>
      </c>
      <c r="B985" s="15">
        <v>216</v>
      </c>
      <c r="C985" s="15" t="s">
        <v>7087</v>
      </c>
      <c r="D985" s="15" t="s">
        <v>4902</v>
      </c>
      <c r="E985" s="15" t="s">
        <v>5060</v>
      </c>
      <c r="F985" s="16" t="s">
        <v>5733</v>
      </c>
      <c r="G985" s="15"/>
      <c r="H985" s="16" t="s">
        <v>5017</v>
      </c>
      <c r="I985" s="16"/>
      <c r="J985" s="16" t="s">
        <v>5006</v>
      </c>
      <c r="K985" s="15" t="s">
        <v>4534</v>
      </c>
      <c r="L985" s="15" t="s">
        <v>7657</v>
      </c>
      <c r="M985" s="15" t="s">
        <v>4905</v>
      </c>
      <c r="N985" s="15">
        <v>4</v>
      </c>
      <c r="O985" s="15">
        <v>4</v>
      </c>
      <c r="P985" s="12" t="s">
        <v>7166</v>
      </c>
      <c r="Q985" s="13" t="s">
        <v>4851</v>
      </c>
      <c r="R985" s="13" t="s">
        <v>7663</v>
      </c>
      <c r="S985" s="19" t="s">
        <v>7581</v>
      </c>
      <c r="U985" s="14"/>
      <c r="Y985" s="12" t="s">
        <v>7167</v>
      </c>
      <c r="Z985" s="12" t="s">
        <v>7168</v>
      </c>
      <c r="AA985" s="8">
        <v>2</v>
      </c>
    </row>
    <row r="986" spans="1:27" ht="30">
      <c r="A986" s="9">
        <v>985</v>
      </c>
      <c r="B986" s="10">
        <v>217</v>
      </c>
      <c r="C986" s="10" t="s">
        <v>7087</v>
      </c>
      <c r="D986" s="10" t="s">
        <v>4929</v>
      </c>
      <c r="E986" s="10" t="s">
        <v>4886</v>
      </c>
      <c r="F986" s="11" t="s">
        <v>4887</v>
      </c>
      <c r="H986" s="11" t="s">
        <v>4888</v>
      </c>
      <c r="J986" s="11" t="s">
        <v>5062</v>
      </c>
      <c r="K986" s="10" t="s">
        <v>5099</v>
      </c>
      <c r="L986" s="10" t="s">
        <v>5062</v>
      </c>
      <c r="M986" s="10" t="s">
        <v>4905</v>
      </c>
      <c r="N986" s="10">
        <v>8</v>
      </c>
      <c r="O986" s="10">
        <v>1</v>
      </c>
      <c r="P986" s="12" t="s">
        <v>7169</v>
      </c>
      <c r="Q986" s="13" t="s">
        <v>4854</v>
      </c>
      <c r="R986" s="13" t="s">
        <v>7665</v>
      </c>
      <c r="S986" s="19" t="s">
        <v>7629</v>
      </c>
      <c r="U986" s="14"/>
      <c r="Y986" s="12" t="s">
        <v>7170</v>
      </c>
      <c r="Z986" s="12" t="s">
        <v>7171</v>
      </c>
      <c r="AA986" s="8">
        <v>1</v>
      </c>
    </row>
    <row r="987" spans="1:27" ht="45">
      <c r="A987" s="9">
        <v>986</v>
      </c>
      <c r="B987" s="15">
        <v>217</v>
      </c>
      <c r="C987" s="15" t="s">
        <v>7087</v>
      </c>
      <c r="D987" s="15" t="s">
        <v>4929</v>
      </c>
      <c r="E987" s="15" t="s">
        <v>4886</v>
      </c>
      <c r="F987" s="16" t="s">
        <v>4887</v>
      </c>
      <c r="G987" s="15"/>
      <c r="H987" s="16" t="s">
        <v>4888</v>
      </c>
      <c r="I987" s="16"/>
      <c r="J987" s="16" t="s">
        <v>5062</v>
      </c>
      <c r="K987" s="15" t="s">
        <v>5099</v>
      </c>
      <c r="L987" s="15" t="s">
        <v>5062</v>
      </c>
      <c r="M987" s="15" t="s">
        <v>4905</v>
      </c>
      <c r="N987" s="15">
        <v>8</v>
      </c>
      <c r="O987" s="15">
        <v>2</v>
      </c>
      <c r="P987" s="12" t="s">
        <v>7172</v>
      </c>
      <c r="Q987" s="13" t="s">
        <v>4860</v>
      </c>
      <c r="R987" s="13" t="s">
        <v>7652</v>
      </c>
      <c r="S987" s="19" t="s">
        <v>7614</v>
      </c>
      <c r="U987" s="14"/>
      <c r="Y987" s="12" t="s">
        <v>7173</v>
      </c>
      <c r="Z987" s="12" t="s">
        <v>7174</v>
      </c>
      <c r="AA987" s="8">
        <v>2</v>
      </c>
    </row>
    <row r="988" spans="1:27" ht="30">
      <c r="A988" s="9">
        <v>987</v>
      </c>
      <c r="B988" s="15">
        <v>217</v>
      </c>
      <c r="C988" s="15" t="s">
        <v>7087</v>
      </c>
      <c r="D988" s="15" t="s">
        <v>4929</v>
      </c>
      <c r="E988" s="15" t="s">
        <v>4886</v>
      </c>
      <c r="F988" s="16" t="s">
        <v>4887</v>
      </c>
      <c r="G988" s="15"/>
      <c r="H988" s="16" t="s">
        <v>4888</v>
      </c>
      <c r="I988" s="16"/>
      <c r="J988" s="16" t="s">
        <v>5062</v>
      </c>
      <c r="K988" s="15" t="s">
        <v>5099</v>
      </c>
      <c r="L988" s="15" t="s">
        <v>5062</v>
      </c>
      <c r="M988" s="15" t="s">
        <v>4905</v>
      </c>
      <c r="N988" s="15">
        <v>8</v>
      </c>
      <c r="O988" s="15">
        <v>3</v>
      </c>
      <c r="P988" s="12" t="s">
        <v>7175</v>
      </c>
      <c r="Q988" s="13" t="s">
        <v>4854</v>
      </c>
      <c r="R988" s="13" t="s">
        <v>7650</v>
      </c>
      <c r="S988" s="19" t="s">
        <v>7628</v>
      </c>
      <c r="U988" s="14"/>
      <c r="Y988" s="12" t="s">
        <v>7176</v>
      </c>
      <c r="Z988" s="12" t="s">
        <v>7177</v>
      </c>
      <c r="AA988" s="8">
        <v>3</v>
      </c>
    </row>
    <row r="989" spans="1:27" ht="45">
      <c r="A989" s="9">
        <v>988</v>
      </c>
      <c r="B989" s="15">
        <v>217</v>
      </c>
      <c r="C989" s="15" t="s">
        <v>7087</v>
      </c>
      <c r="D989" s="15" t="s">
        <v>4929</v>
      </c>
      <c r="E989" s="15" t="s">
        <v>4886</v>
      </c>
      <c r="F989" s="16" t="s">
        <v>4887</v>
      </c>
      <c r="G989" s="15"/>
      <c r="H989" s="16" t="s">
        <v>4888</v>
      </c>
      <c r="I989" s="16"/>
      <c r="J989" s="16" t="s">
        <v>5062</v>
      </c>
      <c r="K989" s="15" t="s">
        <v>5099</v>
      </c>
      <c r="L989" s="15" t="s">
        <v>5062</v>
      </c>
      <c r="M989" s="15" t="s">
        <v>4905</v>
      </c>
      <c r="N989" s="15">
        <v>8</v>
      </c>
      <c r="O989" s="15">
        <v>4</v>
      </c>
      <c r="P989" s="12" t="s">
        <v>7178</v>
      </c>
      <c r="Q989" s="13" t="s">
        <v>4860</v>
      </c>
      <c r="R989" s="13" t="s">
        <v>7654</v>
      </c>
      <c r="S989" s="19" t="s">
        <v>7613</v>
      </c>
      <c r="U989" s="14"/>
      <c r="Y989" s="12" t="s">
        <v>7179</v>
      </c>
      <c r="Z989" s="12" t="s">
        <v>7180</v>
      </c>
      <c r="AA989" s="8">
        <v>4</v>
      </c>
    </row>
    <row r="990" spans="1:27" ht="45">
      <c r="A990" s="9">
        <v>989</v>
      </c>
      <c r="B990" s="15">
        <v>217</v>
      </c>
      <c r="C990" s="15" t="s">
        <v>7087</v>
      </c>
      <c r="D990" s="15" t="s">
        <v>4929</v>
      </c>
      <c r="E990" s="15" t="s">
        <v>4886</v>
      </c>
      <c r="F990" s="16" t="s">
        <v>4887</v>
      </c>
      <c r="G990" s="15"/>
      <c r="H990" s="16" t="s">
        <v>4888</v>
      </c>
      <c r="I990" s="16"/>
      <c r="J990" s="16" t="s">
        <v>5062</v>
      </c>
      <c r="K990" s="15" t="s">
        <v>5099</v>
      </c>
      <c r="L990" s="15" t="s">
        <v>5062</v>
      </c>
      <c r="M990" s="15" t="s">
        <v>4905</v>
      </c>
      <c r="N990" s="15">
        <v>8</v>
      </c>
      <c r="O990" s="15">
        <v>5</v>
      </c>
      <c r="P990" s="12" t="s">
        <v>7181</v>
      </c>
      <c r="Q990" s="13" t="s">
        <v>4860</v>
      </c>
      <c r="R990" s="13" t="s">
        <v>7642</v>
      </c>
      <c r="S990" s="19" t="s">
        <v>7620</v>
      </c>
      <c r="U990" s="14"/>
      <c r="Y990" s="12" t="s">
        <v>7182</v>
      </c>
      <c r="Z990" s="12" t="s">
        <v>7183</v>
      </c>
      <c r="AA990" s="8">
        <v>5</v>
      </c>
    </row>
    <row r="991" spans="1:27" ht="45">
      <c r="A991" s="9">
        <v>990</v>
      </c>
      <c r="B991" s="15">
        <v>217</v>
      </c>
      <c r="C991" s="15" t="s">
        <v>7087</v>
      </c>
      <c r="D991" s="15" t="s">
        <v>4929</v>
      </c>
      <c r="E991" s="15" t="s">
        <v>4886</v>
      </c>
      <c r="F991" s="16" t="s">
        <v>4887</v>
      </c>
      <c r="G991" s="15"/>
      <c r="H991" s="16" t="s">
        <v>4888</v>
      </c>
      <c r="I991" s="16"/>
      <c r="J991" s="16" t="s">
        <v>5062</v>
      </c>
      <c r="K991" s="15" t="s">
        <v>5099</v>
      </c>
      <c r="L991" s="15" t="s">
        <v>5062</v>
      </c>
      <c r="M991" s="15" t="s">
        <v>4905</v>
      </c>
      <c r="N991" s="15">
        <v>8</v>
      </c>
      <c r="O991" s="15">
        <v>6</v>
      </c>
      <c r="P991" s="12" t="s">
        <v>7184</v>
      </c>
      <c r="Q991" s="13" t="s">
        <v>4860</v>
      </c>
      <c r="R991" s="13" t="s">
        <v>7654</v>
      </c>
      <c r="S991" s="19" t="s">
        <v>7615</v>
      </c>
      <c r="U991" s="14"/>
      <c r="Y991" s="12" t="s">
        <v>7185</v>
      </c>
      <c r="Z991" s="12" t="s">
        <v>7186</v>
      </c>
      <c r="AA991" s="8">
        <v>6</v>
      </c>
    </row>
    <row r="992" spans="1:27" ht="45">
      <c r="A992" s="9">
        <v>991</v>
      </c>
      <c r="B992" s="15">
        <v>217</v>
      </c>
      <c r="C992" s="15" t="s">
        <v>7087</v>
      </c>
      <c r="D992" s="15" t="s">
        <v>4929</v>
      </c>
      <c r="E992" s="15" t="s">
        <v>4886</v>
      </c>
      <c r="F992" s="16" t="s">
        <v>4887</v>
      </c>
      <c r="G992" s="15"/>
      <c r="H992" s="16" t="s">
        <v>4888</v>
      </c>
      <c r="I992" s="16"/>
      <c r="J992" s="16" t="s">
        <v>5062</v>
      </c>
      <c r="K992" s="15" t="s">
        <v>5099</v>
      </c>
      <c r="L992" s="15" t="s">
        <v>5062</v>
      </c>
      <c r="M992" s="15" t="s">
        <v>4905</v>
      </c>
      <c r="N992" s="15">
        <v>8</v>
      </c>
      <c r="O992" s="15">
        <v>7</v>
      </c>
      <c r="P992" s="12" t="s">
        <v>7187</v>
      </c>
      <c r="Q992" s="13" t="s">
        <v>4860</v>
      </c>
      <c r="R992" s="13" t="s">
        <v>7652</v>
      </c>
      <c r="S992" s="19" t="s">
        <v>7614</v>
      </c>
      <c r="U992" s="14"/>
      <c r="Y992" s="12" t="s">
        <v>7188</v>
      </c>
      <c r="Z992" s="12" t="s">
        <v>7189</v>
      </c>
      <c r="AA992" s="8">
        <v>7</v>
      </c>
    </row>
    <row r="993" spans="1:27" ht="60">
      <c r="A993" s="9">
        <v>992</v>
      </c>
      <c r="B993" s="15">
        <v>217</v>
      </c>
      <c r="C993" s="15" t="s">
        <v>7087</v>
      </c>
      <c r="D993" s="15" t="s">
        <v>4929</v>
      </c>
      <c r="E993" s="15" t="s">
        <v>4886</v>
      </c>
      <c r="F993" s="16" t="s">
        <v>4887</v>
      </c>
      <c r="G993" s="15"/>
      <c r="H993" s="16" t="s">
        <v>4888</v>
      </c>
      <c r="I993" s="16"/>
      <c r="J993" s="16" t="s">
        <v>5062</v>
      </c>
      <c r="K993" s="15" t="s">
        <v>5099</v>
      </c>
      <c r="L993" s="15" t="s">
        <v>5062</v>
      </c>
      <c r="M993" s="15" t="s">
        <v>4905</v>
      </c>
      <c r="N993" s="15">
        <v>8</v>
      </c>
      <c r="O993" s="15">
        <v>8</v>
      </c>
      <c r="P993" s="12" t="s">
        <v>7190</v>
      </c>
      <c r="Q993" s="13" t="s">
        <v>4851</v>
      </c>
      <c r="R993" s="13" t="s">
        <v>7640</v>
      </c>
      <c r="S993" s="19" t="s">
        <v>7587</v>
      </c>
      <c r="U993" s="14"/>
      <c r="Y993" s="12" t="s">
        <v>7191</v>
      </c>
      <c r="Z993" s="12" t="s">
        <v>7192</v>
      </c>
      <c r="AA993" s="8">
        <v>8</v>
      </c>
    </row>
    <row r="994" spans="1:27" ht="75">
      <c r="A994" s="9">
        <v>993</v>
      </c>
      <c r="B994" s="10">
        <v>218</v>
      </c>
      <c r="C994" s="10" t="s">
        <v>7087</v>
      </c>
      <c r="D994" s="10" t="s">
        <v>4902</v>
      </c>
      <c r="E994" s="10" t="s">
        <v>5060</v>
      </c>
      <c r="F994" s="11" t="s">
        <v>4887</v>
      </c>
      <c r="H994" s="11" t="s">
        <v>5219</v>
      </c>
      <c r="J994" s="11" t="s">
        <v>2</v>
      </c>
      <c r="K994" s="10" t="s">
        <v>2982</v>
      </c>
      <c r="L994" s="10" t="s">
        <v>7657</v>
      </c>
      <c r="M994" s="10" t="s">
        <v>4889</v>
      </c>
      <c r="N994" s="10">
        <v>4</v>
      </c>
      <c r="O994" s="10">
        <v>1</v>
      </c>
      <c r="P994" s="12" t="s">
        <v>7193</v>
      </c>
      <c r="Q994" s="13" t="s">
        <v>4851</v>
      </c>
      <c r="R994" s="13" t="s">
        <v>7638</v>
      </c>
      <c r="S994" s="19" t="s">
        <v>7576</v>
      </c>
      <c r="U994" s="14"/>
      <c r="Y994" s="12" t="s">
        <v>7194</v>
      </c>
      <c r="Z994" s="12" t="s">
        <v>7195</v>
      </c>
      <c r="AA994" s="8">
        <v>1</v>
      </c>
    </row>
    <row r="995" spans="1:27" ht="45">
      <c r="A995" s="9">
        <v>994</v>
      </c>
      <c r="B995" s="15">
        <v>218</v>
      </c>
      <c r="C995" s="15" t="s">
        <v>7087</v>
      </c>
      <c r="D995" s="15" t="s">
        <v>4902</v>
      </c>
      <c r="E995" s="15" t="s">
        <v>5060</v>
      </c>
      <c r="F995" s="16" t="s">
        <v>4887</v>
      </c>
      <c r="G995" s="15"/>
      <c r="H995" s="16" t="s">
        <v>5219</v>
      </c>
      <c r="I995" s="16"/>
      <c r="J995" s="16" t="s">
        <v>2</v>
      </c>
      <c r="K995" s="15" t="s">
        <v>2982</v>
      </c>
      <c r="L995" s="15" t="s">
        <v>7657</v>
      </c>
      <c r="M995" s="15" t="s">
        <v>4889</v>
      </c>
      <c r="N995" s="15">
        <v>4</v>
      </c>
      <c r="O995" s="15">
        <v>2</v>
      </c>
      <c r="P995" s="12" t="s">
        <v>7196</v>
      </c>
      <c r="Q995" s="13" t="s">
        <v>4860</v>
      </c>
      <c r="R995" s="13" t="s">
        <v>7654</v>
      </c>
      <c r="S995" s="19" t="s">
        <v>7613</v>
      </c>
      <c r="U995" s="14"/>
      <c r="Y995" s="12" t="s">
        <v>7197</v>
      </c>
      <c r="Z995" s="12" t="s">
        <v>7198</v>
      </c>
      <c r="AA995" s="8">
        <v>2</v>
      </c>
    </row>
    <row r="996" spans="1:27" ht="75">
      <c r="A996" s="9">
        <v>995</v>
      </c>
      <c r="B996" s="15">
        <v>218</v>
      </c>
      <c r="C996" s="15" t="s">
        <v>7087</v>
      </c>
      <c r="D996" s="15" t="s">
        <v>4902</v>
      </c>
      <c r="E996" s="15" t="s">
        <v>5060</v>
      </c>
      <c r="F996" s="16" t="s">
        <v>4887</v>
      </c>
      <c r="G996" s="15"/>
      <c r="H996" s="16" t="s">
        <v>5219</v>
      </c>
      <c r="I996" s="16"/>
      <c r="J996" s="16" t="s">
        <v>2</v>
      </c>
      <c r="K996" s="15" t="s">
        <v>2982</v>
      </c>
      <c r="L996" s="10" t="s">
        <v>7657</v>
      </c>
      <c r="M996" s="15" t="s">
        <v>4889</v>
      </c>
      <c r="N996" s="15">
        <v>4</v>
      </c>
      <c r="O996" s="15">
        <v>3</v>
      </c>
      <c r="P996" s="12" t="s">
        <v>7199</v>
      </c>
      <c r="Q996" s="13" t="s">
        <v>4852</v>
      </c>
      <c r="R996" s="13" t="s">
        <v>7646</v>
      </c>
      <c r="S996" s="19" t="s">
        <v>7591</v>
      </c>
      <c r="U996" s="14"/>
      <c r="Y996" s="12" t="s">
        <v>7200</v>
      </c>
      <c r="Z996" s="12" t="s">
        <v>7201</v>
      </c>
      <c r="AA996" s="8">
        <v>4</v>
      </c>
    </row>
    <row r="997" spans="1:27" ht="90">
      <c r="A997" s="9">
        <v>996</v>
      </c>
      <c r="B997" s="15">
        <v>218</v>
      </c>
      <c r="C997" s="15" t="s">
        <v>7087</v>
      </c>
      <c r="D997" s="15" t="s">
        <v>4902</v>
      </c>
      <c r="E997" s="15" t="s">
        <v>5060</v>
      </c>
      <c r="F997" s="16" t="s">
        <v>4887</v>
      </c>
      <c r="G997" s="15"/>
      <c r="H997" s="16" t="s">
        <v>5219</v>
      </c>
      <c r="I997" s="16"/>
      <c r="J997" s="16" t="s">
        <v>2</v>
      </c>
      <c r="K997" s="15" t="s">
        <v>2982</v>
      </c>
      <c r="L997" s="15" t="s">
        <v>7657</v>
      </c>
      <c r="M997" s="15" t="s">
        <v>4889</v>
      </c>
      <c r="N997" s="15">
        <v>4</v>
      </c>
      <c r="O997" s="15">
        <v>4</v>
      </c>
      <c r="P997" s="12" t="s">
        <v>7202</v>
      </c>
      <c r="Q997" s="13" t="s">
        <v>4860</v>
      </c>
      <c r="R997" s="13" t="s">
        <v>7654</v>
      </c>
      <c r="S997" s="19" t="s">
        <v>7613</v>
      </c>
      <c r="U997" s="14"/>
      <c r="Y997" s="12" t="s">
        <v>7203</v>
      </c>
      <c r="Z997" s="12" t="s">
        <v>7204</v>
      </c>
      <c r="AA997" s="8">
        <v>3</v>
      </c>
    </row>
    <row r="998" spans="1:27" ht="30">
      <c r="A998" s="9">
        <v>997</v>
      </c>
      <c r="B998" s="10">
        <v>219</v>
      </c>
      <c r="C998" s="10" t="s">
        <v>7087</v>
      </c>
      <c r="D998" s="10" t="s">
        <v>4902</v>
      </c>
      <c r="E998" s="10" t="s">
        <v>4886</v>
      </c>
      <c r="F998" s="11" t="s">
        <v>4924</v>
      </c>
      <c r="H998" s="11" t="s">
        <v>4925</v>
      </c>
      <c r="J998" s="11" t="s">
        <v>5006</v>
      </c>
      <c r="K998" s="10" t="s">
        <v>7205</v>
      </c>
      <c r="L998" s="10" t="s">
        <v>7657</v>
      </c>
      <c r="M998" s="10" t="s">
        <v>4889</v>
      </c>
      <c r="N998" s="10">
        <v>3</v>
      </c>
      <c r="O998" s="10">
        <v>1</v>
      </c>
      <c r="P998" s="12" t="s">
        <v>7206</v>
      </c>
      <c r="Q998" s="13" t="s">
        <v>4860</v>
      </c>
      <c r="R998" s="13" t="s">
        <v>7664</v>
      </c>
      <c r="S998" s="19" t="s">
        <v>7633</v>
      </c>
      <c r="U998" s="14"/>
      <c r="Y998" s="12" t="s">
        <v>7207</v>
      </c>
      <c r="AA998" s="8">
        <v>1</v>
      </c>
    </row>
    <row r="999" spans="1:27" ht="15">
      <c r="A999" s="9">
        <v>998</v>
      </c>
      <c r="B999" s="15">
        <v>219</v>
      </c>
      <c r="C999" s="15" t="s">
        <v>7087</v>
      </c>
      <c r="D999" s="15" t="s">
        <v>4902</v>
      </c>
      <c r="E999" s="15" t="s">
        <v>4886</v>
      </c>
      <c r="F999" s="16" t="s">
        <v>4924</v>
      </c>
      <c r="G999" s="15"/>
      <c r="H999" s="16" t="s">
        <v>4925</v>
      </c>
      <c r="I999" s="16"/>
      <c r="J999" s="16" t="s">
        <v>5006</v>
      </c>
      <c r="K999" s="15" t="s">
        <v>7205</v>
      </c>
      <c r="L999" s="15" t="s">
        <v>7657</v>
      </c>
      <c r="M999" s="15" t="s">
        <v>4889</v>
      </c>
      <c r="N999" s="15">
        <v>3</v>
      </c>
      <c r="O999" s="15">
        <v>2</v>
      </c>
      <c r="P999" s="12" t="s">
        <v>7208</v>
      </c>
      <c r="Q999" s="13" t="s">
        <v>4854</v>
      </c>
      <c r="R999" s="13" t="s">
        <v>7648</v>
      </c>
      <c r="S999" s="19" t="s">
        <v>7609</v>
      </c>
      <c r="U999" s="14"/>
      <c r="Y999" s="12" t="s">
        <v>7209</v>
      </c>
      <c r="AA999" s="8">
        <v>2</v>
      </c>
    </row>
    <row r="1000" spans="1:27" ht="15">
      <c r="A1000" s="9">
        <v>999</v>
      </c>
      <c r="B1000" s="15">
        <v>219</v>
      </c>
      <c r="C1000" s="15" t="s">
        <v>7087</v>
      </c>
      <c r="D1000" s="15" t="s">
        <v>4902</v>
      </c>
      <c r="E1000" s="15" t="s">
        <v>4886</v>
      </c>
      <c r="F1000" s="16" t="s">
        <v>4924</v>
      </c>
      <c r="G1000" s="15"/>
      <c r="H1000" s="16" t="s">
        <v>4925</v>
      </c>
      <c r="I1000" s="16"/>
      <c r="J1000" s="16" t="s">
        <v>5006</v>
      </c>
      <c r="K1000" s="15" t="s">
        <v>7205</v>
      </c>
      <c r="L1000" s="15" t="s">
        <v>7657</v>
      </c>
      <c r="M1000" s="15" t="s">
        <v>4889</v>
      </c>
      <c r="N1000" s="15">
        <v>3</v>
      </c>
      <c r="O1000" s="15">
        <v>3</v>
      </c>
      <c r="P1000" s="12" t="s">
        <v>7208</v>
      </c>
      <c r="Q1000" s="13" t="s">
        <v>4854</v>
      </c>
      <c r="R1000" s="13" t="s">
        <v>7648</v>
      </c>
      <c r="S1000" s="19" t="s">
        <v>7609</v>
      </c>
      <c r="U1000" s="14"/>
      <c r="AA1000" s="8">
        <v>3</v>
      </c>
    </row>
    <row r="1001" spans="1:27" ht="30">
      <c r="A1001" s="9">
        <v>1000</v>
      </c>
      <c r="B1001" s="10">
        <v>220</v>
      </c>
      <c r="C1001" s="10" t="s">
        <v>7087</v>
      </c>
      <c r="D1001" s="10" t="s">
        <v>5436</v>
      </c>
      <c r="E1001" s="10" t="s">
        <v>4886</v>
      </c>
      <c r="F1001" s="11" t="s">
        <v>5301</v>
      </c>
      <c r="H1001" s="11" t="s">
        <v>4946</v>
      </c>
      <c r="J1001" s="11" t="s">
        <v>5006</v>
      </c>
      <c r="K1001" s="10" t="s">
        <v>7210</v>
      </c>
      <c r="L1001" s="10" t="s">
        <v>7657</v>
      </c>
      <c r="M1001" s="10" t="s">
        <v>5064</v>
      </c>
      <c r="N1001" s="10">
        <v>12</v>
      </c>
      <c r="O1001" s="10">
        <v>1</v>
      </c>
      <c r="P1001" s="12" t="s">
        <v>4861</v>
      </c>
      <c r="Q1001" s="13" t="s">
        <v>4854</v>
      </c>
      <c r="R1001" s="13" t="s">
        <v>7648</v>
      </c>
      <c r="S1001" s="19" t="s">
        <v>7609</v>
      </c>
      <c r="U1001" s="14"/>
      <c r="Y1001" s="12" t="s">
        <v>7211</v>
      </c>
      <c r="Z1001" s="12" t="s">
        <v>7212</v>
      </c>
    </row>
    <row r="1002" spans="1:27" ht="30">
      <c r="A1002" s="9">
        <v>1001</v>
      </c>
      <c r="B1002" s="15">
        <v>220</v>
      </c>
      <c r="C1002" s="15" t="s">
        <v>7087</v>
      </c>
      <c r="D1002" s="15" t="s">
        <v>5436</v>
      </c>
      <c r="E1002" s="15" t="s">
        <v>4886</v>
      </c>
      <c r="F1002" s="16" t="s">
        <v>5301</v>
      </c>
      <c r="G1002" s="15"/>
      <c r="H1002" s="16" t="s">
        <v>4946</v>
      </c>
      <c r="I1002" s="16"/>
      <c r="J1002" s="16" t="s">
        <v>5006</v>
      </c>
      <c r="K1002" s="15" t="s">
        <v>7210</v>
      </c>
      <c r="L1002" s="15" t="s">
        <v>7657</v>
      </c>
      <c r="M1002" s="15" t="s">
        <v>5064</v>
      </c>
      <c r="N1002" s="15">
        <v>12</v>
      </c>
      <c r="O1002" s="15">
        <v>2</v>
      </c>
      <c r="P1002" s="12" t="s">
        <v>7213</v>
      </c>
      <c r="Q1002" s="13" t="s">
        <v>4860</v>
      </c>
      <c r="R1002" s="13" t="s">
        <v>4868</v>
      </c>
      <c r="S1002" s="19" t="s">
        <v>7616</v>
      </c>
      <c r="U1002" s="14"/>
      <c r="Z1002" s="12" t="s">
        <v>7214</v>
      </c>
    </row>
    <row r="1003" spans="1:27" ht="45">
      <c r="A1003" s="9">
        <v>1002</v>
      </c>
      <c r="B1003" s="15">
        <v>220</v>
      </c>
      <c r="C1003" s="15" t="s">
        <v>7087</v>
      </c>
      <c r="D1003" s="15" t="s">
        <v>5436</v>
      </c>
      <c r="E1003" s="15" t="s">
        <v>4886</v>
      </c>
      <c r="F1003" s="16" t="s">
        <v>5301</v>
      </c>
      <c r="G1003" s="15"/>
      <c r="H1003" s="16" t="s">
        <v>4946</v>
      </c>
      <c r="I1003" s="16"/>
      <c r="J1003" s="16" t="s">
        <v>5006</v>
      </c>
      <c r="K1003" s="15" t="s">
        <v>7210</v>
      </c>
      <c r="L1003" s="15" t="s">
        <v>7657</v>
      </c>
      <c r="M1003" s="15" t="s">
        <v>5064</v>
      </c>
      <c r="N1003" s="15">
        <v>12</v>
      </c>
      <c r="O1003" s="15">
        <v>3</v>
      </c>
      <c r="P1003" s="12" t="s">
        <v>7215</v>
      </c>
      <c r="Q1003" s="13" t="s">
        <v>4860</v>
      </c>
      <c r="R1003" s="13" t="s">
        <v>7652</v>
      </c>
      <c r="S1003" s="19" t="s">
        <v>7614</v>
      </c>
      <c r="U1003" s="14"/>
      <c r="Y1003" s="12" t="s">
        <v>7216</v>
      </c>
      <c r="Z1003" s="12" t="s">
        <v>7217</v>
      </c>
      <c r="AA1003" s="8">
        <v>2</v>
      </c>
    </row>
    <row r="1004" spans="1:27" ht="45">
      <c r="A1004" s="9">
        <v>1003</v>
      </c>
      <c r="B1004" s="15">
        <v>220</v>
      </c>
      <c r="C1004" s="15" t="s">
        <v>7087</v>
      </c>
      <c r="D1004" s="15" t="s">
        <v>5436</v>
      </c>
      <c r="E1004" s="15" t="s">
        <v>4886</v>
      </c>
      <c r="F1004" s="16" t="s">
        <v>5301</v>
      </c>
      <c r="G1004" s="15"/>
      <c r="H1004" s="16" t="s">
        <v>4946</v>
      </c>
      <c r="I1004" s="16"/>
      <c r="J1004" s="16" t="s">
        <v>5006</v>
      </c>
      <c r="K1004" s="15" t="s">
        <v>7210</v>
      </c>
      <c r="L1004" s="15" t="s">
        <v>7657</v>
      </c>
      <c r="M1004" s="15" t="s">
        <v>5064</v>
      </c>
      <c r="N1004" s="15">
        <v>12</v>
      </c>
      <c r="O1004" s="15">
        <v>4</v>
      </c>
      <c r="P1004" s="12" t="s">
        <v>7218</v>
      </c>
      <c r="Q1004" s="13" t="s">
        <v>4860</v>
      </c>
      <c r="R1004" s="13" t="s">
        <v>7652</v>
      </c>
      <c r="S1004" s="19" t="s">
        <v>7614</v>
      </c>
      <c r="U1004" s="14"/>
      <c r="Z1004" s="12" t="s">
        <v>7219</v>
      </c>
      <c r="AA1004" s="8">
        <v>3</v>
      </c>
    </row>
    <row r="1005" spans="1:27" ht="45">
      <c r="A1005" s="9">
        <v>1004</v>
      </c>
      <c r="B1005" s="15">
        <v>220</v>
      </c>
      <c r="C1005" s="15" t="s">
        <v>7087</v>
      </c>
      <c r="D1005" s="15" t="s">
        <v>5436</v>
      </c>
      <c r="E1005" s="15" t="s">
        <v>4886</v>
      </c>
      <c r="F1005" s="16" t="s">
        <v>5301</v>
      </c>
      <c r="G1005" s="15"/>
      <c r="H1005" s="16" t="s">
        <v>4946</v>
      </c>
      <c r="I1005" s="16"/>
      <c r="J1005" s="16" t="s">
        <v>5006</v>
      </c>
      <c r="K1005" s="15" t="s">
        <v>7210</v>
      </c>
      <c r="L1005" s="15" t="s">
        <v>7657</v>
      </c>
      <c r="M1005" s="15" t="s">
        <v>5064</v>
      </c>
      <c r="N1005" s="15">
        <v>12</v>
      </c>
      <c r="O1005" s="15">
        <v>5</v>
      </c>
      <c r="P1005" s="12" t="s">
        <v>7220</v>
      </c>
      <c r="Q1005" s="13" t="s">
        <v>4854</v>
      </c>
      <c r="R1005" s="13" t="s">
        <v>7649</v>
      </c>
      <c r="S1005" s="19" t="s">
        <v>7634</v>
      </c>
      <c r="U1005" s="14"/>
      <c r="Y1005" s="12" t="s">
        <v>7221</v>
      </c>
      <c r="Z1005" s="12" t="s">
        <v>7222</v>
      </c>
      <c r="AA1005" s="8">
        <v>4</v>
      </c>
    </row>
    <row r="1006" spans="1:27" ht="30">
      <c r="A1006" s="9">
        <v>1005</v>
      </c>
      <c r="B1006" s="15">
        <v>220</v>
      </c>
      <c r="C1006" s="15" t="s">
        <v>7087</v>
      </c>
      <c r="D1006" s="15" t="s">
        <v>5436</v>
      </c>
      <c r="E1006" s="15" t="s">
        <v>4886</v>
      </c>
      <c r="F1006" s="16" t="s">
        <v>5301</v>
      </c>
      <c r="G1006" s="15"/>
      <c r="H1006" s="16" t="s">
        <v>4946</v>
      </c>
      <c r="I1006" s="16"/>
      <c r="J1006" s="16" t="s">
        <v>5006</v>
      </c>
      <c r="K1006" s="15" t="s">
        <v>7210</v>
      </c>
      <c r="L1006" s="15" t="s">
        <v>7657</v>
      </c>
      <c r="M1006" s="15" t="s">
        <v>5064</v>
      </c>
      <c r="N1006" s="15">
        <v>12</v>
      </c>
      <c r="O1006" s="15">
        <v>6</v>
      </c>
      <c r="P1006" s="12" t="s">
        <v>5890</v>
      </c>
      <c r="Q1006" s="13" t="s">
        <v>4854</v>
      </c>
      <c r="R1006" s="13" t="s">
        <v>7650</v>
      </c>
      <c r="S1006" s="19" t="s">
        <v>7628</v>
      </c>
      <c r="U1006" s="14"/>
      <c r="AA1006" s="8">
        <v>5</v>
      </c>
    </row>
    <row r="1007" spans="1:27" ht="30">
      <c r="A1007" s="9">
        <v>1006</v>
      </c>
      <c r="B1007" s="15">
        <v>220</v>
      </c>
      <c r="C1007" s="15" t="s">
        <v>7087</v>
      </c>
      <c r="D1007" s="15" t="s">
        <v>5436</v>
      </c>
      <c r="E1007" s="15" t="s">
        <v>4886</v>
      </c>
      <c r="F1007" s="16" t="s">
        <v>5301</v>
      </c>
      <c r="G1007" s="15"/>
      <c r="H1007" s="16" t="s">
        <v>4946</v>
      </c>
      <c r="I1007" s="16"/>
      <c r="J1007" s="16" t="s">
        <v>5006</v>
      </c>
      <c r="K1007" s="15" t="s">
        <v>7210</v>
      </c>
      <c r="L1007" s="15" t="s">
        <v>7657</v>
      </c>
      <c r="M1007" s="15" t="s">
        <v>5064</v>
      </c>
      <c r="N1007" s="15">
        <v>12</v>
      </c>
      <c r="O1007" s="15">
        <v>7</v>
      </c>
      <c r="P1007" s="12" t="s">
        <v>7223</v>
      </c>
      <c r="Q1007" s="13" t="s">
        <v>4860</v>
      </c>
      <c r="R1007" s="13" t="s">
        <v>7654</v>
      </c>
      <c r="S1007" s="19" t="s">
        <v>7613</v>
      </c>
      <c r="U1007" s="14"/>
      <c r="Z1007" s="12" t="s">
        <v>7224</v>
      </c>
      <c r="AA1007" s="8">
        <v>6</v>
      </c>
    </row>
    <row r="1008" spans="1:27" ht="30">
      <c r="A1008" s="9">
        <v>1007</v>
      </c>
      <c r="B1008" s="15">
        <v>220</v>
      </c>
      <c r="C1008" s="15" t="s">
        <v>7087</v>
      </c>
      <c r="D1008" s="15" t="s">
        <v>5436</v>
      </c>
      <c r="E1008" s="15" t="s">
        <v>4886</v>
      </c>
      <c r="F1008" s="16" t="s">
        <v>5301</v>
      </c>
      <c r="G1008" s="15"/>
      <c r="H1008" s="16" t="s">
        <v>4946</v>
      </c>
      <c r="I1008" s="16"/>
      <c r="J1008" s="16" t="s">
        <v>5006</v>
      </c>
      <c r="K1008" s="15" t="s">
        <v>7210</v>
      </c>
      <c r="L1008" s="15" t="s">
        <v>7657</v>
      </c>
      <c r="M1008" s="15" t="s">
        <v>5064</v>
      </c>
      <c r="N1008" s="15">
        <v>12</v>
      </c>
      <c r="O1008" s="15">
        <v>8</v>
      </c>
      <c r="P1008" s="12" t="s">
        <v>7225</v>
      </c>
      <c r="Q1008" s="13" t="s">
        <v>4854</v>
      </c>
      <c r="R1008" s="13" t="s">
        <v>7648</v>
      </c>
      <c r="S1008" s="19" t="s">
        <v>7610</v>
      </c>
      <c r="U1008" s="14"/>
      <c r="AA1008" s="8">
        <v>1</v>
      </c>
    </row>
    <row r="1009" spans="1:27" ht="30">
      <c r="A1009" s="9">
        <v>1008</v>
      </c>
      <c r="B1009" s="15">
        <v>220</v>
      </c>
      <c r="C1009" s="15" t="s">
        <v>7087</v>
      </c>
      <c r="D1009" s="15" t="s">
        <v>5436</v>
      </c>
      <c r="E1009" s="15" t="s">
        <v>4886</v>
      </c>
      <c r="F1009" s="16" t="s">
        <v>5301</v>
      </c>
      <c r="G1009" s="15"/>
      <c r="H1009" s="16" t="s">
        <v>4946</v>
      </c>
      <c r="I1009" s="16"/>
      <c r="J1009" s="16" t="s">
        <v>5006</v>
      </c>
      <c r="K1009" s="15" t="s">
        <v>7210</v>
      </c>
      <c r="L1009" s="15" t="s">
        <v>7657</v>
      </c>
      <c r="M1009" s="15" t="s">
        <v>5064</v>
      </c>
      <c r="N1009" s="15">
        <v>12</v>
      </c>
      <c r="O1009" s="15">
        <v>9</v>
      </c>
      <c r="P1009" s="12" t="s">
        <v>7226</v>
      </c>
      <c r="Q1009" s="13" t="s">
        <v>4860</v>
      </c>
      <c r="R1009" s="13" t="s">
        <v>4868</v>
      </c>
      <c r="S1009" s="19" t="s">
        <v>7616</v>
      </c>
      <c r="U1009" s="14"/>
      <c r="Z1009" s="12" t="s">
        <v>7227</v>
      </c>
      <c r="AA1009" s="8">
        <v>7</v>
      </c>
    </row>
    <row r="1010" spans="1:27" ht="30">
      <c r="A1010" s="9">
        <v>1009</v>
      </c>
      <c r="B1010" s="15">
        <v>220</v>
      </c>
      <c r="C1010" s="15" t="s">
        <v>7087</v>
      </c>
      <c r="D1010" s="15" t="s">
        <v>5436</v>
      </c>
      <c r="E1010" s="15" t="s">
        <v>4886</v>
      </c>
      <c r="F1010" s="16" t="s">
        <v>5301</v>
      </c>
      <c r="G1010" s="15"/>
      <c r="H1010" s="16" t="s">
        <v>4946</v>
      </c>
      <c r="I1010" s="16"/>
      <c r="J1010" s="16" t="s">
        <v>5006</v>
      </c>
      <c r="K1010" s="15" t="s">
        <v>7210</v>
      </c>
      <c r="L1010" s="15" t="s">
        <v>7657</v>
      </c>
      <c r="M1010" s="15" t="s">
        <v>5064</v>
      </c>
      <c r="N1010" s="15">
        <v>12</v>
      </c>
      <c r="O1010" s="15">
        <v>10</v>
      </c>
      <c r="P1010" s="12" t="s">
        <v>7228</v>
      </c>
      <c r="Q1010" s="13" t="s">
        <v>4860</v>
      </c>
      <c r="R1010" s="13" t="s">
        <v>7654</v>
      </c>
      <c r="S1010" s="19" t="s">
        <v>7615</v>
      </c>
      <c r="U1010" s="14"/>
      <c r="Y1010" s="12" t="s">
        <v>7229</v>
      </c>
      <c r="Z1010" s="12" t="s">
        <v>7230</v>
      </c>
      <c r="AA1010" s="8">
        <v>8</v>
      </c>
    </row>
    <row r="1011" spans="1:27" ht="30">
      <c r="A1011" s="9">
        <v>1010</v>
      </c>
      <c r="B1011" s="15">
        <v>220</v>
      </c>
      <c r="C1011" s="15" t="s">
        <v>7087</v>
      </c>
      <c r="D1011" s="15" t="s">
        <v>5436</v>
      </c>
      <c r="E1011" s="15" t="s">
        <v>4886</v>
      </c>
      <c r="F1011" s="16" t="s">
        <v>5301</v>
      </c>
      <c r="G1011" s="15"/>
      <c r="H1011" s="16" t="s">
        <v>4946</v>
      </c>
      <c r="I1011" s="16"/>
      <c r="J1011" s="16" t="s">
        <v>5006</v>
      </c>
      <c r="K1011" s="15" t="s">
        <v>7210</v>
      </c>
      <c r="L1011" s="15" t="s">
        <v>7657</v>
      </c>
      <c r="M1011" s="15" t="s">
        <v>5064</v>
      </c>
      <c r="N1011" s="15">
        <v>12</v>
      </c>
      <c r="O1011" s="15">
        <v>11</v>
      </c>
      <c r="P1011" s="12" t="s">
        <v>7231</v>
      </c>
      <c r="Q1011" s="13" t="s">
        <v>4854</v>
      </c>
      <c r="R1011" s="13" t="s">
        <v>7648</v>
      </c>
      <c r="S1011" s="19" t="s">
        <v>7611</v>
      </c>
      <c r="U1011" s="14"/>
      <c r="Z1011" s="12" t="s">
        <v>7232</v>
      </c>
      <c r="AA1011" s="8">
        <v>9</v>
      </c>
    </row>
    <row r="1012" spans="1:27" ht="15">
      <c r="A1012" s="9">
        <v>1011</v>
      </c>
      <c r="B1012" s="15">
        <v>220</v>
      </c>
      <c r="C1012" s="15" t="s">
        <v>7087</v>
      </c>
      <c r="D1012" s="15" t="s">
        <v>5436</v>
      </c>
      <c r="E1012" s="15" t="s">
        <v>4886</v>
      </c>
      <c r="F1012" s="16" t="s">
        <v>5301</v>
      </c>
      <c r="G1012" s="15"/>
      <c r="H1012" s="16" t="s">
        <v>4946</v>
      </c>
      <c r="I1012" s="16"/>
      <c r="J1012" s="16" t="s">
        <v>5006</v>
      </c>
      <c r="K1012" s="15" t="s">
        <v>7210</v>
      </c>
      <c r="L1012" s="15" t="s">
        <v>7657</v>
      </c>
      <c r="M1012" s="15" t="s">
        <v>5064</v>
      </c>
      <c r="N1012" s="15">
        <v>12</v>
      </c>
      <c r="O1012" s="15">
        <v>12</v>
      </c>
      <c r="P1012" s="12" t="s">
        <v>7233</v>
      </c>
      <c r="Q1012" s="13" t="s">
        <v>4854</v>
      </c>
      <c r="R1012" s="13" t="s">
        <v>7665</v>
      </c>
      <c r="S1012" s="19" t="s">
        <v>7629</v>
      </c>
      <c r="U1012" s="14"/>
      <c r="Y1012" s="12" t="s">
        <v>7234</v>
      </c>
      <c r="Z1012" s="12" t="s">
        <v>7235</v>
      </c>
      <c r="AA1012" s="8">
        <v>10</v>
      </c>
    </row>
    <row r="1013" spans="1:27" ht="30">
      <c r="A1013" s="9">
        <v>1012</v>
      </c>
      <c r="B1013" s="10">
        <v>221</v>
      </c>
      <c r="C1013" s="10" t="s">
        <v>7087</v>
      </c>
      <c r="D1013" s="10" t="s">
        <v>4885</v>
      </c>
      <c r="E1013" s="10" t="s">
        <v>5060</v>
      </c>
      <c r="F1013" s="11" t="s">
        <v>4887</v>
      </c>
      <c r="H1013" s="11" t="s">
        <v>4888</v>
      </c>
      <c r="J1013" s="11" t="s">
        <v>2</v>
      </c>
      <c r="K1013" s="10" t="s">
        <v>4534</v>
      </c>
      <c r="L1013" s="10" t="s">
        <v>7657</v>
      </c>
      <c r="M1013" s="10" t="s">
        <v>5064</v>
      </c>
      <c r="N1013" s="10">
        <v>7</v>
      </c>
      <c r="O1013" s="10">
        <v>1</v>
      </c>
      <c r="P1013" s="12" t="s">
        <v>7236</v>
      </c>
      <c r="Q1013" s="13" t="s">
        <v>4851</v>
      </c>
      <c r="R1013" s="13" t="s">
        <v>7638</v>
      </c>
      <c r="S1013" s="19" t="s">
        <v>7577</v>
      </c>
      <c r="U1013" s="14"/>
      <c r="Y1013" s="12" t="s">
        <v>7237</v>
      </c>
      <c r="AA1013" s="8">
        <v>1</v>
      </c>
    </row>
    <row r="1014" spans="1:27" ht="15">
      <c r="A1014" s="9">
        <v>1013</v>
      </c>
      <c r="B1014" s="15">
        <v>221</v>
      </c>
      <c r="C1014" s="15" t="s">
        <v>7087</v>
      </c>
      <c r="D1014" s="15" t="s">
        <v>4885</v>
      </c>
      <c r="E1014" s="15" t="s">
        <v>5060</v>
      </c>
      <c r="F1014" s="16" t="s">
        <v>4887</v>
      </c>
      <c r="G1014" s="15"/>
      <c r="H1014" s="16" t="s">
        <v>4888</v>
      </c>
      <c r="I1014" s="16"/>
      <c r="J1014" s="16" t="s">
        <v>2</v>
      </c>
      <c r="K1014" s="15" t="s">
        <v>4534</v>
      </c>
      <c r="L1014" s="15" t="s">
        <v>7657</v>
      </c>
      <c r="M1014" s="15" t="s">
        <v>5064</v>
      </c>
      <c r="N1014" s="15">
        <v>7</v>
      </c>
      <c r="O1014" s="15">
        <v>2</v>
      </c>
      <c r="P1014" s="12" t="s">
        <v>7238</v>
      </c>
      <c r="Q1014" s="13" t="s">
        <v>4852</v>
      </c>
      <c r="R1014" s="13" t="s">
        <v>7646</v>
      </c>
      <c r="S1014" s="19" t="s">
        <v>7591</v>
      </c>
      <c r="U1014" s="14"/>
      <c r="Y1014" s="12" t="s">
        <v>7239</v>
      </c>
      <c r="AA1014" s="8">
        <v>5</v>
      </c>
    </row>
    <row r="1015" spans="1:27" ht="45">
      <c r="A1015" s="9">
        <v>1014</v>
      </c>
      <c r="B1015" s="15">
        <v>221</v>
      </c>
      <c r="C1015" s="15" t="s">
        <v>7087</v>
      </c>
      <c r="D1015" s="15" t="s">
        <v>4885</v>
      </c>
      <c r="E1015" s="15" t="s">
        <v>5060</v>
      </c>
      <c r="F1015" s="16" t="s">
        <v>4887</v>
      </c>
      <c r="G1015" s="15"/>
      <c r="H1015" s="16" t="s">
        <v>4888</v>
      </c>
      <c r="I1015" s="16"/>
      <c r="J1015" s="16" t="s">
        <v>2</v>
      </c>
      <c r="K1015" s="15" t="s">
        <v>4534</v>
      </c>
      <c r="L1015" s="15" t="s">
        <v>7657</v>
      </c>
      <c r="M1015" s="15" t="s">
        <v>5064</v>
      </c>
      <c r="N1015" s="15">
        <v>7</v>
      </c>
      <c r="O1015" s="15">
        <v>3</v>
      </c>
      <c r="P1015" s="12" t="s">
        <v>7240</v>
      </c>
      <c r="Q1015" s="13" t="s">
        <v>4853</v>
      </c>
      <c r="R1015" s="13" t="s">
        <v>7643</v>
      </c>
      <c r="S1015" s="19" t="s">
        <v>7601</v>
      </c>
      <c r="U1015" s="14"/>
      <c r="Y1015" s="12" t="s">
        <v>7241</v>
      </c>
      <c r="AA1015" s="8">
        <v>4</v>
      </c>
    </row>
    <row r="1016" spans="1:27" ht="30">
      <c r="A1016" s="9">
        <v>1015</v>
      </c>
      <c r="B1016" s="15">
        <v>221</v>
      </c>
      <c r="C1016" s="15" t="s">
        <v>7087</v>
      </c>
      <c r="D1016" s="15" t="s">
        <v>4885</v>
      </c>
      <c r="E1016" s="15" t="s">
        <v>5060</v>
      </c>
      <c r="F1016" s="16" t="s">
        <v>4887</v>
      </c>
      <c r="G1016" s="15"/>
      <c r="H1016" s="16" t="s">
        <v>4888</v>
      </c>
      <c r="I1016" s="16"/>
      <c r="J1016" s="16" t="s">
        <v>2</v>
      </c>
      <c r="K1016" s="15" t="s">
        <v>4534</v>
      </c>
      <c r="L1016" s="15" t="s">
        <v>7657</v>
      </c>
      <c r="M1016" s="15" t="s">
        <v>5064</v>
      </c>
      <c r="N1016" s="15">
        <v>7</v>
      </c>
      <c r="O1016" s="15">
        <v>4</v>
      </c>
      <c r="P1016" s="12" t="s">
        <v>7242</v>
      </c>
      <c r="Q1016" s="13" t="s">
        <v>4852</v>
      </c>
      <c r="R1016" s="13" t="s">
        <v>7645</v>
      </c>
      <c r="S1016" s="19" t="s">
        <v>7596</v>
      </c>
      <c r="U1016" s="14"/>
      <c r="Y1016" s="12" t="s">
        <v>7243</v>
      </c>
      <c r="AA1016" s="8">
        <v>6</v>
      </c>
    </row>
    <row r="1017" spans="1:27" ht="45">
      <c r="A1017" s="9">
        <v>1016</v>
      </c>
      <c r="B1017" s="15">
        <v>221</v>
      </c>
      <c r="C1017" s="15" t="s">
        <v>7087</v>
      </c>
      <c r="D1017" s="15" t="s">
        <v>4885</v>
      </c>
      <c r="E1017" s="15" t="s">
        <v>5060</v>
      </c>
      <c r="F1017" s="16" t="s">
        <v>4887</v>
      </c>
      <c r="G1017" s="15"/>
      <c r="H1017" s="16" t="s">
        <v>4888</v>
      </c>
      <c r="I1017" s="16"/>
      <c r="J1017" s="16" t="s">
        <v>2</v>
      </c>
      <c r="K1017" s="15" t="s">
        <v>4534</v>
      </c>
      <c r="L1017" s="15" t="s">
        <v>7657</v>
      </c>
      <c r="M1017" s="15" t="s">
        <v>5064</v>
      </c>
      <c r="N1017" s="15">
        <v>7</v>
      </c>
      <c r="O1017" s="15">
        <v>5</v>
      </c>
      <c r="P1017" s="12" t="s">
        <v>7244</v>
      </c>
      <c r="Q1017" s="13" t="s">
        <v>4860</v>
      </c>
      <c r="R1017" s="13" t="s">
        <v>7654</v>
      </c>
      <c r="S1017" s="19" t="s">
        <v>7615</v>
      </c>
      <c r="U1017" s="14"/>
      <c r="Y1017" s="12" t="s">
        <v>7245</v>
      </c>
      <c r="AA1017" s="8">
        <v>3</v>
      </c>
    </row>
    <row r="1018" spans="1:27" ht="45">
      <c r="A1018" s="9">
        <v>1017</v>
      </c>
      <c r="B1018" s="15">
        <v>221</v>
      </c>
      <c r="C1018" s="15" t="s">
        <v>7087</v>
      </c>
      <c r="D1018" s="15" t="s">
        <v>4885</v>
      </c>
      <c r="E1018" s="15" t="s">
        <v>5060</v>
      </c>
      <c r="F1018" s="16" t="s">
        <v>4887</v>
      </c>
      <c r="G1018" s="15"/>
      <c r="H1018" s="16" t="s">
        <v>4888</v>
      </c>
      <c r="I1018" s="16"/>
      <c r="J1018" s="16" t="s">
        <v>2</v>
      </c>
      <c r="K1018" s="15" t="s">
        <v>4534</v>
      </c>
      <c r="L1018" s="15" t="s">
        <v>7657</v>
      </c>
      <c r="M1018" s="15" t="s">
        <v>5064</v>
      </c>
      <c r="N1018" s="15">
        <v>7</v>
      </c>
      <c r="O1018" s="15">
        <v>6</v>
      </c>
      <c r="P1018" s="12" t="s">
        <v>7246</v>
      </c>
      <c r="Q1018" s="13" t="s">
        <v>4860</v>
      </c>
      <c r="R1018" s="13" t="s">
        <v>7654</v>
      </c>
      <c r="S1018" s="19" t="s">
        <v>7615</v>
      </c>
      <c r="U1018" s="14"/>
      <c r="Y1018" s="12" t="s">
        <v>7247</v>
      </c>
      <c r="AA1018" s="8">
        <v>2</v>
      </c>
    </row>
    <row r="1019" spans="1:27" ht="45">
      <c r="A1019" s="9">
        <v>1018</v>
      </c>
      <c r="B1019" s="15">
        <v>221</v>
      </c>
      <c r="C1019" s="15" t="s">
        <v>7087</v>
      </c>
      <c r="D1019" s="15" t="s">
        <v>4885</v>
      </c>
      <c r="E1019" s="15" t="s">
        <v>5060</v>
      </c>
      <c r="F1019" s="16" t="s">
        <v>4887</v>
      </c>
      <c r="G1019" s="15"/>
      <c r="H1019" s="16" t="s">
        <v>4888</v>
      </c>
      <c r="I1019" s="16"/>
      <c r="J1019" s="16" t="s">
        <v>2</v>
      </c>
      <c r="K1019" s="15" t="s">
        <v>4534</v>
      </c>
      <c r="L1019" s="15" t="s">
        <v>7657</v>
      </c>
      <c r="M1019" s="15" t="s">
        <v>5064</v>
      </c>
      <c r="N1019" s="15">
        <v>7</v>
      </c>
      <c r="O1019" s="15">
        <v>7</v>
      </c>
      <c r="P1019" s="12" t="s">
        <v>7248</v>
      </c>
      <c r="Q1019" s="13" t="s">
        <v>4860</v>
      </c>
      <c r="R1019" s="13" t="s">
        <v>7654</v>
      </c>
      <c r="S1019" s="19" t="s">
        <v>7615</v>
      </c>
      <c r="U1019" s="14"/>
      <c r="Y1019" s="12" t="s">
        <v>7249</v>
      </c>
      <c r="AA1019" s="8">
        <v>7</v>
      </c>
    </row>
    <row r="1020" spans="1:27" ht="120">
      <c r="A1020" s="9">
        <v>1019</v>
      </c>
      <c r="B1020" s="10">
        <v>222</v>
      </c>
      <c r="C1020" s="10" t="s">
        <v>7087</v>
      </c>
      <c r="D1020" s="10" t="s">
        <v>4885</v>
      </c>
      <c r="E1020" s="10" t="s">
        <v>4886</v>
      </c>
      <c r="F1020" s="11" t="s">
        <v>4924</v>
      </c>
      <c r="H1020" s="11" t="s">
        <v>4888</v>
      </c>
      <c r="J1020" s="11" t="s">
        <v>5006</v>
      </c>
      <c r="K1020" s="10" t="s">
        <v>7210</v>
      </c>
      <c r="L1020" s="10" t="s">
        <v>7657</v>
      </c>
      <c r="M1020" s="10" t="s">
        <v>5064</v>
      </c>
      <c r="N1020" s="10">
        <v>2</v>
      </c>
      <c r="O1020" s="10">
        <v>1</v>
      </c>
      <c r="P1020" s="12" t="s">
        <v>7250</v>
      </c>
      <c r="Q1020" s="13" t="s">
        <v>4860</v>
      </c>
      <c r="R1020" s="13" t="s">
        <v>7654</v>
      </c>
      <c r="S1020" s="19" t="s">
        <v>7615</v>
      </c>
      <c r="U1020" s="14"/>
      <c r="Y1020" s="12" t="s">
        <v>7251</v>
      </c>
      <c r="Z1020" s="12" t="s">
        <v>7252</v>
      </c>
      <c r="AA1020" s="8">
        <v>2</v>
      </c>
    </row>
    <row r="1021" spans="1:27" ht="75">
      <c r="A1021" s="9">
        <v>1020</v>
      </c>
      <c r="B1021" s="15">
        <v>222</v>
      </c>
      <c r="C1021" s="15" t="s">
        <v>7087</v>
      </c>
      <c r="D1021" s="15" t="s">
        <v>4885</v>
      </c>
      <c r="E1021" s="15" t="s">
        <v>4886</v>
      </c>
      <c r="F1021" s="16" t="s">
        <v>4924</v>
      </c>
      <c r="G1021" s="15"/>
      <c r="H1021" s="16" t="s">
        <v>4888</v>
      </c>
      <c r="I1021" s="16"/>
      <c r="J1021" s="16" t="s">
        <v>5006</v>
      </c>
      <c r="K1021" s="15" t="s">
        <v>7210</v>
      </c>
      <c r="L1021" s="15" t="s">
        <v>7657</v>
      </c>
      <c r="M1021" s="15" t="s">
        <v>5064</v>
      </c>
      <c r="N1021" s="15">
        <v>2</v>
      </c>
      <c r="O1021" s="15">
        <v>2</v>
      </c>
      <c r="P1021" s="12" t="s">
        <v>7253</v>
      </c>
      <c r="Q1021" s="13" t="s">
        <v>4860</v>
      </c>
      <c r="R1021" s="13" t="s">
        <v>7654</v>
      </c>
      <c r="S1021" s="19" t="s">
        <v>7613</v>
      </c>
      <c r="U1021" s="14"/>
      <c r="Y1021" s="12" t="s">
        <v>7254</v>
      </c>
      <c r="Z1021" s="12" t="s">
        <v>7255</v>
      </c>
      <c r="AA1021" s="8">
        <v>1</v>
      </c>
    </row>
    <row r="1022" spans="1:27" ht="30">
      <c r="A1022" s="9">
        <v>1021</v>
      </c>
      <c r="B1022" s="10">
        <v>223</v>
      </c>
      <c r="C1022" s="10" t="s">
        <v>7087</v>
      </c>
      <c r="D1022" s="10" t="s">
        <v>4902</v>
      </c>
      <c r="E1022" s="10" t="s">
        <v>5060</v>
      </c>
      <c r="F1022" s="11" t="s">
        <v>4924</v>
      </c>
      <c r="H1022" s="11" t="s">
        <v>4888</v>
      </c>
      <c r="J1022" s="11" t="s">
        <v>2</v>
      </c>
      <c r="K1022" s="10" t="s">
        <v>7256</v>
      </c>
      <c r="L1022" s="10" t="s">
        <v>7657</v>
      </c>
      <c r="M1022" s="10" t="s">
        <v>4889</v>
      </c>
      <c r="N1022" s="10">
        <v>2</v>
      </c>
      <c r="O1022" s="10">
        <v>1</v>
      </c>
      <c r="P1022" s="12" t="s">
        <v>7257</v>
      </c>
      <c r="Q1022" s="13" t="s">
        <v>4851</v>
      </c>
      <c r="R1022" s="13" t="s">
        <v>7638</v>
      </c>
      <c r="S1022" s="19" t="s">
        <v>7578</v>
      </c>
      <c r="U1022" s="14"/>
      <c r="Y1022" s="12" t="s">
        <v>7258</v>
      </c>
      <c r="Z1022" s="12" t="s">
        <v>7259</v>
      </c>
      <c r="AA1022" s="8">
        <v>1</v>
      </c>
    </row>
    <row r="1023" spans="1:27" ht="30">
      <c r="A1023" s="9">
        <v>1022</v>
      </c>
      <c r="B1023" s="15">
        <v>223</v>
      </c>
      <c r="C1023" s="15" t="s">
        <v>7087</v>
      </c>
      <c r="D1023" s="15" t="s">
        <v>4902</v>
      </c>
      <c r="E1023" s="15" t="s">
        <v>5060</v>
      </c>
      <c r="F1023" s="16" t="s">
        <v>4924</v>
      </c>
      <c r="G1023" s="15"/>
      <c r="H1023" s="16" t="s">
        <v>4888</v>
      </c>
      <c r="I1023" s="16"/>
      <c r="J1023" s="16" t="s">
        <v>2</v>
      </c>
      <c r="K1023" s="15" t="s">
        <v>7256</v>
      </c>
      <c r="L1023" s="15" t="s">
        <v>7657</v>
      </c>
      <c r="M1023" s="15" t="s">
        <v>4889</v>
      </c>
      <c r="N1023" s="15">
        <v>2</v>
      </c>
      <c r="O1023" s="15">
        <v>2</v>
      </c>
      <c r="P1023" s="12" t="s">
        <v>7260</v>
      </c>
      <c r="Q1023" s="13" t="s">
        <v>4851</v>
      </c>
      <c r="R1023" s="13" t="s">
        <v>7638</v>
      </c>
      <c r="S1023" s="19" t="s">
        <v>7576</v>
      </c>
      <c r="U1023" s="14"/>
      <c r="Y1023" s="12" t="s">
        <v>7261</v>
      </c>
      <c r="AA1023" s="8">
        <v>2</v>
      </c>
    </row>
    <row r="1024" spans="1:27" ht="105">
      <c r="A1024" s="9">
        <v>1023</v>
      </c>
      <c r="B1024" s="10">
        <v>225</v>
      </c>
      <c r="C1024" s="10" t="s">
        <v>7262</v>
      </c>
      <c r="D1024" s="10" t="s">
        <v>4885</v>
      </c>
      <c r="E1024" s="10" t="s">
        <v>5060</v>
      </c>
      <c r="F1024" s="11" t="s">
        <v>4887</v>
      </c>
      <c r="H1024" s="11" t="s">
        <v>4888</v>
      </c>
      <c r="J1024" s="11" t="s">
        <v>5062</v>
      </c>
      <c r="K1024" s="10" t="s">
        <v>7263</v>
      </c>
      <c r="L1024" s="10" t="s">
        <v>7658</v>
      </c>
      <c r="M1024" s="10" t="s">
        <v>5007</v>
      </c>
      <c r="N1024" s="10">
        <v>5</v>
      </c>
      <c r="O1024" s="10">
        <v>1</v>
      </c>
      <c r="P1024" s="12" t="s">
        <v>4868</v>
      </c>
      <c r="Q1024" s="13" t="s">
        <v>4860</v>
      </c>
      <c r="R1024" s="13" t="s">
        <v>4868</v>
      </c>
      <c r="S1024" s="19" t="s">
        <v>7616</v>
      </c>
      <c r="U1024" s="14"/>
      <c r="Y1024" s="12" t="s">
        <v>7264</v>
      </c>
      <c r="AA1024" s="8">
        <v>1</v>
      </c>
    </row>
    <row r="1025" spans="1:27" ht="45">
      <c r="A1025" s="9">
        <v>1024</v>
      </c>
      <c r="B1025" s="15">
        <v>225</v>
      </c>
      <c r="C1025" s="15" t="s">
        <v>7262</v>
      </c>
      <c r="D1025" s="15" t="s">
        <v>4885</v>
      </c>
      <c r="E1025" s="15" t="s">
        <v>5060</v>
      </c>
      <c r="F1025" s="16" t="s">
        <v>4887</v>
      </c>
      <c r="G1025" s="15"/>
      <c r="H1025" s="16" t="s">
        <v>4888</v>
      </c>
      <c r="I1025" s="16"/>
      <c r="J1025" s="16" t="s">
        <v>5062</v>
      </c>
      <c r="K1025" s="15" t="s">
        <v>7263</v>
      </c>
      <c r="L1025" s="15" t="s">
        <v>7658</v>
      </c>
      <c r="M1025" s="15" t="s">
        <v>5007</v>
      </c>
      <c r="N1025" s="15">
        <v>5</v>
      </c>
      <c r="O1025" s="15">
        <v>2</v>
      </c>
      <c r="P1025" s="12" t="s">
        <v>7265</v>
      </c>
      <c r="Q1025" s="13" t="s">
        <v>4860</v>
      </c>
      <c r="R1025" s="13" t="s">
        <v>7654</v>
      </c>
      <c r="S1025" s="19" t="s">
        <v>7613</v>
      </c>
      <c r="U1025" s="14"/>
      <c r="Y1025" s="12" t="s">
        <v>7266</v>
      </c>
      <c r="AA1025" s="8">
        <v>2</v>
      </c>
    </row>
    <row r="1026" spans="1:27" ht="75">
      <c r="A1026" s="9">
        <v>1025</v>
      </c>
      <c r="B1026" s="15">
        <v>225</v>
      </c>
      <c r="C1026" s="15" t="s">
        <v>7262</v>
      </c>
      <c r="D1026" s="15" t="s">
        <v>4885</v>
      </c>
      <c r="E1026" s="15" t="s">
        <v>5060</v>
      </c>
      <c r="F1026" s="16" t="s">
        <v>4887</v>
      </c>
      <c r="G1026" s="15"/>
      <c r="H1026" s="16" t="s">
        <v>4888</v>
      </c>
      <c r="I1026" s="16"/>
      <c r="J1026" s="16" t="s">
        <v>5062</v>
      </c>
      <c r="K1026" s="15" t="s">
        <v>7263</v>
      </c>
      <c r="L1026" s="15" t="s">
        <v>7658</v>
      </c>
      <c r="M1026" s="15" t="s">
        <v>5007</v>
      </c>
      <c r="N1026" s="15">
        <v>5</v>
      </c>
      <c r="O1026" s="15">
        <v>3</v>
      </c>
      <c r="P1026" s="12" t="s">
        <v>7267</v>
      </c>
      <c r="Q1026" s="13" t="s">
        <v>4860</v>
      </c>
      <c r="R1026" s="13" t="s">
        <v>7654</v>
      </c>
      <c r="S1026" s="19" t="s">
        <v>7613</v>
      </c>
      <c r="U1026" s="14"/>
      <c r="Y1026" s="12" t="s">
        <v>7268</v>
      </c>
      <c r="AA1026" s="8">
        <v>4</v>
      </c>
    </row>
    <row r="1027" spans="1:27" ht="60">
      <c r="A1027" s="9">
        <v>1026</v>
      </c>
      <c r="B1027" s="15">
        <v>225</v>
      </c>
      <c r="C1027" s="15" t="s">
        <v>7262</v>
      </c>
      <c r="D1027" s="15" t="s">
        <v>4885</v>
      </c>
      <c r="E1027" s="15" t="s">
        <v>5060</v>
      </c>
      <c r="F1027" s="16" t="s">
        <v>4887</v>
      </c>
      <c r="G1027" s="15"/>
      <c r="H1027" s="16" t="s">
        <v>4888</v>
      </c>
      <c r="I1027" s="16"/>
      <c r="J1027" s="16" t="s">
        <v>5062</v>
      </c>
      <c r="K1027" s="15" t="s">
        <v>7263</v>
      </c>
      <c r="L1027" s="15" t="s">
        <v>7658</v>
      </c>
      <c r="M1027" s="15" t="s">
        <v>5007</v>
      </c>
      <c r="N1027" s="15">
        <v>5</v>
      </c>
      <c r="O1027" s="15">
        <v>4</v>
      </c>
      <c r="P1027" s="12" t="s">
        <v>7269</v>
      </c>
      <c r="Q1027" s="13" t="s">
        <v>4860</v>
      </c>
      <c r="R1027" s="13" t="s">
        <v>7652</v>
      </c>
      <c r="S1027" s="19" t="s">
        <v>7614</v>
      </c>
      <c r="U1027" s="14"/>
      <c r="Y1027" s="12" t="s">
        <v>7270</v>
      </c>
      <c r="AA1027" s="8">
        <v>3</v>
      </c>
    </row>
    <row r="1028" spans="1:27" ht="105">
      <c r="A1028" s="9">
        <v>1027</v>
      </c>
      <c r="B1028" s="15">
        <v>225</v>
      </c>
      <c r="C1028" s="15" t="s">
        <v>7262</v>
      </c>
      <c r="D1028" s="15" t="s">
        <v>4885</v>
      </c>
      <c r="E1028" s="15" t="s">
        <v>5060</v>
      </c>
      <c r="F1028" s="16" t="s">
        <v>4887</v>
      </c>
      <c r="G1028" s="15"/>
      <c r="H1028" s="16" t="s">
        <v>4888</v>
      </c>
      <c r="I1028" s="16"/>
      <c r="J1028" s="16" t="s">
        <v>5062</v>
      </c>
      <c r="K1028" s="15" t="s">
        <v>7263</v>
      </c>
      <c r="L1028" s="15" t="s">
        <v>7658</v>
      </c>
      <c r="M1028" s="15" t="s">
        <v>5007</v>
      </c>
      <c r="N1028" s="15">
        <v>5</v>
      </c>
      <c r="O1028" s="15">
        <v>5</v>
      </c>
      <c r="P1028" s="12" t="s">
        <v>7271</v>
      </c>
      <c r="Q1028" s="13" t="s">
        <v>4860</v>
      </c>
      <c r="R1028" s="13" t="s">
        <v>7654</v>
      </c>
      <c r="S1028" s="19" t="s">
        <v>7615</v>
      </c>
      <c r="U1028" s="14"/>
      <c r="Y1028" s="12" t="s">
        <v>7272</v>
      </c>
      <c r="AA1028" s="8">
        <v>5</v>
      </c>
    </row>
    <row r="1029" spans="1:27" ht="45">
      <c r="A1029" s="9">
        <v>1028</v>
      </c>
      <c r="B1029" s="10">
        <v>226</v>
      </c>
      <c r="C1029" s="10" t="s">
        <v>7262</v>
      </c>
      <c r="D1029" s="10" t="s">
        <v>4902</v>
      </c>
      <c r="E1029" s="10" t="s">
        <v>4886</v>
      </c>
      <c r="F1029" s="11" t="s">
        <v>4887</v>
      </c>
      <c r="H1029" s="11" t="s">
        <v>4916</v>
      </c>
      <c r="J1029" s="11" t="s">
        <v>5006</v>
      </c>
      <c r="K1029" s="10" t="s">
        <v>5349</v>
      </c>
      <c r="L1029" s="10" t="s">
        <v>7660</v>
      </c>
      <c r="M1029" s="10" t="s">
        <v>4905</v>
      </c>
      <c r="N1029" s="10">
        <v>2</v>
      </c>
      <c r="O1029" s="10">
        <v>1</v>
      </c>
      <c r="P1029" s="12" t="s">
        <v>7273</v>
      </c>
      <c r="Q1029" s="13" t="s">
        <v>4854</v>
      </c>
      <c r="R1029" s="13" t="s">
        <v>7650</v>
      </c>
      <c r="S1029" s="19" t="s">
        <v>7628</v>
      </c>
      <c r="U1029" s="14"/>
      <c r="Y1029" s="12" t="s">
        <v>7274</v>
      </c>
      <c r="AA1029" s="8">
        <v>1</v>
      </c>
    </row>
    <row r="1030" spans="1:27" ht="30">
      <c r="A1030" s="9">
        <v>1029</v>
      </c>
      <c r="B1030" s="15">
        <v>226</v>
      </c>
      <c r="C1030" s="15" t="s">
        <v>7262</v>
      </c>
      <c r="D1030" s="15" t="s">
        <v>4902</v>
      </c>
      <c r="E1030" s="15" t="s">
        <v>4886</v>
      </c>
      <c r="F1030" s="16" t="s">
        <v>4887</v>
      </c>
      <c r="G1030" s="15"/>
      <c r="H1030" s="16" t="s">
        <v>4916</v>
      </c>
      <c r="I1030" s="16"/>
      <c r="J1030" s="16" t="s">
        <v>5006</v>
      </c>
      <c r="K1030" s="15" t="s">
        <v>5349</v>
      </c>
      <c r="L1030" s="15" t="s">
        <v>7660</v>
      </c>
      <c r="M1030" s="15" t="s">
        <v>4905</v>
      </c>
      <c r="N1030" s="15">
        <v>2</v>
      </c>
      <c r="O1030" s="15">
        <v>2</v>
      </c>
      <c r="P1030" s="12" t="s">
        <v>7275</v>
      </c>
      <c r="Q1030" s="13" t="s">
        <v>4860</v>
      </c>
      <c r="R1030" s="13" t="s">
        <v>7654</v>
      </c>
      <c r="S1030" s="19" t="s">
        <v>7615</v>
      </c>
      <c r="U1030" s="14"/>
      <c r="Y1030" s="12" t="s">
        <v>7274</v>
      </c>
      <c r="AA1030" s="8">
        <v>2</v>
      </c>
    </row>
    <row r="1031" spans="1:27" ht="45">
      <c r="A1031" s="9">
        <v>1030</v>
      </c>
      <c r="B1031" s="10">
        <v>227</v>
      </c>
      <c r="C1031" s="10" t="s">
        <v>7262</v>
      </c>
      <c r="D1031" s="10" t="s">
        <v>4885</v>
      </c>
      <c r="E1031" s="10" t="s">
        <v>4886</v>
      </c>
      <c r="F1031" s="11" t="s">
        <v>4887</v>
      </c>
      <c r="H1031" s="11" t="s">
        <v>4888</v>
      </c>
      <c r="J1031" s="11" t="s">
        <v>5006</v>
      </c>
      <c r="K1031" s="10" t="s">
        <v>5099</v>
      </c>
      <c r="L1031" s="10" t="s">
        <v>5062</v>
      </c>
      <c r="M1031" s="10" t="s">
        <v>5007</v>
      </c>
      <c r="N1031" s="10">
        <v>5</v>
      </c>
      <c r="O1031" s="10">
        <v>1</v>
      </c>
      <c r="P1031" s="12" t="s">
        <v>7276</v>
      </c>
      <c r="Q1031" s="13" t="s">
        <v>4854</v>
      </c>
      <c r="R1031" s="13" t="s">
        <v>7649</v>
      </c>
      <c r="S1031" s="19" t="s">
        <v>7634</v>
      </c>
      <c r="U1031" s="14"/>
      <c r="Y1031" s="12" t="s">
        <v>7277</v>
      </c>
      <c r="Z1031" s="12" t="s">
        <v>7278</v>
      </c>
    </row>
    <row r="1032" spans="1:27" ht="60">
      <c r="A1032" s="9">
        <v>1031</v>
      </c>
      <c r="B1032" s="15">
        <v>227</v>
      </c>
      <c r="C1032" s="15" t="s">
        <v>7262</v>
      </c>
      <c r="D1032" s="15" t="s">
        <v>4885</v>
      </c>
      <c r="E1032" s="15" t="s">
        <v>4886</v>
      </c>
      <c r="F1032" s="16" t="s">
        <v>4887</v>
      </c>
      <c r="G1032" s="15"/>
      <c r="H1032" s="16" t="s">
        <v>4888</v>
      </c>
      <c r="I1032" s="16"/>
      <c r="J1032" s="16" t="s">
        <v>5006</v>
      </c>
      <c r="K1032" s="15" t="s">
        <v>5099</v>
      </c>
      <c r="L1032" s="15" t="s">
        <v>5062</v>
      </c>
      <c r="M1032" s="15" t="s">
        <v>5007</v>
      </c>
      <c r="N1032" s="15">
        <v>5</v>
      </c>
      <c r="O1032" s="15">
        <v>2</v>
      </c>
      <c r="P1032" s="12" t="s">
        <v>7279</v>
      </c>
      <c r="Q1032" s="13" t="s">
        <v>4854</v>
      </c>
      <c r="R1032" s="13" t="s">
        <v>7649</v>
      </c>
      <c r="S1032" s="19" t="s">
        <v>7634</v>
      </c>
      <c r="U1032" s="14"/>
      <c r="Y1032" s="12" t="s">
        <v>7280</v>
      </c>
      <c r="Z1032" s="12" t="s">
        <v>7281</v>
      </c>
      <c r="AA1032" s="8">
        <v>1</v>
      </c>
    </row>
    <row r="1033" spans="1:27" ht="45">
      <c r="A1033" s="9">
        <v>1032</v>
      </c>
      <c r="B1033" s="15">
        <v>227</v>
      </c>
      <c r="C1033" s="15" t="s">
        <v>7262</v>
      </c>
      <c r="D1033" s="15" t="s">
        <v>4885</v>
      </c>
      <c r="E1033" s="15" t="s">
        <v>4886</v>
      </c>
      <c r="F1033" s="16" t="s">
        <v>4887</v>
      </c>
      <c r="G1033" s="15"/>
      <c r="H1033" s="16" t="s">
        <v>4888</v>
      </c>
      <c r="I1033" s="16"/>
      <c r="J1033" s="16" t="s">
        <v>5006</v>
      </c>
      <c r="K1033" s="15" t="s">
        <v>5099</v>
      </c>
      <c r="L1033" s="15" t="s">
        <v>5062</v>
      </c>
      <c r="M1033" s="15" t="s">
        <v>5007</v>
      </c>
      <c r="N1033" s="15">
        <v>5</v>
      </c>
      <c r="O1033" s="15">
        <v>3</v>
      </c>
      <c r="P1033" s="12" t="s">
        <v>7282</v>
      </c>
      <c r="Q1033" s="13" t="s">
        <v>4860</v>
      </c>
      <c r="R1033" s="13" t="s">
        <v>7652</v>
      </c>
      <c r="S1033" s="19" t="s">
        <v>7614</v>
      </c>
      <c r="U1033" s="14"/>
      <c r="Y1033" s="12" t="s">
        <v>7283</v>
      </c>
      <c r="Z1033" s="12" t="s">
        <v>7284</v>
      </c>
      <c r="AA1033" s="8">
        <v>4</v>
      </c>
    </row>
    <row r="1034" spans="1:27" ht="45">
      <c r="A1034" s="9">
        <v>1033</v>
      </c>
      <c r="B1034" s="15">
        <v>227</v>
      </c>
      <c r="C1034" s="15" t="s">
        <v>7262</v>
      </c>
      <c r="D1034" s="15" t="s">
        <v>4885</v>
      </c>
      <c r="E1034" s="15" t="s">
        <v>4886</v>
      </c>
      <c r="F1034" s="16" t="s">
        <v>4887</v>
      </c>
      <c r="G1034" s="15"/>
      <c r="H1034" s="16" t="s">
        <v>4888</v>
      </c>
      <c r="I1034" s="16"/>
      <c r="J1034" s="16" t="s">
        <v>5006</v>
      </c>
      <c r="K1034" s="15" t="s">
        <v>5099</v>
      </c>
      <c r="L1034" s="15" t="s">
        <v>5062</v>
      </c>
      <c r="M1034" s="15" t="s">
        <v>5007</v>
      </c>
      <c r="N1034" s="15">
        <v>5</v>
      </c>
      <c r="O1034" s="15">
        <v>4</v>
      </c>
      <c r="P1034" s="12" t="s">
        <v>7285</v>
      </c>
      <c r="Q1034" s="13" t="s">
        <v>4860</v>
      </c>
      <c r="R1034" s="13" t="s">
        <v>7652</v>
      </c>
      <c r="S1034" s="19" t="s">
        <v>7614</v>
      </c>
      <c r="U1034" s="14"/>
      <c r="Y1034" s="12" t="s">
        <v>7286</v>
      </c>
      <c r="Z1034" s="12" t="s">
        <v>7287</v>
      </c>
      <c r="AA1034" s="8">
        <v>3</v>
      </c>
    </row>
    <row r="1035" spans="1:27" ht="45">
      <c r="A1035" s="9">
        <v>1034</v>
      </c>
      <c r="B1035" s="15">
        <v>227</v>
      </c>
      <c r="C1035" s="15" t="s">
        <v>7262</v>
      </c>
      <c r="D1035" s="15" t="s">
        <v>4885</v>
      </c>
      <c r="E1035" s="15" t="s">
        <v>4886</v>
      </c>
      <c r="F1035" s="16" t="s">
        <v>4887</v>
      </c>
      <c r="G1035" s="15"/>
      <c r="H1035" s="16" t="s">
        <v>4888</v>
      </c>
      <c r="I1035" s="16"/>
      <c r="J1035" s="16" t="s">
        <v>5006</v>
      </c>
      <c r="K1035" s="15" t="s">
        <v>5099</v>
      </c>
      <c r="L1035" s="15" t="s">
        <v>5062</v>
      </c>
      <c r="M1035" s="15" t="s">
        <v>5007</v>
      </c>
      <c r="N1035" s="15">
        <v>5</v>
      </c>
      <c r="O1035" s="15">
        <v>5</v>
      </c>
      <c r="P1035" s="12" t="s">
        <v>7288</v>
      </c>
      <c r="Q1035" s="13" t="s">
        <v>4860</v>
      </c>
      <c r="R1035" s="13" t="s">
        <v>7652</v>
      </c>
      <c r="S1035" s="19" t="s">
        <v>7614</v>
      </c>
      <c r="U1035" s="14"/>
      <c r="Y1035" s="12" t="s">
        <v>7289</v>
      </c>
      <c r="Z1035" s="12" t="s">
        <v>7290</v>
      </c>
      <c r="AA1035" s="8">
        <v>2</v>
      </c>
    </row>
    <row r="1036" spans="1:27" ht="45">
      <c r="A1036" s="9">
        <v>1035</v>
      </c>
      <c r="B1036" s="10">
        <v>228</v>
      </c>
      <c r="C1036" s="10" t="s">
        <v>7262</v>
      </c>
      <c r="D1036" s="10" t="s">
        <v>4902</v>
      </c>
      <c r="E1036" s="10" t="s">
        <v>4886</v>
      </c>
      <c r="F1036" s="11" t="s">
        <v>4887</v>
      </c>
      <c r="H1036" s="11" t="s">
        <v>4916</v>
      </c>
      <c r="J1036" s="11" t="s">
        <v>2</v>
      </c>
      <c r="K1036" s="10" t="s">
        <v>5405</v>
      </c>
      <c r="L1036" s="10" t="s">
        <v>7660</v>
      </c>
      <c r="M1036" s="10" t="s">
        <v>4905</v>
      </c>
      <c r="N1036" s="10">
        <v>1</v>
      </c>
      <c r="O1036" s="10">
        <v>1</v>
      </c>
      <c r="P1036" s="12" t="s">
        <v>7291</v>
      </c>
      <c r="Q1036" s="13" t="s">
        <v>4854</v>
      </c>
      <c r="R1036" s="13" t="s">
        <v>7648</v>
      </c>
      <c r="S1036" s="19" t="s">
        <v>7609</v>
      </c>
      <c r="U1036" s="14"/>
      <c r="Y1036" s="12" t="s">
        <v>7292</v>
      </c>
      <c r="Z1036" s="12" t="s">
        <v>7293</v>
      </c>
      <c r="AA1036" s="8">
        <v>1</v>
      </c>
    </row>
    <row r="1037" spans="1:27" ht="120">
      <c r="A1037" s="9">
        <v>1036</v>
      </c>
      <c r="B1037" s="10">
        <v>229</v>
      </c>
      <c r="C1037" s="10" t="s">
        <v>7262</v>
      </c>
      <c r="D1037" s="10" t="s">
        <v>4885</v>
      </c>
      <c r="E1037" s="10" t="s">
        <v>4886</v>
      </c>
      <c r="F1037" s="11" t="s">
        <v>4887</v>
      </c>
      <c r="H1037" s="11" t="s">
        <v>4916</v>
      </c>
      <c r="J1037" s="11" t="s">
        <v>2</v>
      </c>
      <c r="K1037" s="10" t="s">
        <v>5910</v>
      </c>
      <c r="L1037" s="10" t="s">
        <v>7660</v>
      </c>
      <c r="M1037" s="10" t="s">
        <v>4889</v>
      </c>
      <c r="N1037" s="10">
        <v>4</v>
      </c>
      <c r="O1037" s="10">
        <v>1</v>
      </c>
      <c r="P1037" s="12" t="s">
        <v>7294</v>
      </c>
      <c r="Q1037" s="13" t="s">
        <v>4860</v>
      </c>
      <c r="R1037" s="13" t="s">
        <v>7664</v>
      </c>
      <c r="S1037" s="19" t="s">
        <v>7623</v>
      </c>
      <c r="U1037" s="14"/>
      <c r="Y1037" s="12" t="s">
        <v>7295</v>
      </c>
      <c r="AA1037" s="8">
        <v>1</v>
      </c>
    </row>
    <row r="1038" spans="1:27" ht="75">
      <c r="A1038" s="9">
        <v>1037</v>
      </c>
      <c r="B1038" s="15">
        <v>229</v>
      </c>
      <c r="C1038" s="15" t="s">
        <v>7262</v>
      </c>
      <c r="D1038" s="15" t="s">
        <v>4885</v>
      </c>
      <c r="E1038" s="15" t="s">
        <v>4886</v>
      </c>
      <c r="F1038" s="16" t="s">
        <v>4887</v>
      </c>
      <c r="G1038" s="15"/>
      <c r="H1038" s="16" t="s">
        <v>4916</v>
      </c>
      <c r="I1038" s="16"/>
      <c r="J1038" s="16" t="s">
        <v>2</v>
      </c>
      <c r="K1038" s="15" t="s">
        <v>5910</v>
      </c>
      <c r="L1038" s="15" t="s">
        <v>7660</v>
      </c>
      <c r="M1038" s="15" t="s">
        <v>4889</v>
      </c>
      <c r="N1038" s="15">
        <v>4</v>
      </c>
      <c r="O1038" s="15">
        <v>2</v>
      </c>
      <c r="P1038" s="12" t="s">
        <v>7296</v>
      </c>
      <c r="Q1038" s="13" t="s">
        <v>4860</v>
      </c>
      <c r="R1038" s="13" t="s">
        <v>7654</v>
      </c>
      <c r="S1038" s="19" t="s">
        <v>7632</v>
      </c>
      <c r="U1038" s="14"/>
      <c r="Y1038" s="12" t="s">
        <v>7297</v>
      </c>
      <c r="AA1038" s="8">
        <v>3</v>
      </c>
    </row>
    <row r="1039" spans="1:27" ht="135">
      <c r="A1039" s="9">
        <v>1038</v>
      </c>
      <c r="B1039" s="15">
        <v>229</v>
      </c>
      <c r="C1039" s="15" t="s">
        <v>7262</v>
      </c>
      <c r="D1039" s="15" t="s">
        <v>4885</v>
      </c>
      <c r="E1039" s="15" t="s">
        <v>4886</v>
      </c>
      <c r="F1039" s="16" t="s">
        <v>4887</v>
      </c>
      <c r="G1039" s="15"/>
      <c r="H1039" s="16" t="s">
        <v>4916</v>
      </c>
      <c r="I1039" s="16"/>
      <c r="J1039" s="16" t="s">
        <v>2</v>
      </c>
      <c r="K1039" s="15" t="s">
        <v>5910</v>
      </c>
      <c r="L1039" s="15" t="s">
        <v>7660</v>
      </c>
      <c r="M1039" s="15" t="s">
        <v>4889</v>
      </c>
      <c r="N1039" s="15">
        <v>4</v>
      </c>
      <c r="O1039" s="15">
        <v>3</v>
      </c>
      <c r="P1039" s="12" t="s">
        <v>7298</v>
      </c>
      <c r="Q1039" s="13" t="s">
        <v>4854</v>
      </c>
      <c r="R1039" s="13" t="s">
        <v>7649</v>
      </c>
      <c r="S1039" s="19" t="s">
        <v>7634</v>
      </c>
      <c r="U1039" s="14"/>
      <c r="Y1039" s="12" t="s">
        <v>7299</v>
      </c>
      <c r="AA1039" s="8">
        <v>2</v>
      </c>
    </row>
    <row r="1040" spans="1:27" ht="195">
      <c r="A1040" s="9">
        <v>1039</v>
      </c>
      <c r="B1040" s="15">
        <v>229</v>
      </c>
      <c r="C1040" s="15" t="s">
        <v>7262</v>
      </c>
      <c r="D1040" s="15" t="s">
        <v>4885</v>
      </c>
      <c r="E1040" s="15" t="s">
        <v>4886</v>
      </c>
      <c r="F1040" s="16" t="s">
        <v>4887</v>
      </c>
      <c r="G1040" s="15"/>
      <c r="H1040" s="16" t="s">
        <v>4916</v>
      </c>
      <c r="I1040" s="16"/>
      <c r="J1040" s="16" t="s">
        <v>2</v>
      </c>
      <c r="K1040" s="15" t="s">
        <v>5910</v>
      </c>
      <c r="L1040" s="15" t="s">
        <v>7660</v>
      </c>
      <c r="M1040" s="15" t="s">
        <v>4889</v>
      </c>
      <c r="N1040" s="15">
        <v>4</v>
      </c>
      <c r="O1040" s="15">
        <v>4</v>
      </c>
      <c r="P1040" s="12" t="s">
        <v>7300</v>
      </c>
      <c r="Q1040" s="13" t="s">
        <v>4860</v>
      </c>
      <c r="R1040" s="13" t="s">
        <v>7652</v>
      </c>
      <c r="S1040" s="19" t="s">
        <v>7614</v>
      </c>
      <c r="U1040" s="14"/>
      <c r="Y1040" s="12" t="s">
        <v>7301</v>
      </c>
      <c r="AA1040" s="8">
        <v>4</v>
      </c>
    </row>
    <row r="1041" spans="1:27" ht="30">
      <c r="A1041" s="9">
        <v>1040</v>
      </c>
      <c r="B1041" s="10">
        <v>230</v>
      </c>
      <c r="C1041" s="10" t="s">
        <v>7262</v>
      </c>
      <c r="D1041" s="10" t="s">
        <v>4902</v>
      </c>
      <c r="E1041" s="10" t="s">
        <v>5060</v>
      </c>
      <c r="F1041" s="11" t="s">
        <v>4904</v>
      </c>
      <c r="H1041" s="11" t="s">
        <v>4916</v>
      </c>
      <c r="J1041" s="11" t="s">
        <v>2</v>
      </c>
      <c r="K1041" s="10" t="s">
        <v>5349</v>
      </c>
      <c r="L1041" s="10" t="s">
        <v>7660</v>
      </c>
      <c r="M1041" s="10" t="s">
        <v>4905</v>
      </c>
      <c r="N1041" s="10">
        <v>14</v>
      </c>
      <c r="O1041" s="10">
        <v>1</v>
      </c>
      <c r="P1041" s="12" t="s">
        <v>7302</v>
      </c>
      <c r="Q1041" s="13" t="s">
        <v>4851</v>
      </c>
      <c r="R1041" s="13" t="s">
        <v>7638</v>
      </c>
      <c r="S1041" s="19" t="s">
        <v>7576</v>
      </c>
      <c r="U1041" s="14"/>
      <c r="Y1041" s="12" t="s">
        <v>7303</v>
      </c>
      <c r="AA1041" s="8">
        <v>8</v>
      </c>
    </row>
    <row r="1042" spans="1:27" ht="75">
      <c r="A1042" s="9">
        <v>1041</v>
      </c>
      <c r="B1042" s="15">
        <v>230</v>
      </c>
      <c r="C1042" s="15" t="s">
        <v>7262</v>
      </c>
      <c r="D1042" s="15" t="s">
        <v>4902</v>
      </c>
      <c r="E1042" s="15" t="s">
        <v>5060</v>
      </c>
      <c r="F1042" s="16" t="s">
        <v>4904</v>
      </c>
      <c r="G1042" s="15"/>
      <c r="H1042" s="16" t="s">
        <v>4916</v>
      </c>
      <c r="I1042" s="16"/>
      <c r="J1042" s="16" t="s">
        <v>2</v>
      </c>
      <c r="K1042" s="15" t="s">
        <v>5349</v>
      </c>
      <c r="L1042" s="15" t="s">
        <v>7660</v>
      </c>
      <c r="M1042" s="15" t="s">
        <v>4905</v>
      </c>
      <c r="N1042" s="15">
        <v>14</v>
      </c>
      <c r="O1042" s="15">
        <v>2</v>
      </c>
      <c r="P1042" s="12" t="s">
        <v>7304</v>
      </c>
      <c r="Q1042" s="13" t="s">
        <v>4852</v>
      </c>
      <c r="R1042" s="13" t="s">
        <v>4868</v>
      </c>
      <c r="S1042" s="19" t="s">
        <v>7594</v>
      </c>
      <c r="T1042" s="14" t="s">
        <v>4852</v>
      </c>
      <c r="U1042" s="13" t="s">
        <v>7645</v>
      </c>
      <c r="V1042" s="19" t="s">
        <v>7590</v>
      </c>
      <c r="W1042" s="14" t="s">
        <v>50</v>
      </c>
      <c r="Y1042" s="12" t="s">
        <v>7305</v>
      </c>
      <c r="AA1042" s="8">
        <v>3</v>
      </c>
    </row>
    <row r="1043" spans="1:27" ht="45">
      <c r="A1043" s="9">
        <v>1042</v>
      </c>
      <c r="B1043" s="15">
        <v>230</v>
      </c>
      <c r="C1043" s="15" t="s">
        <v>7262</v>
      </c>
      <c r="D1043" s="15" t="s">
        <v>4902</v>
      </c>
      <c r="E1043" s="15" t="s">
        <v>5060</v>
      </c>
      <c r="F1043" s="16" t="s">
        <v>4904</v>
      </c>
      <c r="G1043" s="15"/>
      <c r="H1043" s="16" t="s">
        <v>4916</v>
      </c>
      <c r="I1043" s="16"/>
      <c r="J1043" s="16" t="s">
        <v>2</v>
      </c>
      <c r="K1043" s="15" t="s">
        <v>5349</v>
      </c>
      <c r="L1043" s="15" t="s">
        <v>7660</v>
      </c>
      <c r="M1043" s="15" t="s">
        <v>4905</v>
      </c>
      <c r="N1043" s="15">
        <v>14</v>
      </c>
      <c r="O1043" s="15">
        <v>3</v>
      </c>
      <c r="P1043" s="12" t="s">
        <v>7306</v>
      </c>
      <c r="Q1043" s="13" t="s">
        <v>4853</v>
      </c>
      <c r="R1043" s="13" t="s">
        <v>7643</v>
      </c>
      <c r="S1043" s="19" t="s">
        <v>7601</v>
      </c>
      <c r="U1043" s="14"/>
      <c r="Y1043" s="12" t="s">
        <v>7307</v>
      </c>
      <c r="AA1043" s="8">
        <v>5</v>
      </c>
    </row>
    <row r="1044" spans="1:27" ht="60">
      <c r="A1044" s="9">
        <v>1043</v>
      </c>
      <c r="B1044" s="15">
        <v>230</v>
      </c>
      <c r="C1044" s="15" t="s">
        <v>7262</v>
      </c>
      <c r="D1044" s="15" t="s">
        <v>4902</v>
      </c>
      <c r="E1044" s="15" t="s">
        <v>5060</v>
      </c>
      <c r="F1044" s="16" t="s">
        <v>4904</v>
      </c>
      <c r="G1044" s="15"/>
      <c r="H1044" s="16" t="s">
        <v>4916</v>
      </c>
      <c r="I1044" s="16"/>
      <c r="J1044" s="16" t="s">
        <v>2</v>
      </c>
      <c r="K1044" s="15" t="s">
        <v>5349</v>
      </c>
      <c r="L1044" s="15" t="s">
        <v>7660</v>
      </c>
      <c r="M1044" s="15" t="s">
        <v>4905</v>
      </c>
      <c r="N1044" s="15">
        <v>14</v>
      </c>
      <c r="O1044" s="15">
        <v>4</v>
      </c>
      <c r="P1044" s="12" t="s">
        <v>7308</v>
      </c>
      <c r="Q1044" s="13" t="s">
        <v>4852</v>
      </c>
      <c r="R1044" s="13" t="s">
        <v>7646</v>
      </c>
      <c r="S1044" s="19" t="s">
        <v>7591</v>
      </c>
      <c r="U1044" s="14"/>
      <c r="Y1044" s="12" t="s">
        <v>7309</v>
      </c>
      <c r="AA1044" s="8">
        <v>4</v>
      </c>
    </row>
    <row r="1045" spans="1:27" ht="90">
      <c r="A1045" s="9">
        <v>1044</v>
      </c>
      <c r="B1045" s="15">
        <v>230</v>
      </c>
      <c r="C1045" s="15" t="s">
        <v>7262</v>
      </c>
      <c r="D1045" s="15" t="s">
        <v>4902</v>
      </c>
      <c r="E1045" s="15" t="s">
        <v>5060</v>
      </c>
      <c r="F1045" s="16" t="s">
        <v>4904</v>
      </c>
      <c r="G1045" s="15"/>
      <c r="H1045" s="16" t="s">
        <v>4916</v>
      </c>
      <c r="I1045" s="16"/>
      <c r="J1045" s="16" t="s">
        <v>2</v>
      </c>
      <c r="K1045" s="15" t="s">
        <v>5349</v>
      </c>
      <c r="L1045" s="15" t="s">
        <v>7660</v>
      </c>
      <c r="M1045" s="15" t="s">
        <v>4905</v>
      </c>
      <c r="N1045" s="15">
        <v>14</v>
      </c>
      <c r="O1045" s="15">
        <v>5</v>
      </c>
      <c r="P1045" s="12" t="s">
        <v>7310</v>
      </c>
      <c r="Q1045" s="13" t="s">
        <v>4852</v>
      </c>
      <c r="R1045" s="13" t="s">
        <v>7645</v>
      </c>
      <c r="S1045" s="19" t="s">
        <v>7589</v>
      </c>
      <c r="U1045" s="14"/>
      <c r="X1045" s="14" t="s">
        <v>50</v>
      </c>
      <c r="Y1045" s="12" t="s">
        <v>7311</v>
      </c>
      <c r="AA1045" s="8">
        <v>6</v>
      </c>
    </row>
    <row r="1046" spans="1:27" ht="60">
      <c r="A1046" s="9">
        <v>1045</v>
      </c>
      <c r="B1046" s="15">
        <v>230</v>
      </c>
      <c r="C1046" s="15" t="s">
        <v>7262</v>
      </c>
      <c r="D1046" s="15" t="s">
        <v>4902</v>
      </c>
      <c r="E1046" s="15" t="s">
        <v>5060</v>
      </c>
      <c r="F1046" s="16" t="s">
        <v>4904</v>
      </c>
      <c r="G1046" s="15"/>
      <c r="H1046" s="16" t="s">
        <v>4916</v>
      </c>
      <c r="I1046" s="16"/>
      <c r="J1046" s="16" t="s">
        <v>2</v>
      </c>
      <c r="K1046" s="15" t="s">
        <v>5349</v>
      </c>
      <c r="L1046" s="15" t="s">
        <v>7660</v>
      </c>
      <c r="M1046" s="15" t="s">
        <v>4905</v>
      </c>
      <c r="N1046" s="15">
        <v>14</v>
      </c>
      <c r="O1046" s="15">
        <v>6</v>
      </c>
      <c r="P1046" s="12" t="s">
        <v>7312</v>
      </c>
      <c r="Q1046" s="13" t="s">
        <v>4860</v>
      </c>
      <c r="R1046" s="13" t="s">
        <v>7654</v>
      </c>
      <c r="S1046" s="19" t="s">
        <v>7615</v>
      </c>
      <c r="U1046" s="14"/>
      <c r="Y1046" s="12" t="s">
        <v>7313</v>
      </c>
      <c r="AA1046" s="8">
        <v>1</v>
      </c>
    </row>
    <row r="1047" spans="1:27" ht="30">
      <c r="A1047" s="9">
        <v>1046</v>
      </c>
      <c r="B1047" s="15">
        <v>230</v>
      </c>
      <c r="C1047" s="15" t="s">
        <v>7262</v>
      </c>
      <c r="D1047" s="15" t="s">
        <v>4902</v>
      </c>
      <c r="E1047" s="15" t="s">
        <v>5060</v>
      </c>
      <c r="F1047" s="16" t="s">
        <v>4904</v>
      </c>
      <c r="G1047" s="15"/>
      <c r="H1047" s="16" t="s">
        <v>4916</v>
      </c>
      <c r="I1047" s="16"/>
      <c r="J1047" s="16" t="s">
        <v>2</v>
      </c>
      <c r="K1047" s="15" t="s">
        <v>5349</v>
      </c>
      <c r="L1047" s="15" t="s">
        <v>7660</v>
      </c>
      <c r="M1047" s="15" t="s">
        <v>4905</v>
      </c>
      <c r="N1047" s="15">
        <v>14</v>
      </c>
      <c r="O1047" s="15">
        <v>7</v>
      </c>
      <c r="P1047" s="12" t="s">
        <v>7314</v>
      </c>
      <c r="Q1047" s="13" t="s">
        <v>4851</v>
      </c>
      <c r="R1047" s="13" t="s">
        <v>7638</v>
      </c>
      <c r="S1047" s="19" t="s">
        <v>7576</v>
      </c>
      <c r="U1047" s="14"/>
      <c r="X1047" s="14" t="s">
        <v>50</v>
      </c>
      <c r="Y1047" s="12" t="s">
        <v>7315</v>
      </c>
      <c r="AA1047" s="8">
        <v>7</v>
      </c>
    </row>
    <row r="1048" spans="1:27" ht="45">
      <c r="A1048" s="9">
        <v>1047</v>
      </c>
      <c r="B1048" s="15">
        <v>230</v>
      </c>
      <c r="C1048" s="15" t="s">
        <v>7262</v>
      </c>
      <c r="D1048" s="15" t="s">
        <v>4902</v>
      </c>
      <c r="E1048" s="15" t="s">
        <v>5060</v>
      </c>
      <c r="F1048" s="16" t="s">
        <v>4904</v>
      </c>
      <c r="G1048" s="15"/>
      <c r="H1048" s="16" t="s">
        <v>4916</v>
      </c>
      <c r="I1048" s="16"/>
      <c r="J1048" s="16" t="s">
        <v>2</v>
      </c>
      <c r="K1048" s="15" t="s">
        <v>5349</v>
      </c>
      <c r="L1048" s="15" t="s">
        <v>7660</v>
      </c>
      <c r="M1048" s="15" t="s">
        <v>4905</v>
      </c>
      <c r="N1048" s="15">
        <v>14</v>
      </c>
      <c r="O1048" s="15">
        <v>8</v>
      </c>
      <c r="P1048" s="12" t="s">
        <v>7316</v>
      </c>
      <c r="Q1048" s="13" t="s">
        <v>4853</v>
      </c>
      <c r="R1048" s="13" t="s">
        <v>7643</v>
      </c>
      <c r="S1048" s="19" t="s">
        <v>7601</v>
      </c>
      <c r="U1048" s="14"/>
      <c r="X1048" s="14" t="s">
        <v>50</v>
      </c>
      <c r="Y1048" s="12" t="s">
        <v>7317</v>
      </c>
      <c r="AA1048" s="8">
        <v>9</v>
      </c>
    </row>
    <row r="1049" spans="1:27" ht="60">
      <c r="A1049" s="9">
        <v>1048</v>
      </c>
      <c r="B1049" s="15">
        <v>230</v>
      </c>
      <c r="C1049" s="15" t="s">
        <v>7262</v>
      </c>
      <c r="D1049" s="15" t="s">
        <v>4902</v>
      </c>
      <c r="E1049" s="15" t="s">
        <v>5060</v>
      </c>
      <c r="F1049" s="16" t="s">
        <v>4904</v>
      </c>
      <c r="G1049" s="15"/>
      <c r="H1049" s="16" t="s">
        <v>4916</v>
      </c>
      <c r="I1049" s="16"/>
      <c r="J1049" s="16" t="s">
        <v>2</v>
      </c>
      <c r="K1049" s="15" t="s">
        <v>5349</v>
      </c>
      <c r="L1049" s="15" t="s">
        <v>7660</v>
      </c>
      <c r="M1049" s="15" t="s">
        <v>4905</v>
      </c>
      <c r="N1049" s="15">
        <v>14</v>
      </c>
      <c r="O1049" s="15">
        <v>9</v>
      </c>
      <c r="P1049" s="12" t="s">
        <v>7318</v>
      </c>
      <c r="Q1049" s="13" t="s">
        <v>4860</v>
      </c>
      <c r="R1049" s="13" t="s">
        <v>7654</v>
      </c>
      <c r="S1049" s="19" t="s">
        <v>7615</v>
      </c>
      <c r="U1049" s="14"/>
      <c r="Y1049" s="12" t="s">
        <v>7319</v>
      </c>
      <c r="AA1049" s="8">
        <v>10</v>
      </c>
    </row>
    <row r="1050" spans="1:27" ht="75">
      <c r="A1050" s="9">
        <v>1049</v>
      </c>
      <c r="B1050" s="15">
        <v>230</v>
      </c>
      <c r="C1050" s="15" t="s">
        <v>7262</v>
      </c>
      <c r="D1050" s="15" t="s">
        <v>4902</v>
      </c>
      <c r="E1050" s="15" t="s">
        <v>5060</v>
      </c>
      <c r="F1050" s="16" t="s">
        <v>4904</v>
      </c>
      <c r="G1050" s="15"/>
      <c r="H1050" s="16" t="s">
        <v>4916</v>
      </c>
      <c r="I1050" s="16"/>
      <c r="J1050" s="16" t="s">
        <v>2</v>
      </c>
      <c r="K1050" s="15" t="s">
        <v>5349</v>
      </c>
      <c r="L1050" s="15" t="s">
        <v>7660</v>
      </c>
      <c r="M1050" s="15" t="s">
        <v>4905</v>
      </c>
      <c r="N1050" s="15">
        <v>14</v>
      </c>
      <c r="O1050" s="15">
        <v>10</v>
      </c>
      <c r="P1050" s="12" t="s">
        <v>7320</v>
      </c>
      <c r="Q1050" s="13" t="s">
        <v>4860</v>
      </c>
      <c r="R1050" s="13" t="s">
        <v>7664</v>
      </c>
      <c r="S1050" s="19" t="s">
        <v>7623</v>
      </c>
      <c r="U1050" s="14"/>
      <c r="Y1050" s="12" t="s">
        <v>7321</v>
      </c>
      <c r="AA1050" s="8">
        <v>2</v>
      </c>
    </row>
    <row r="1051" spans="1:27" ht="45">
      <c r="A1051" s="9">
        <v>1050</v>
      </c>
      <c r="B1051" s="15">
        <v>230</v>
      </c>
      <c r="C1051" s="15" t="s">
        <v>7262</v>
      </c>
      <c r="D1051" s="15" t="s">
        <v>4902</v>
      </c>
      <c r="E1051" s="15" t="s">
        <v>5060</v>
      </c>
      <c r="F1051" s="16" t="s">
        <v>4904</v>
      </c>
      <c r="G1051" s="15"/>
      <c r="H1051" s="16" t="s">
        <v>4916</v>
      </c>
      <c r="I1051" s="16"/>
      <c r="J1051" s="16" t="s">
        <v>2</v>
      </c>
      <c r="K1051" s="15" t="s">
        <v>5349</v>
      </c>
      <c r="L1051" s="15" t="s">
        <v>7660</v>
      </c>
      <c r="M1051" s="15" t="s">
        <v>4905</v>
      </c>
      <c r="N1051" s="15">
        <v>14</v>
      </c>
      <c r="O1051" s="15">
        <v>11</v>
      </c>
      <c r="P1051" s="12" t="s">
        <v>7322</v>
      </c>
      <c r="Q1051" s="13" t="s">
        <v>4860</v>
      </c>
      <c r="R1051" s="13" t="s">
        <v>7664</v>
      </c>
      <c r="S1051" s="19" t="s">
        <v>7623</v>
      </c>
      <c r="U1051" s="14"/>
      <c r="Y1051" s="12" t="s">
        <v>7323</v>
      </c>
      <c r="AA1051" s="8">
        <v>11</v>
      </c>
    </row>
    <row r="1052" spans="1:27" ht="45">
      <c r="A1052" s="9">
        <v>1051</v>
      </c>
      <c r="B1052" s="15">
        <v>230</v>
      </c>
      <c r="C1052" s="15" t="s">
        <v>7262</v>
      </c>
      <c r="D1052" s="15" t="s">
        <v>4902</v>
      </c>
      <c r="E1052" s="15" t="s">
        <v>5060</v>
      </c>
      <c r="F1052" s="16" t="s">
        <v>4904</v>
      </c>
      <c r="G1052" s="15"/>
      <c r="H1052" s="16" t="s">
        <v>4916</v>
      </c>
      <c r="I1052" s="16"/>
      <c r="J1052" s="16" t="s">
        <v>2</v>
      </c>
      <c r="K1052" s="15" t="s">
        <v>5349</v>
      </c>
      <c r="L1052" s="15" t="s">
        <v>7660</v>
      </c>
      <c r="M1052" s="15" t="s">
        <v>4905</v>
      </c>
      <c r="N1052" s="15">
        <v>14</v>
      </c>
      <c r="O1052" s="15">
        <v>12</v>
      </c>
      <c r="P1052" s="12" t="s">
        <v>7324</v>
      </c>
      <c r="Q1052" s="13" t="s">
        <v>4852</v>
      </c>
      <c r="R1052" s="13" t="s">
        <v>7645</v>
      </c>
      <c r="S1052" s="19" t="s">
        <v>7597</v>
      </c>
      <c r="U1052" s="14"/>
      <c r="Y1052" s="12" t="s">
        <v>7325</v>
      </c>
      <c r="AA1052" s="8">
        <v>12</v>
      </c>
    </row>
    <row r="1053" spans="1:27" ht="30">
      <c r="A1053" s="9">
        <v>1052</v>
      </c>
      <c r="B1053" s="15">
        <v>230</v>
      </c>
      <c r="C1053" s="15" t="s">
        <v>7262</v>
      </c>
      <c r="D1053" s="15" t="s">
        <v>4902</v>
      </c>
      <c r="E1053" s="15" t="s">
        <v>5060</v>
      </c>
      <c r="F1053" s="16" t="s">
        <v>4904</v>
      </c>
      <c r="G1053" s="15"/>
      <c r="H1053" s="16" t="s">
        <v>4916</v>
      </c>
      <c r="I1053" s="16"/>
      <c r="J1053" s="16" t="s">
        <v>2</v>
      </c>
      <c r="K1053" s="15" t="s">
        <v>5349</v>
      </c>
      <c r="L1053" s="15" t="s">
        <v>7660</v>
      </c>
      <c r="M1053" s="15" t="s">
        <v>4905</v>
      </c>
      <c r="N1053" s="15">
        <v>14</v>
      </c>
      <c r="O1053" s="15">
        <v>13</v>
      </c>
      <c r="P1053" s="12" t="s">
        <v>7326</v>
      </c>
      <c r="Q1053" s="13" t="s">
        <v>4860</v>
      </c>
      <c r="R1053" s="13" t="s">
        <v>7664</v>
      </c>
      <c r="S1053" s="19" t="s">
        <v>7617</v>
      </c>
      <c r="U1053" s="14"/>
      <c r="X1053" s="14" t="s">
        <v>50</v>
      </c>
      <c r="Y1053" s="12" t="s">
        <v>7327</v>
      </c>
      <c r="AA1053" s="8">
        <v>13</v>
      </c>
    </row>
    <row r="1054" spans="1:27" ht="75">
      <c r="A1054" s="9">
        <v>1053</v>
      </c>
      <c r="B1054" s="15">
        <v>230</v>
      </c>
      <c r="C1054" s="15" t="s">
        <v>7262</v>
      </c>
      <c r="D1054" s="15" t="s">
        <v>4902</v>
      </c>
      <c r="E1054" s="15" t="s">
        <v>5060</v>
      </c>
      <c r="F1054" s="16" t="s">
        <v>4904</v>
      </c>
      <c r="G1054" s="15"/>
      <c r="H1054" s="16" t="s">
        <v>4916</v>
      </c>
      <c r="I1054" s="16"/>
      <c r="J1054" s="16" t="s">
        <v>2</v>
      </c>
      <c r="K1054" s="15" t="s">
        <v>5349</v>
      </c>
      <c r="L1054" s="15" t="s">
        <v>7660</v>
      </c>
      <c r="M1054" s="15" t="s">
        <v>4905</v>
      </c>
      <c r="N1054" s="15">
        <v>14</v>
      </c>
      <c r="O1054" s="15">
        <v>14</v>
      </c>
      <c r="P1054" s="12" t="s">
        <v>7328</v>
      </c>
      <c r="Q1054" s="13" t="s">
        <v>4860</v>
      </c>
      <c r="R1054" s="13" t="s">
        <v>7664</v>
      </c>
      <c r="S1054" s="19" t="s">
        <v>7633</v>
      </c>
      <c r="U1054" s="14"/>
      <c r="Y1054" s="12" t="s">
        <v>7329</v>
      </c>
      <c r="AA1054" s="8">
        <v>14</v>
      </c>
    </row>
    <row r="1055" spans="1:27" ht="30">
      <c r="A1055" s="9">
        <v>1054</v>
      </c>
      <c r="B1055" s="10">
        <v>231</v>
      </c>
      <c r="C1055" s="10" t="s">
        <v>7262</v>
      </c>
      <c r="D1055" s="10" t="s">
        <v>4902</v>
      </c>
      <c r="E1055" s="10" t="s">
        <v>4886</v>
      </c>
      <c r="F1055" s="11" t="s">
        <v>5733</v>
      </c>
      <c r="H1055" s="11" t="s">
        <v>5017</v>
      </c>
      <c r="J1055" s="11" t="s">
        <v>5062</v>
      </c>
      <c r="K1055" s="10" t="s">
        <v>5099</v>
      </c>
      <c r="L1055" s="10" t="s">
        <v>5062</v>
      </c>
      <c r="M1055" s="10" t="s">
        <v>4905</v>
      </c>
      <c r="N1055" s="10">
        <v>3</v>
      </c>
      <c r="O1055" s="10">
        <v>1</v>
      </c>
      <c r="P1055" s="12" t="s">
        <v>7330</v>
      </c>
      <c r="Q1055" s="13" t="s">
        <v>4860</v>
      </c>
      <c r="R1055" s="13" t="s">
        <v>7654</v>
      </c>
      <c r="S1055" s="19" t="s">
        <v>7613</v>
      </c>
      <c r="U1055" s="14"/>
      <c r="Y1055" s="12" t="s">
        <v>7331</v>
      </c>
      <c r="Z1055" s="12" t="s">
        <v>7332</v>
      </c>
      <c r="AA1055" s="8">
        <v>3</v>
      </c>
    </row>
    <row r="1056" spans="1:27" ht="45">
      <c r="A1056" s="9">
        <v>1055</v>
      </c>
      <c r="B1056" s="15">
        <v>231</v>
      </c>
      <c r="C1056" s="15" t="s">
        <v>7262</v>
      </c>
      <c r="D1056" s="15" t="s">
        <v>4902</v>
      </c>
      <c r="E1056" s="15" t="s">
        <v>4886</v>
      </c>
      <c r="F1056" s="16" t="s">
        <v>5733</v>
      </c>
      <c r="G1056" s="15"/>
      <c r="H1056" s="16" t="s">
        <v>5017</v>
      </c>
      <c r="I1056" s="16"/>
      <c r="J1056" s="16" t="s">
        <v>5062</v>
      </c>
      <c r="K1056" s="15" t="s">
        <v>5099</v>
      </c>
      <c r="L1056" s="15" t="s">
        <v>5062</v>
      </c>
      <c r="M1056" s="15" t="s">
        <v>4905</v>
      </c>
      <c r="N1056" s="15">
        <v>3</v>
      </c>
      <c r="O1056" s="15">
        <v>2</v>
      </c>
      <c r="P1056" s="12" t="s">
        <v>7333</v>
      </c>
      <c r="Q1056" s="13" t="s">
        <v>4860</v>
      </c>
      <c r="R1056" s="13" t="s">
        <v>7652</v>
      </c>
      <c r="S1056" s="19" t="s">
        <v>7614</v>
      </c>
      <c r="U1056" s="14"/>
      <c r="Y1056" s="12" t="s">
        <v>7334</v>
      </c>
      <c r="Z1056" s="12" t="s">
        <v>7335</v>
      </c>
      <c r="AA1056" s="8">
        <v>2</v>
      </c>
    </row>
    <row r="1057" spans="1:27" ht="60">
      <c r="A1057" s="9">
        <v>1056</v>
      </c>
      <c r="B1057" s="15">
        <v>231</v>
      </c>
      <c r="C1057" s="15" t="s">
        <v>7262</v>
      </c>
      <c r="D1057" s="15" t="s">
        <v>4902</v>
      </c>
      <c r="E1057" s="15" t="s">
        <v>4886</v>
      </c>
      <c r="F1057" s="16" t="s">
        <v>5733</v>
      </c>
      <c r="G1057" s="15"/>
      <c r="H1057" s="16" t="s">
        <v>5017</v>
      </c>
      <c r="I1057" s="16"/>
      <c r="J1057" s="16" t="s">
        <v>5062</v>
      </c>
      <c r="K1057" s="15" t="s">
        <v>5099</v>
      </c>
      <c r="L1057" s="15" t="s">
        <v>5062</v>
      </c>
      <c r="M1057" s="15" t="s">
        <v>4905</v>
      </c>
      <c r="N1057" s="15">
        <v>3</v>
      </c>
      <c r="O1057" s="15">
        <v>3</v>
      </c>
      <c r="P1057" s="12" t="s">
        <v>7336</v>
      </c>
      <c r="Q1057" s="13" t="s">
        <v>4854</v>
      </c>
      <c r="R1057" s="13" t="s">
        <v>7649</v>
      </c>
      <c r="S1057" s="19" t="s">
        <v>7634</v>
      </c>
      <c r="U1057" s="14"/>
      <c r="Y1057" s="12" t="s">
        <v>7337</v>
      </c>
      <c r="Z1057" s="12" t="s">
        <v>7338</v>
      </c>
      <c r="AA1057" s="8">
        <v>1</v>
      </c>
    </row>
    <row r="1058" spans="1:27" ht="135">
      <c r="A1058" s="9">
        <v>1057</v>
      </c>
      <c r="B1058" s="10">
        <v>232</v>
      </c>
      <c r="C1058" s="10" t="s">
        <v>7262</v>
      </c>
      <c r="D1058" s="10" t="s">
        <v>4929</v>
      </c>
      <c r="E1058" s="10" t="s">
        <v>4886</v>
      </c>
      <c r="F1058" s="11" t="s">
        <v>4904</v>
      </c>
      <c r="H1058" s="11" t="s">
        <v>5510</v>
      </c>
      <c r="J1058" s="11" t="s">
        <v>2</v>
      </c>
      <c r="K1058" s="10" t="s">
        <v>5910</v>
      </c>
      <c r="L1058" s="10" t="s">
        <v>7660</v>
      </c>
      <c r="M1058" s="10" t="s">
        <v>5007</v>
      </c>
      <c r="N1058" s="10">
        <v>4</v>
      </c>
      <c r="O1058" s="10">
        <v>1</v>
      </c>
      <c r="P1058" s="12" t="s">
        <v>7339</v>
      </c>
      <c r="Q1058" s="13" t="s">
        <v>4851</v>
      </c>
      <c r="R1058" s="13" t="s">
        <v>7638</v>
      </c>
      <c r="S1058" s="19" t="s">
        <v>7576</v>
      </c>
      <c r="U1058" s="14"/>
      <c r="Y1058" s="12" t="s">
        <v>7340</v>
      </c>
      <c r="Z1058" s="12" t="s">
        <v>7341</v>
      </c>
      <c r="AA1058" s="8">
        <v>1</v>
      </c>
    </row>
    <row r="1059" spans="1:27" ht="90">
      <c r="A1059" s="9">
        <v>1058</v>
      </c>
      <c r="B1059" s="15">
        <v>232</v>
      </c>
      <c r="C1059" s="15" t="s">
        <v>7262</v>
      </c>
      <c r="D1059" s="15" t="s">
        <v>4929</v>
      </c>
      <c r="E1059" s="15" t="s">
        <v>4886</v>
      </c>
      <c r="F1059" s="16" t="s">
        <v>4904</v>
      </c>
      <c r="G1059" s="15"/>
      <c r="H1059" s="16" t="s">
        <v>5510</v>
      </c>
      <c r="I1059" s="16"/>
      <c r="J1059" s="16" t="s">
        <v>2</v>
      </c>
      <c r="K1059" s="15" t="s">
        <v>5910</v>
      </c>
      <c r="L1059" s="15" t="s">
        <v>7660</v>
      </c>
      <c r="M1059" s="15" t="s">
        <v>5007</v>
      </c>
      <c r="N1059" s="15">
        <v>4</v>
      </c>
      <c r="O1059" s="15">
        <v>2</v>
      </c>
      <c r="P1059" s="12" t="s">
        <v>7342</v>
      </c>
      <c r="Q1059" s="13" t="s">
        <v>4860</v>
      </c>
      <c r="R1059" s="13" t="s">
        <v>7664</v>
      </c>
      <c r="S1059" s="19" t="s">
        <v>7623</v>
      </c>
      <c r="U1059" s="14"/>
      <c r="Y1059" s="12" t="s">
        <v>7343</v>
      </c>
      <c r="Z1059" s="12" t="s">
        <v>7344</v>
      </c>
      <c r="AA1059" s="8">
        <v>3</v>
      </c>
    </row>
    <row r="1060" spans="1:27" ht="75">
      <c r="A1060" s="9">
        <v>1059</v>
      </c>
      <c r="B1060" s="15">
        <v>232</v>
      </c>
      <c r="C1060" s="15" t="s">
        <v>7262</v>
      </c>
      <c r="D1060" s="15" t="s">
        <v>4929</v>
      </c>
      <c r="E1060" s="15" t="s">
        <v>4886</v>
      </c>
      <c r="F1060" s="16" t="s">
        <v>4904</v>
      </c>
      <c r="G1060" s="15"/>
      <c r="H1060" s="16" t="s">
        <v>5510</v>
      </c>
      <c r="I1060" s="16"/>
      <c r="J1060" s="16" t="s">
        <v>2</v>
      </c>
      <c r="K1060" s="15" t="s">
        <v>5910</v>
      </c>
      <c r="L1060" s="15" t="s">
        <v>7660</v>
      </c>
      <c r="M1060" s="15" t="s">
        <v>5007</v>
      </c>
      <c r="N1060" s="15">
        <v>4</v>
      </c>
      <c r="O1060" s="15">
        <v>3</v>
      </c>
      <c r="P1060" s="12" t="s">
        <v>7345</v>
      </c>
      <c r="Q1060" s="13" t="s">
        <v>4851</v>
      </c>
      <c r="R1060" s="13" t="s">
        <v>7638</v>
      </c>
      <c r="S1060" s="19" t="s">
        <v>7578</v>
      </c>
      <c r="U1060" s="14"/>
      <c r="Y1060" s="12" t="s">
        <v>7346</v>
      </c>
      <c r="Z1060" s="12" t="s">
        <v>7347</v>
      </c>
      <c r="AA1060" s="8">
        <v>4</v>
      </c>
    </row>
    <row r="1061" spans="1:27" ht="60">
      <c r="A1061" s="9">
        <v>1060</v>
      </c>
      <c r="B1061" s="15">
        <v>232</v>
      </c>
      <c r="C1061" s="15" t="s">
        <v>7262</v>
      </c>
      <c r="D1061" s="15" t="s">
        <v>4929</v>
      </c>
      <c r="E1061" s="15" t="s">
        <v>4886</v>
      </c>
      <c r="F1061" s="16" t="s">
        <v>4904</v>
      </c>
      <c r="G1061" s="15"/>
      <c r="H1061" s="16" t="s">
        <v>5510</v>
      </c>
      <c r="I1061" s="16"/>
      <c r="J1061" s="16" t="s">
        <v>2</v>
      </c>
      <c r="K1061" s="15" t="s">
        <v>5910</v>
      </c>
      <c r="L1061" s="15" t="s">
        <v>7660</v>
      </c>
      <c r="M1061" s="15" t="s">
        <v>5007</v>
      </c>
      <c r="N1061" s="15">
        <v>4</v>
      </c>
      <c r="O1061" s="15">
        <v>4</v>
      </c>
      <c r="P1061" s="12" t="s">
        <v>7348</v>
      </c>
      <c r="Q1061" s="13" t="s">
        <v>4851</v>
      </c>
      <c r="R1061" s="13" t="s">
        <v>7638</v>
      </c>
      <c r="S1061" s="19" t="s">
        <v>7576</v>
      </c>
      <c r="U1061" s="14"/>
      <c r="Y1061" s="12" t="s">
        <v>7349</v>
      </c>
      <c r="Z1061" s="12" t="s">
        <v>7350</v>
      </c>
      <c r="AA1061" s="8">
        <v>2</v>
      </c>
    </row>
    <row r="1062" spans="1:27" ht="45">
      <c r="A1062" s="9">
        <v>1061</v>
      </c>
      <c r="B1062" s="10">
        <v>233</v>
      </c>
      <c r="C1062" s="10" t="s">
        <v>7262</v>
      </c>
      <c r="D1062" s="10" t="s">
        <v>4885</v>
      </c>
      <c r="E1062" s="10" t="s">
        <v>4886</v>
      </c>
      <c r="F1062" s="11" t="s">
        <v>4924</v>
      </c>
      <c r="H1062" s="11" t="s">
        <v>4946</v>
      </c>
      <c r="J1062" s="11" t="s">
        <v>2</v>
      </c>
      <c r="K1062" s="10" t="s">
        <v>5349</v>
      </c>
      <c r="L1062" s="10" t="s">
        <v>7660</v>
      </c>
      <c r="M1062" s="10" t="s">
        <v>5007</v>
      </c>
      <c r="N1062" s="10">
        <v>8</v>
      </c>
      <c r="O1062" s="10">
        <v>1</v>
      </c>
      <c r="P1062" s="12" t="s">
        <v>7351</v>
      </c>
      <c r="Q1062" s="13" t="s">
        <v>4854</v>
      </c>
      <c r="R1062" s="13" t="s">
        <v>7649</v>
      </c>
      <c r="S1062" s="19" t="s">
        <v>7634</v>
      </c>
      <c r="U1062" s="14"/>
      <c r="Y1062" s="12" t="s">
        <v>7352</v>
      </c>
      <c r="AA1062" s="8">
        <v>2</v>
      </c>
    </row>
    <row r="1063" spans="1:27" ht="45">
      <c r="A1063" s="9">
        <v>1062</v>
      </c>
      <c r="B1063" s="15">
        <v>233</v>
      </c>
      <c r="C1063" s="15" t="s">
        <v>7262</v>
      </c>
      <c r="D1063" s="15" t="s">
        <v>4885</v>
      </c>
      <c r="E1063" s="15" t="s">
        <v>4886</v>
      </c>
      <c r="F1063" s="16" t="s">
        <v>4924</v>
      </c>
      <c r="G1063" s="15"/>
      <c r="H1063" s="16" t="s">
        <v>4946</v>
      </c>
      <c r="I1063" s="16"/>
      <c r="J1063" s="16" t="s">
        <v>2</v>
      </c>
      <c r="K1063" s="15" t="s">
        <v>5349</v>
      </c>
      <c r="L1063" s="15" t="s">
        <v>7660</v>
      </c>
      <c r="M1063" s="15" t="s">
        <v>5007</v>
      </c>
      <c r="N1063" s="15">
        <v>8</v>
      </c>
      <c r="O1063" s="15">
        <v>2</v>
      </c>
      <c r="P1063" s="12" t="s">
        <v>7353</v>
      </c>
      <c r="Q1063" s="13" t="s">
        <v>4854</v>
      </c>
      <c r="R1063" s="13" t="s">
        <v>7650</v>
      </c>
      <c r="S1063" s="19" t="s">
        <v>7628</v>
      </c>
      <c r="U1063" s="14"/>
      <c r="Y1063" s="12" t="s">
        <v>7354</v>
      </c>
      <c r="AA1063" s="8">
        <v>1</v>
      </c>
    </row>
    <row r="1064" spans="1:27" ht="45">
      <c r="A1064" s="9">
        <v>1063</v>
      </c>
      <c r="B1064" s="15">
        <v>233</v>
      </c>
      <c r="C1064" s="15" t="s">
        <v>7262</v>
      </c>
      <c r="D1064" s="15" t="s">
        <v>4885</v>
      </c>
      <c r="E1064" s="15" t="s">
        <v>4886</v>
      </c>
      <c r="F1064" s="16" t="s">
        <v>4924</v>
      </c>
      <c r="G1064" s="15"/>
      <c r="H1064" s="16" t="s">
        <v>4946</v>
      </c>
      <c r="I1064" s="16"/>
      <c r="J1064" s="16" t="s">
        <v>2</v>
      </c>
      <c r="K1064" s="15" t="s">
        <v>5349</v>
      </c>
      <c r="L1064" s="15" t="s">
        <v>7660</v>
      </c>
      <c r="M1064" s="15" t="s">
        <v>5007</v>
      </c>
      <c r="N1064" s="15">
        <v>8</v>
      </c>
      <c r="O1064" s="15">
        <v>3</v>
      </c>
      <c r="P1064" s="12" t="s">
        <v>7355</v>
      </c>
      <c r="Q1064" s="13" t="s">
        <v>4854</v>
      </c>
      <c r="R1064" s="13" t="s">
        <v>7650</v>
      </c>
      <c r="S1064" s="19" t="s">
        <v>7628</v>
      </c>
      <c r="U1064" s="14"/>
      <c r="Y1064" s="12" t="s">
        <v>7356</v>
      </c>
      <c r="AA1064" s="8">
        <v>6</v>
      </c>
    </row>
    <row r="1065" spans="1:27" ht="30">
      <c r="A1065" s="9">
        <v>1064</v>
      </c>
      <c r="B1065" s="15">
        <v>233</v>
      </c>
      <c r="C1065" s="15" t="s">
        <v>7262</v>
      </c>
      <c r="D1065" s="15" t="s">
        <v>4885</v>
      </c>
      <c r="E1065" s="15" t="s">
        <v>4886</v>
      </c>
      <c r="F1065" s="16" t="s">
        <v>4924</v>
      </c>
      <c r="G1065" s="15"/>
      <c r="H1065" s="16" t="s">
        <v>4946</v>
      </c>
      <c r="I1065" s="16"/>
      <c r="J1065" s="16" t="s">
        <v>2</v>
      </c>
      <c r="K1065" s="15" t="s">
        <v>5349</v>
      </c>
      <c r="L1065" s="15" t="s">
        <v>7660</v>
      </c>
      <c r="M1065" s="15" t="s">
        <v>5007</v>
      </c>
      <c r="N1065" s="15">
        <v>8</v>
      </c>
      <c r="O1065" s="15">
        <v>4</v>
      </c>
      <c r="P1065" s="12" t="s">
        <v>7357</v>
      </c>
      <c r="Q1065" s="13" t="s">
        <v>4854</v>
      </c>
      <c r="R1065" s="13" t="s">
        <v>7650</v>
      </c>
      <c r="S1065" s="19" t="s">
        <v>7628</v>
      </c>
      <c r="U1065" s="14"/>
      <c r="Y1065" s="12" t="s">
        <v>7358</v>
      </c>
      <c r="AA1065" s="8">
        <v>3</v>
      </c>
    </row>
    <row r="1066" spans="1:27" ht="90">
      <c r="A1066" s="9">
        <v>1065</v>
      </c>
      <c r="B1066" s="15">
        <v>233</v>
      </c>
      <c r="C1066" s="15" t="s">
        <v>7262</v>
      </c>
      <c r="D1066" s="15" t="s">
        <v>4885</v>
      </c>
      <c r="E1066" s="15" t="s">
        <v>4886</v>
      </c>
      <c r="F1066" s="16" t="s">
        <v>4924</v>
      </c>
      <c r="G1066" s="15"/>
      <c r="H1066" s="16" t="s">
        <v>4946</v>
      </c>
      <c r="I1066" s="16"/>
      <c r="J1066" s="16" t="s">
        <v>2</v>
      </c>
      <c r="K1066" s="15" t="s">
        <v>5349</v>
      </c>
      <c r="L1066" s="15" t="s">
        <v>7660</v>
      </c>
      <c r="M1066" s="15" t="s">
        <v>5007</v>
      </c>
      <c r="N1066" s="15">
        <v>8</v>
      </c>
      <c r="O1066" s="15">
        <v>5</v>
      </c>
      <c r="P1066" s="12" t="s">
        <v>7359</v>
      </c>
      <c r="Q1066" s="13" t="s">
        <v>4854</v>
      </c>
      <c r="R1066" s="13" t="s">
        <v>7650</v>
      </c>
      <c r="S1066" s="19" t="s">
        <v>7628</v>
      </c>
      <c r="U1066" s="14"/>
      <c r="Y1066" s="12" t="s">
        <v>7360</v>
      </c>
      <c r="AA1066" s="8">
        <v>5</v>
      </c>
    </row>
    <row r="1067" spans="1:27" ht="45">
      <c r="A1067" s="9">
        <v>1066</v>
      </c>
      <c r="B1067" s="15">
        <v>233</v>
      </c>
      <c r="C1067" s="15" t="s">
        <v>7262</v>
      </c>
      <c r="D1067" s="15" t="s">
        <v>4885</v>
      </c>
      <c r="E1067" s="15" t="s">
        <v>4886</v>
      </c>
      <c r="F1067" s="16" t="s">
        <v>4924</v>
      </c>
      <c r="G1067" s="15"/>
      <c r="H1067" s="16" t="s">
        <v>4946</v>
      </c>
      <c r="I1067" s="16"/>
      <c r="J1067" s="16" t="s">
        <v>2</v>
      </c>
      <c r="K1067" s="15" t="s">
        <v>5349</v>
      </c>
      <c r="L1067" s="15" t="s">
        <v>7660</v>
      </c>
      <c r="M1067" s="15" t="s">
        <v>5007</v>
      </c>
      <c r="N1067" s="15">
        <v>8</v>
      </c>
      <c r="O1067" s="15">
        <v>6</v>
      </c>
      <c r="P1067" s="12" t="s">
        <v>7361</v>
      </c>
      <c r="Q1067" s="13" t="s">
        <v>4854</v>
      </c>
      <c r="R1067" s="13" t="s">
        <v>7650</v>
      </c>
      <c r="S1067" s="19" t="s">
        <v>7628</v>
      </c>
      <c r="U1067" s="14"/>
      <c r="Y1067" s="12" t="s">
        <v>7362</v>
      </c>
      <c r="AA1067" s="8">
        <v>7</v>
      </c>
    </row>
    <row r="1068" spans="1:27" ht="60">
      <c r="A1068" s="9">
        <v>1067</v>
      </c>
      <c r="B1068" s="15">
        <v>233</v>
      </c>
      <c r="C1068" s="15" t="s">
        <v>7262</v>
      </c>
      <c r="D1068" s="15" t="s">
        <v>4885</v>
      </c>
      <c r="E1068" s="15" t="s">
        <v>4886</v>
      </c>
      <c r="F1068" s="16" t="s">
        <v>4924</v>
      </c>
      <c r="G1068" s="15"/>
      <c r="H1068" s="16" t="s">
        <v>4946</v>
      </c>
      <c r="I1068" s="16"/>
      <c r="J1068" s="16" t="s">
        <v>2</v>
      </c>
      <c r="K1068" s="15" t="s">
        <v>5349</v>
      </c>
      <c r="L1068" s="15" t="s">
        <v>7660</v>
      </c>
      <c r="M1068" s="15" t="s">
        <v>5007</v>
      </c>
      <c r="N1068" s="15">
        <v>8</v>
      </c>
      <c r="O1068" s="15">
        <v>7</v>
      </c>
      <c r="P1068" s="12" t="s">
        <v>7363</v>
      </c>
      <c r="Q1068" s="13" t="s">
        <v>4860</v>
      </c>
      <c r="R1068" s="13" t="s">
        <v>7652</v>
      </c>
      <c r="S1068" s="19" t="s">
        <v>7614</v>
      </c>
      <c r="U1068" s="14"/>
      <c r="Y1068" s="12" t="s">
        <v>7364</v>
      </c>
      <c r="AA1068" s="8">
        <v>4</v>
      </c>
    </row>
    <row r="1069" spans="1:27" ht="60">
      <c r="A1069" s="9">
        <v>1068</v>
      </c>
      <c r="B1069" s="15">
        <v>233</v>
      </c>
      <c r="C1069" s="15" t="s">
        <v>7262</v>
      </c>
      <c r="D1069" s="15" t="s">
        <v>4885</v>
      </c>
      <c r="E1069" s="15" t="s">
        <v>4886</v>
      </c>
      <c r="F1069" s="16" t="s">
        <v>4924</v>
      </c>
      <c r="G1069" s="15"/>
      <c r="H1069" s="16" t="s">
        <v>4946</v>
      </c>
      <c r="I1069" s="16"/>
      <c r="J1069" s="16" t="s">
        <v>2</v>
      </c>
      <c r="K1069" s="15" t="s">
        <v>5349</v>
      </c>
      <c r="L1069" s="15" t="s">
        <v>7660</v>
      </c>
      <c r="M1069" s="15" t="s">
        <v>5007</v>
      </c>
      <c r="N1069" s="15">
        <v>8</v>
      </c>
      <c r="O1069" s="15">
        <v>8</v>
      </c>
      <c r="P1069" s="12" t="s">
        <v>7365</v>
      </c>
      <c r="Q1069" s="13" t="s">
        <v>4860</v>
      </c>
      <c r="R1069" s="13" t="s">
        <v>7652</v>
      </c>
      <c r="S1069" s="19" t="s">
        <v>7614</v>
      </c>
      <c r="U1069" s="14"/>
      <c r="Y1069" s="12" t="s">
        <v>7366</v>
      </c>
      <c r="AA1069" s="8">
        <v>8</v>
      </c>
    </row>
    <row r="1070" spans="1:27" ht="60">
      <c r="A1070" s="9">
        <v>1069</v>
      </c>
      <c r="B1070" s="10">
        <v>234</v>
      </c>
      <c r="C1070" s="10" t="s">
        <v>7262</v>
      </c>
      <c r="D1070" s="10" t="s">
        <v>5436</v>
      </c>
      <c r="E1070" s="10" t="s">
        <v>4886</v>
      </c>
      <c r="F1070" s="11" t="s">
        <v>4887</v>
      </c>
      <c r="H1070" s="11" t="s">
        <v>4888</v>
      </c>
      <c r="J1070" s="11" t="s">
        <v>2</v>
      </c>
      <c r="K1070" s="10" t="s">
        <v>5349</v>
      </c>
      <c r="L1070" s="10" t="s">
        <v>7660</v>
      </c>
      <c r="M1070" s="10" t="s">
        <v>4905</v>
      </c>
      <c r="N1070" s="10">
        <v>2</v>
      </c>
      <c r="O1070" s="10">
        <v>1</v>
      </c>
      <c r="P1070" s="12" t="s">
        <v>7367</v>
      </c>
      <c r="Q1070" s="13" t="s">
        <v>4854</v>
      </c>
      <c r="R1070" s="13" t="s">
        <v>7650</v>
      </c>
      <c r="S1070" s="19" t="s">
        <v>7628</v>
      </c>
      <c r="T1070" s="14" t="s">
        <v>4854</v>
      </c>
      <c r="U1070" s="14" t="s">
        <v>7649</v>
      </c>
      <c r="V1070" s="19" t="s">
        <v>7634</v>
      </c>
      <c r="Y1070" s="12" t="s">
        <v>7368</v>
      </c>
      <c r="Z1070" s="12" t="s">
        <v>7369</v>
      </c>
      <c r="AA1070" s="8">
        <v>1</v>
      </c>
    </row>
    <row r="1071" spans="1:27" ht="45">
      <c r="A1071" s="9">
        <v>1070</v>
      </c>
      <c r="B1071" s="15">
        <v>234</v>
      </c>
      <c r="C1071" s="15" t="s">
        <v>7262</v>
      </c>
      <c r="D1071" s="15" t="s">
        <v>5436</v>
      </c>
      <c r="E1071" s="15" t="s">
        <v>4886</v>
      </c>
      <c r="F1071" s="16" t="s">
        <v>4887</v>
      </c>
      <c r="G1071" s="15"/>
      <c r="H1071" s="16" t="s">
        <v>4888</v>
      </c>
      <c r="I1071" s="16"/>
      <c r="J1071" s="16" t="s">
        <v>2</v>
      </c>
      <c r="K1071" s="15" t="s">
        <v>5349</v>
      </c>
      <c r="L1071" s="15" t="s">
        <v>7660</v>
      </c>
      <c r="M1071" s="15" t="s">
        <v>4905</v>
      </c>
      <c r="N1071" s="15">
        <v>2</v>
      </c>
      <c r="O1071" s="15">
        <v>2</v>
      </c>
      <c r="P1071" s="12" t="s">
        <v>7370</v>
      </c>
      <c r="Q1071" s="13" t="s">
        <v>4860</v>
      </c>
      <c r="R1071" s="13" t="s">
        <v>7666</v>
      </c>
      <c r="S1071" s="19" t="s">
        <v>7618</v>
      </c>
      <c r="U1071" s="14"/>
      <c r="Y1071" s="12" t="s">
        <v>7371</v>
      </c>
      <c r="Z1071" s="12" t="s">
        <v>7372</v>
      </c>
      <c r="AA1071" s="8">
        <v>2</v>
      </c>
    </row>
    <row r="1072" spans="1:27" ht="45">
      <c r="A1072" s="9">
        <v>1071</v>
      </c>
      <c r="B1072" s="10">
        <v>235</v>
      </c>
      <c r="C1072" s="10" t="s">
        <v>7262</v>
      </c>
      <c r="D1072" s="10" t="s">
        <v>4929</v>
      </c>
      <c r="E1072" s="10" t="s">
        <v>4886</v>
      </c>
      <c r="F1072" s="11" t="s">
        <v>4887</v>
      </c>
      <c r="H1072" s="11" t="s">
        <v>4888</v>
      </c>
      <c r="J1072" s="11" t="s">
        <v>2</v>
      </c>
      <c r="K1072" s="10" t="s">
        <v>5405</v>
      </c>
      <c r="L1072" s="10" t="s">
        <v>7660</v>
      </c>
      <c r="M1072" s="10" t="s">
        <v>5064</v>
      </c>
      <c r="N1072" s="10">
        <v>2</v>
      </c>
      <c r="O1072" s="10">
        <v>1</v>
      </c>
      <c r="P1072" s="12" t="s">
        <v>7373</v>
      </c>
      <c r="Q1072" s="13" t="s">
        <v>4852</v>
      </c>
      <c r="R1072" s="13" t="s">
        <v>7645</v>
      </c>
      <c r="S1072" s="19" t="s">
        <v>7593</v>
      </c>
      <c r="U1072" s="14"/>
      <c r="Y1072" s="12" t="s">
        <v>7374</v>
      </c>
      <c r="Z1072" s="12" t="s">
        <v>7375</v>
      </c>
      <c r="AA1072" s="8">
        <v>1</v>
      </c>
    </row>
    <row r="1073" spans="1:27" ht="30">
      <c r="A1073" s="9">
        <v>1072</v>
      </c>
      <c r="B1073" s="15">
        <v>235</v>
      </c>
      <c r="C1073" s="15" t="s">
        <v>7262</v>
      </c>
      <c r="D1073" s="15" t="s">
        <v>4929</v>
      </c>
      <c r="E1073" s="15" t="s">
        <v>4886</v>
      </c>
      <c r="F1073" s="16" t="s">
        <v>4887</v>
      </c>
      <c r="G1073" s="15"/>
      <c r="H1073" s="16" t="s">
        <v>4888</v>
      </c>
      <c r="I1073" s="16"/>
      <c r="J1073" s="16" t="s">
        <v>2</v>
      </c>
      <c r="K1073" s="15" t="s">
        <v>5405</v>
      </c>
      <c r="L1073" s="15" t="s">
        <v>7660</v>
      </c>
      <c r="M1073" s="15" t="s">
        <v>5064</v>
      </c>
      <c r="N1073" s="15">
        <v>2</v>
      </c>
      <c r="O1073" s="15">
        <v>2</v>
      </c>
      <c r="P1073" s="12" t="s">
        <v>7376</v>
      </c>
      <c r="Q1073" s="13" t="s">
        <v>4851</v>
      </c>
      <c r="R1073" s="13" t="s">
        <v>7638</v>
      </c>
      <c r="S1073" s="19" t="s">
        <v>7576</v>
      </c>
      <c r="U1073" s="14"/>
      <c r="Y1073" s="12" t="s">
        <v>7377</v>
      </c>
      <c r="Z1073" s="12" t="s">
        <v>7378</v>
      </c>
    </row>
    <row r="1074" spans="1:27" ht="30">
      <c r="A1074" s="9">
        <v>1073</v>
      </c>
      <c r="B1074" s="10">
        <v>236</v>
      </c>
      <c r="C1074" s="10" t="s">
        <v>7262</v>
      </c>
      <c r="D1074" s="10" t="s">
        <v>4885</v>
      </c>
      <c r="E1074" s="10" t="s">
        <v>4886</v>
      </c>
      <c r="F1074" s="11" t="s">
        <v>4887</v>
      </c>
      <c r="H1074" s="11" t="s">
        <v>4888</v>
      </c>
      <c r="J1074" s="11" t="s">
        <v>2</v>
      </c>
      <c r="K1074" s="10" t="s">
        <v>7379</v>
      </c>
      <c r="L1074" s="10" t="s">
        <v>7660</v>
      </c>
      <c r="M1074" s="10" t="s">
        <v>5007</v>
      </c>
      <c r="N1074" s="10">
        <v>3</v>
      </c>
      <c r="O1074" s="10">
        <v>1</v>
      </c>
      <c r="P1074" s="12" t="s">
        <v>7380</v>
      </c>
      <c r="Q1074" s="13" t="s">
        <v>4852</v>
      </c>
      <c r="R1074" s="13" t="s">
        <v>7645</v>
      </c>
      <c r="S1074" s="19" t="s">
        <v>7593</v>
      </c>
      <c r="U1074" s="14"/>
      <c r="Y1074" s="12" t="s">
        <v>7381</v>
      </c>
      <c r="AA1074" s="8">
        <v>3</v>
      </c>
    </row>
    <row r="1075" spans="1:27" ht="60">
      <c r="A1075" s="9">
        <v>1074</v>
      </c>
      <c r="B1075" s="15">
        <v>236</v>
      </c>
      <c r="C1075" s="15" t="s">
        <v>7262</v>
      </c>
      <c r="D1075" s="15" t="s">
        <v>4885</v>
      </c>
      <c r="E1075" s="15" t="s">
        <v>4886</v>
      </c>
      <c r="F1075" s="16" t="s">
        <v>4887</v>
      </c>
      <c r="G1075" s="15"/>
      <c r="H1075" s="16" t="s">
        <v>4888</v>
      </c>
      <c r="I1075" s="16"/>
      <c r="J1075" s="16" t="s">
        <v>2</v>
      </c>
      <c r="K1075" s="15" t="s">
        <v>7379</v>
      </c>
      <c r="L1075" s="15" t="s">
        <v>7660</v>
      </c>
      <c r="M1075" s="15" t="s">
        <v>5007</v>
      </c>
      <c r="N1075" s="15">
        <v>3</v>
      </c>
      <c r="O1075" s="15">
        <v>2</v>
      </c>
      <c r="P1075" s="12" t="s">
        <v>7382</v>
      </c>
      <c r="Q1075" s="13" t="s">
        <v>4860</v>
      </c>
      <c r="R1075" s="13" t="s">
        <v>7654</v>
      </c>
      <c r="S1075" s="19" t="s">
        <v>7615</v>
      </c>
      <c r="U1075" s="14"/>
      <c r="Y1075" s="12" t="s">
        <v>7383</v>
      </c>
      <c r="AA1075" s="8">
        <v>1</v>
      </c>
    </row>
    <row r="1076" spans="1:27" ht="30">
      <c r="A1076" s="9">
        <v>1075</v>
      </c>
      <c r="B1076" s="15">
        <v>236</v>
      </c>
      <c r="C1076" s="15" t="s">
        <v>7262</v>
      </c>
      <c r="D1076" s="15" t="s">
        <v>4885</v>
      </c>
      <c r="E1076" s="15" t="s">
        <v>4886</v>
      </c>
      <c r="F1076" s="16" t="s">
        <v>4887</v>
      </c>
      <c r="G1076" s="15"/>
      <c r="H1076" s="16" t="s">
        <v>4888</v>
      </c>
      <c r="I1076" s="16"/>
      <c r="J1076" s="16" t="s">
        <v>2</v>
      </c>
      <c r="K1076" s="15" t="s">
        <v>7379</v>
      </c>
      <c r="L1076" s="15" t="s">
        <v>7660</v>
      </c>
      <c r="M1076" s="15" t="s">
        <v>5007</v>
      </c>
      <c r="N1076" s="15">
        <v>3</v>
      </c>
      <c r="O1076" s="15">
        <v>3</v>
      </c>
      <c r="P1076" s="12" t="s">
        <v>7384</v>
      </c>
      <c r="Q1076" s="13" t="s">
        <v>4860</v>
      </c>
      <c r="R1076" s="13" t="s">
        <v>7654</v>
      </c>
      <c r="S1076" s="19" t="s">
        <v>7613</v>
      </c>
      <c r="U1076" s="14"/>
      <c r="Y1076" s="12" t="s">
        <v>7385</v>
      </c>
      <c r="AA1076" s="8">
        <v>2</v>
      </c>
    </row>
    <row r="1077" spans="1:27" ht="45">
      <c r="A1077" s="9">
        <v>1076</v>
      </c>
      <c r="B1077" s="10">
        <v>237</v>
      </c>
      <c r="C1077" s="10" t="s">
        <v>7262</v>
      </c>
      <c r="D1077" s="10" t="s">
        <v>4885</v>
      </c>
      <c r="E1077" s="10" t="s">
        <v>4886</v>
      </c>
      <c r="F1077" s="11" t="s">
        <v>4924</v>
      </c>
      <c r="H1077" s="11" t="s">
        <v>4925</v>
      </c>
      <c r="J1077" s="11" t="s">
        <v>5006</v>
      </c>
      <c r="K1077" s="10" t="s">
        <v>202</v>
      </c>
      <c r="L1077" s="10" t="s">
        <v>7660</v>
      </c>
      <c r="M1077" s="10" t="s">
        <v>4889</v>
      </c>
      <c r="N1077" s="10">
        <v>2</v>
      </c>
      <c r="O1077" s="10">
        <v>1</v>
      </c>
      <c r="P1077" s="12" t="s">
        <v>7386</v>
      </c>
      <c r="Q1077" s="13" t="s">
        <v>4854</v>
      </c>
      <c r="R1077" s="13" t="s">
        <v>7648</v>
      </c>
      <c r="S1077" s="19" t="s">
        <v>7611</v>
      </c>
      <c r="U1077" s="14"/>
      <c r="Y1077" s="12" t="s">
        <v>7387</v>
      </c>
      <c r="Z1077" s="12" t="s">
        <v>7388</v>
      </c>
      <c r="AA1077" s="8">
        <v>11</v>
      </c>
    </row>
    <row r="1078" spans="1:27" ht="45">
      <c r="A1078" s="9">
        <v>1077</v>
      </c>
      <c r="B1078" s="15">
        <v>237</v>
      </c>
      <c r="C1078" s="15" t="s">
        <v>7262</v>
      </c>
      <c r="D1078" s="15" t="s">
        <v>4885</v>
      </c>
      <c r="E1078" s="15" t="s">
        <v>4886</v>
      </c>
      <c r="F1078" s="16" t="s">
        <v>4924</v>
      </c>
      <c r="G1078" s="15"/>
      <c r="H1078" s="16" t="s">
        <v>4925</v>
      </c>
      <c r="I1078" s="16"/>
      <c r="J1078" s="16" t="s">
        <v>5006</v>
      </c>
      <c r="K1078" s="15" t="s">
        <v>202</v>
      </c>
      <c r="L1078" s="15" t="s">
        <v>7660</v>
      </c>
      <c r="M1078" s="15" t="s">
        <v>4889</v>
      </c>
      <c r="N1078" s="15">
        <v>2</v>
      </c>
      <c r="O1078" s="15">
        <v>2</v>
      </c>
      <c r="P1078" s="12" t="s">
        <v>7389</v>
      </c>
      <c r="Q1078" s="13" t="s">
        <v>4853</v>
      </c>
      <c r="R1078" s="13" t="s">
        <v>7663</v>
      </c>
      <c r="S1078" s="19" t="s">
        <v>7606</v>
      </c>
      <c r="U1078" s="14"/>
      <c r="X1078" s="14" t="s">
        <v>50</v>
      </c>
      <c r="Y1078" s="12" t="s">
        <v>7390</v>
      </c>
      <c r="Z1078" s="12" t="s">
        <v>7391</v>
      </c>
      <c r="AA1078" s="8">
        <v>12</v>
      </c>
    </row>
    <row r="1079" spans="1:27" ht="45">
      <c r="A1079" s="9">
        <v>1078</v>
      </c>
      <c r="B1079" s="10">
        <v>238</v>
      </c>
      <c r="C1079" s="10" t="s">
        <v>7262</v>
      </c>
      <c r="D1079" s="10" t="s">
        <v>4902</v>
      </c>
      <c r="E1079" s="10" t="s">
        <v>4886</v>
      </c>
      <c r="F1079" s="11" t="s">
        <v>4887</v>
      </c>
      <c r="H1079" s="11" t="s">
        <v>4888</v>
      </c>
      <c r="J1079" s="11" t="s">
        <v>5006</v>
      </c>
      <c r="K1079" s="10" t="s">
        <v>5405</v>
      </c>
      <c r="L1079" s="10" t="s">
        <v>7660</v>
      </c>
      <c r="M1079" s="10" t="s">
        <v>5007</v>
      </c>
      <c r="N1079" s="10">
        <v>11</v>
      </c>
      <c r="O1079" s="10">
        <v>1</v>
      </c>
      <c r="P1079" s="12" t="s">
        <v>7392</v>
      </c>
      <c r="Q1079" s="13" t="s">
        <v>4854</v>
      </c>
      <c r="R1079" s="13" t="s">
        <v>7648</v>
      </c>
      <c r="S1079" s="19" t="s">
        <v>7612</v>
      </c>
      <c r="U1079" s="14"/>
      <c r="Y1079" s="12" t="s">
        <v>7393</v>
      </c>
      <c r="Z1079" s="12" t="s">
        <v>7394</v>
      </c>
      <c r="AA1079" s="8">
        <v>1</v>
      </c>
    </row>
    <row r="1080" spans="1:27" ht="45">
      <c r="A1080" s="9">
        <v>1079</v>
      </c>
      <c r="B1080" s="15">
        <v>238</v>
      </c>
      <c r="C1080" s="15" t="s">
        <v>7262</v>
      </c>
      <c r="D1080" s="15" t="s">
        <v>4902</v>
      </c>
      <c r="E1080" s="15" t="s">
        <v>4886</v>
      </c>
      <c r="F1080" s="16" t="s">
        <v>4887</v>
      </c>
      <c r="G1080" s="15"/>
      <c r="H1080" s="16" t="s">
        <v>4888</v>
      </c>
      <c r="I1080" s="16"/>
      <c r="J1080" s="16" t="s">
        <v>5006</v>
      </c>
      <c r="K1080" s="15" t="s">
        <v>5405</v>
      </c>
      <c r="L1080" s="15" t="s">
        <v>7660</v>
      </c>
      <c r="M1080" s="15" t="s">
        <v>5007</v>
      </c>
      <c r="N1080" s="15">
        <v>11</v>
      </c>
      <c r="O1080" s="15">
        <v>2</v>
      </c>
      <c r="P1080" s="12" t="s">
        <v>7395</v>
      </c>
      <c r="Q1080" s="13" t="s">
        <v>4854</v>
      </c>
      <c r="R1080" s="13" t="s">
        <v>7648</v>
      </c>
      <c r="S1080" s="19" t="s">
        <v>7612</v>
      </c>
      <c r="U1080" s="14"/>
      <c r="Y1080" s="12" t="s">
        <v>7396</v>
      </c>
      <c r="Z1080" s="12" t="s">
        <v>7397</v>
      </c>
      <c r="AA1080" s="8">
        <v>10</v>
      </c>
    </row>
    <row r="1081" spans="1:27" ht="60">
      <c r="A1081" s="9">
        <v>1080</v>
      </c>
      <c r="B1081" s="15">
        <v>238</v>
      </c>
      <c r="C1081" s="15" t="s">
        <v>7262</v>
      </c>
      <c r="D1081" s="15" t="s">
        <v>4902</v>
      </c>
      <c r="E1081" s="15" t="s">
        <v>4886</v>
      </c>
      <c r="F1081" s="16" t="s">
        <v>4887</v>
      </c>
      <c r="G1081" s="15"/>
      <c r="H1081" s="16" t="s">
        <v>4888</v>
      </c>
      <c r="I1081" s="16"/>
      <c r="J1081" s="16" t="s">
        <v>5006</v>
      </c>
      <c r="K1081" s="15" t="s">
        <v>5405</v>
      </c>
      <c r="L1081" s="15" t="s">
        <v>7660</v>
      </c>
      <c r="M1081" s="15" t="s">
        <v>5007</v>
      </c>
      <c r="N1081" s="15">
        <v>11</v>
      </c>
      <c r="O1081" s="15">
        <v>3</v>
      </c>
      <c r="P1081" s="12" t="s">
        <v>7398</v>
      </c>
      <c r="Q1081" s="13" t="s">
        <v>4852</v>
      </c>
      <c r="R1081" s="13" t="s">
        <v>4868</v>
      </c>
      <c r="S1081" s="19" t="s">
        <v>7594</v>
      </c>
      <c r="U1081" s="14"/>
      <c r="Y1081" s="12" t="s">
        <v>7399</v>
      </c>
      <c r="Z1081" s="12" t="s">
        <v>7400</v>
      </c>
      <c r="AA1081" s="8">
        <v>9</v>
      </c>
    </row>
    <row r="1082" spans="1:27" ht="45">
      <c r="A1082" s="9">
        <v>1081</v>
      </c>
      <c r="B1082" s="15">
        <v>238</v>
      </c>
      <c r="C1082" s="15" t="s">
        <v>7262</v>
      </c>
      <c r="D1082" s="15" t="s">
        <v>4902</v>
      </c>
      <c r="E1082" s="15" t="s">
        <v>4886</v>
      </c>
      <c r="F1082" s="16" t="s">
        <v>4887</v>
      </c>
      <c r="G1082" s="15"/>
      <c r="H1082" s="16" t="s">
        <v>4888</v>
      </c>
      <c r="I1082" s="16"/>
      <c r="J1082" s="16" t="s">
        <v>5006</v>
      </c>
      <c r="K1082" s="15" t="s">
        <v>5405</v>
      </c>
      <c r="L1082" s="15" t="s">
        <v>7660</v>
      </c>
      <c r="M1082" s="15" t="s">
        <v>5007</v>
      </c>
      <c r="N1082" s="15">
        <v>11</v>
      </c>
      <c r="O1082" s="15">
        <v>4</v>
      </c>
      <c r="P1082" s="12" t="s">
        <v>7401</v>
      </c>
      <c r="Q1082" s="13" t="s">
        <v>4860</v>
      </c>
      <c r="R1082" s="13" t="s">
        <v>7654</v>
      </c>
      <c r="S1082" s="19" t="s">
        <v>7615</v>
      </c>
      <c r="U1082" s="14"/>
      <c r="Y1082" s="12" t="s">
        <v>7402</v>
      </c>
      <c r="Z1082" s="12" t="s">
        <v>7403</v>
      </c>
      <c r="AA1082" s="8">
        <v>8</v>
      </c>
    </row>
    <row r="1083" spans="1:27" ht="45">
      <c r="A1083" s="9">
        <v>1082</v>
      </c>
      <c r="B1083" s="15">
        <v>238</v>
      </c>
      <c r="C1083" s="15" t="s">
        <v>7262</v>
      </c>
      <c r="D1083" s="15" t="s">
        <v>4902</v>
      </c>
      <c r="E1083" s="15" t="s">
        <v>4886</v>
      </c>
      <c r="F1083" s="16" t="s">
        <v>4887</v>
      </c>
      <c r="G1083" s="15"/>
      <c r="H1083" s="16" t="s">
        <v>4888</v>
      </c>
      <c r="I1083" s="16"/>
      <c r="J1083" s="16" t="s">
        <v>5006</v>
      </c>
      <c r="K1083" s="15" t="s">
        <v>5405</v>
      </c>
      <c r="L1083" s="15" t="s">
        <v>7660</v>
      </c>
      <c r="M1083" s="15" t="s">
        <v>5007</v>
      </c>
      <c r="N1083" s="15">
        <v>11</v>
      </c>
      <c r="O1083" s="15">
        <v>5</v>
      </c>
      <c r="P1083" s="12" t="s">
        <v>7404</v>
      </c>
      <c r="Q1083" s="13" t="s">
        <v>4860</v>
      </c>
      <c r="R1083" s="13" t="s">
        <v>7654</v>
      </c>
      <c r="S1083" s="19" t="s">
        <v>7615</v>
      </c>
      <c r="U1083" s="14"/>
      <c r="Y1083" s="12" t="s">
        <v>7405</v>
      </c>
      <c r="Z1083" s="12" t="s">
        <v>7403</v>
      </c>
      <c r="AA1083" s="8">
        <v>7</v>
      </c>
    </row>
    <row r="1084" spans="1:27" ht="45">
      <c r="A1084" s="9">
        <v>1083</v>
      </c>
      <c r="B1084" s="15">
        <v>238</v>
      </c>
      <c r="C1084" s="15" t="s">
        <v>7262</v>
      </c>
      <c r="D1084" s="15" t="s">
        <v>4902</v>
      </c>
      <c r="E1084" s="15" t="s">
        <v>4886</v>
      </c>
      <c r="F1084" s="16" t="s">
        <v>4887</v>
      </c>
      <c r="G1084" s="15"/>
      <c r="H1084" s="16" t="s">
        <v>4888</v>
      </c>
      <c r="I1084" s="16"/>
      <c r="J1084" s="16" t="s">
        <v>5006</v>
      </c>
      <c r="K1084" s="15" t="s">
        <v>5405</v>
      </c>
      <c r="L1084" s="15" t="s">
        <v>7660</v>
      </c>
      <c r="M1084" s="15" t="s">
        <v>5007</v>
      </c>
      <c r="N1084" s="15">
        <v>11</v>
      </c>
      <c r="O1084" s="15">
        <v>6</v>
      </c>
      <c r="P1084" s="12" t="s">
        <v>7406</v>
      </c>
      <c r="Q1084" s="13" t="s">
        <v>4860</v>
      </c>
      <c r="R1084" s="13" t="s">
        <v>7654</v>
      </c>
      <c r="S1084" s="19" t="s">
        <v>7615</v>
      </c>
      <c r="U1084" s="14"/>
      <c r="Y1084" s="12" t="s">
        <v>7407</v>
      </c>
      <c r="Z1084" s="12" t="s">
        <v>7403</v>
      </c>
      <c r="AA1084" s="8">
        <v>6</v>
      </c>
    </row>
    <row r="1085" spans="1:27" ht="45">
      <c r="A1085" s="9">
        <v>1084</v>
      </c>
      <c r="B1085" s="15">
        <v>238</v>
      </c>
      <c r="C1085" s="15" t="s">
        <v>7262</v>
      </c>
      <c r="D1085" s="15" t="s">
        <v>4902</v>
      </c>
      <c r="E1085" s="15" t="s">
        <v>4886</v>
      </c>
      <c r="F1085" s="16" t="s">
        <v>4887</v>
      </c>
      <c r="G1085" s="15"/>
      <c r="H1085" s="16" t="s">
        <v>4888</v>
      </c>
      <c r="I1085" s="16"/>
      <c r="J1085" s="16" t="s">
        <v>5006</v>
      </c>
      <c r="K1085" s="15" t="s">
        <v>5405</v>
      </c>
      <c r="L1085" s="15" t="s">
        <v>7660</v>
      </c>
      <c r="M1085" s="15" t="s">
        <v>5007</v>
      </c>
      <c r="N1085" s="15">
        <v>11</v>
      </c>
      <c r="O1085" s="15">
        <v>7</v>
      </c>
      <c r="P1085" s="12" t="s">
        <v>7408</v>
      </c>
      <c r="Q1085" s="13" t="s">
        <v>4860</v>
      </c>
      <c r="R1085" s="13" t="s">
        <v>7652</v>
      </c>
      <c r="S1085" s="19" t="s">
        <v>7614</v>
      </c>
      <c r="U1085" s="14"/>
      <c r="Y1085" s="12" t="s">
        <v>7409</v>
      </c>
      <c r="Z1085" s="12" t="s">
        <v>7410</v>
      </c>
      <c r="AA1085" s="8">
        <v>5</v>
      </c>
    </row>
    <row r="1086" spans="1:27" ht="60">
      <c r="A1086" s="9">
        <v>1085</v>
      </c>
      <c r="B1086" s="15">
        <v>238</v>
      </c>
      <c r="C1086" s="15" t="s">
        <v>7262</v>
      </c>
      <c r="D1086" s="15" t="s">
        <v>4902</v>
      </c>
      <c r="E1086" s="15" t="s">
        <v>4886</v>
      </c>
      <c r="F1086" s="16" t="s">
        <v>4887</v>
      </c>
      <c r="G1086" s="15"/>
      <c r="H1086" s="16" t="s">
        <v>4888</v>
      </c>
      <c r="I1086" s="16"/>
      <c r="J1086" s="16" t="s">
        <v>5006</v>
      </c>
      <c r="K1086" s="15" t="s">
        <v>5405</v>
      </c>
      <c r="L1086" s="15" t="s">
        <v>7660</v>
      </c>
      <c r="M1086" s="15" t="s">
        <v>5007</v>
      </c>
      <c r="N1086" s="15">
        <v>11</v>
      </c>
      <c r="O1086" s="15">
        <v>8</v>
      </c>
      <c r="P1086" s="12" t="s">
        <v>7411</v>
      </c>
      <c r="Q1086" s="13" t="s">
        <v>4854</v>
      </c>
      <c r="R1086" s="13" t="s">
        <v>7650</v>
      </c>
      <c r="S1086" s="19" t="s">
        <v>7628</v>
      </c>
      <c r="U1086" s="14"/>
      <c r="Y1086" s="12" t="s">
        <v>7412</v>
      </c>
      <c r="Z1086" s="12" t="s">
        <v>7413</v>
      </c>
      <c r="AA1086" s="8">
        <v>4</v>
      </c>
    </row>
    <row r="1087" spans="1:27" ht="60">
      <c r="A1087" s="9">
        <v>1086</v>
      </c>
      <c r="B1087" s="15">
        <v>238</v>
      </c>
      <c r="C1087" s="15" t="s">
        <v>7262</v>
      </c>
      <c r="D1087" s="15" t="s">
        <v>4902</v>
      </c>
      <c r="E1087" s="15" t="s">
        <v>4886</v>
      </c>
      <c r="F1087" s="16" t="s">
        <v>4887</v>
      </c>
      <c r="G1087" s="15"/>
      <c r="H1087" s="16" t="s">
        <v>4888</v>
      </c>
      <c r="I1087" s="16"/>
      <c r="J1087" s="16" t="s">
        <v>5006</v>
      </c>
      <c r="K1087" s="15" t="s">
        <v>5405</v>
      </c>
      <c r="L1087" s="15" t="s">
        <v>7660</v>
      </c>
      <c r="M1087" s="15" t="s">
        <v>5007</v>
      </c>
      <c r="N1087" s="15">
        <v>11</v>
      </c>
      <c r="O1087" s="15">
        <v>9</v>
      </c>
      <c r="P1087" s="12" t="s">
        <v>7414</v>
      </c>
      <c r="Q1087" s="13" t="s">
        <v>4860</v>
      </c>
      <c r="R1087" s="13" t="s">
        <v>7666</v>
      </c>
      <c r="S1087" s="19" t="s">
        <v>7619</v>
      </c>
      <c r="U1087" s="14"/>
      <c r="Y1087" s="12" t="s">
        <v>7415</v>
      </c>
      <c r="Z1087" s="12" t="s">
        <v>7416</v>
      </c>
      <c r="AA1087" s="8">
        <v>3</v>
      </c>
    </row>
    <row r="1088" spans="1:27" ht="60">
      <c r="A1088" s="9">
        <v>1087</v>
      </c>
      <c r="B1088" s="15">
        <v>238</v>
      </c>
      <c r="C1088" s="15" t="s">
        <v>7262</v>
      </c>
      <c r="D1088" s="15" t="s">
        <v>4902</v>
      </c>
      <c r="E1088" s="15" t="s">
        <v>4886</v>
      </c>
      <c r="F1088" s="16" t="s">
        <v>4887</v>
      </c>
      <c r="G1088" s="15"/>
      <c r="H1088" s="16" t="s">
        <v>4888</v>
      </c>
      <c r="I1088" s="16"/>
      <c r="J1088" s="16" t="s">
        <v>5006</v>
      </c>
      <c r="K1088" s="15" t="s">
        <v>5405</v>
      </c>
      <c r="L1088" s="15" t="s">
        <v>7660</v>
      </c>
      <c r="M1088" s="15" t="s">
        <v>5007</v>
      </c>
      <c r="N1088" s="15">
        <v>11</v>
      </c>
      <c r="O1088" s="15">
        <v>10</v>
      </c>
      <c r="P1088" s="12" t="s">
        <v>7417</v>
      </c>
      <c r="Q1088" s="13" t="s">
        <v>4851</v>
      </c>
      <c r="R1088" s="13" t="s">
        <v>7638</v>
      </c>
      <c r="S1088" s="19" t="s">
        <v>7576</v>
      </c>
      <c r="U1088" s="14"/>
      <c r="Y1088" s="12" t="s">
        <v>7418</v>
      </c>
      <c r="Z1088" s="12" t="s">
        <v>7419</v>
      </c>
      <c r="AA1088" s="8">
        <v>11</v>
      </c>
    </row>
    <row r="1089" spans="1:27" ht="60">
      <c r="A1089" s="9">
        <v>1088</v>
      </c>
      <c r="B1089" s="15">
        <v>238</v>
      </c>
      <c r="C1089" s="15" t="s">
        <v>7262</v>
      </c>
      <c r="D1089" s="15" t="s">
        <v>4902</v>
      </c>
      <c r="E1089" s="15" t="s">
        <v>4886</v>
      </c>
      <c r="F1089" s="16" t="s">
        <v>4887</v>
      </c>
      <c r="G1089" s="15"/>
      <c r="H1089" s="16" t="s">
        <v>4888</v>
      </c>
      <c r="I1089" s="16"/>
      <c r="J1089" s="16" t="s">
        <v>5006</v>
      </c>
      <c r="K1089" s="15" t="s">
        <v>5405</v>
      </c>
      <c r="L1089" s="15" t="s">
        <v>7660</v>
      </c>
      <c r="M1089" s="15" t="s">
        <v>5007</v>
      </c>
      <c r="N1089" s="15">
        <v>11</v>
      </c>
      <c r="O1089" s="15">
        <v>11</v>
      </c>
      <c r="P1089" s="12" t="s">
        <v>7420</v>
      </c>
      <c r="Q1089" s="13" t="s">
        <v>4853</v>
      </c>
      <c r="R1089" s="13" t="s">
        <v>7641</v>
      </c>
      <c r="S1089" s="19" t="s">
        <v>7603</v>
      </c>
      <c r="U1089" s="14"/>
      <c r="Y1089" s="12" t="s">
        <v>7421</v>
      </c>
      <c r="Z1089" s="12" t="s">
        <v>7422</v>
      </c>
      <c r="AA1089" s="8">
        <v>2</v>
      </c>
    </row>
    <row r="1090" spans="1:27" ht="60">
      <c r="A1090" s="9">
        <v>1089</v>
      </c>
      <c r="B1090" s="10">
        <v>239</v>
      </c>
      <c r="C1090" s="10" t="s">
        <v>7262</v>
      </c>
      <c r="D1090" s="10" t="s">
        <v>4885</v>
      </c>
      <c r="E1090" s="10" t="s">
        <v>5060</v>
      </c>
      <c r="F1090" s="11" t="s">
        <v>4887</v>
      </c>
      <c r="H1090" s="11" t="s">
        <v>4888</v>
      </c>
      <c r="J1090" s="11" t="s">
        <v>5062</v>
      </c>
      <c r="K1090" s="10" t="s">
        <v>5099</v>
      </c>
      <c r="L1090" s="10" t="s">
        <v>5062</v>
      </c>
      <c r="M1090" s="10" t="s">
        <v>4905</v>
      </c>
      <c r="N1090" s="10">
        <v>5</v>
      </c>
      <c r="O1090" s="10">
        <v>1</v>
      </c>
      <c r="P1090" s="12" t="s">
        <v>7423</v>
      </c>
      <c r="Q1090" s="13" t="s">
        <v>4860</v>
      </c>
      <c r="R1090" s="13" t="s">
        <v>7652</v>
      </c>
      <c r="S1090" s="19" t="s">
        <v>7614</v>
      </c>
      <c r="U1090" s="14"/>
      <c r="Y1090" s="12" t="s">
        <v>7424</v>
      </c>
      <c r="Z1090" s="12" t="s">
        <v>7425</v>
      </c>
      <c r="AA1090" s="8">
        <v>4</v>
      </c>
    </row>
    <row r="1091" spans="1:27" ht="75">
      <c r="A1091" s="9">
        <v>1090</v>
      </c>
      <c r="B1091" s="15">
        <v>239</v>
      </c>
      <c r="C1091" s="15" t="s">
        <v>7262</v>
      </c>
      <c r="D1091" s="15" t="s">
        <v>4885</v>
      </c>
      <c r="E1091" s="15" t="s">
        <v>5060</v>
      </c>
      <c r="F1091" s="16" t="s">
        <v>4887</v>
      </c>
      <c r="G1091" s="15"/>
      <c r="H1091" s="16" t="s">
        <v>4888</v>
      </c>
      <c r="I1091" s="16"/>
      <c r="J1091" s="16" t="s">
        <v>5062</v>
      </c>
      <c r="K1091" s="15" t="s">
        <v>5099</v>
      </c>
      <c r="L1091" s="15" t="s">
        <v>5062</v>
      </c>
      <c r="M1091" s="15" t="s">
        <v>4905</v>
      </c>
      <c r="N1091" s="15">
        <v>5</v>
      </c>
      <c r="O1091" s="15">
        <v>2</v>
      </c>
      <c r="P1091" s="12" t="s">
        <v>7426</v>
      </c>
      <c r="Q1091" s="13" t="s">
        <v>4860</v>
      </c>
      <c r="R1091" s="13" t="s">
        <v>7654</v>
      </c>
      <c r="S1091" s="19" t="s">
        <v>7632</v>
      </c>
      <c r="U1091" s="14"/>
      <c r="Y1091" s="12" t="s">
        <v>7427</v>
      </c>
      <c r="Z1091" s="12" t="s">
        <v>7428</v>
      </c>
      <c r="AA1091" s="8">
        <v>5</v>
      </c>
    </row>
    <row r="1092" spans="1:27" ht="120">
      <c r="A1092" s="9">
        <v>1091</v>
      </c>
      <c r="B1092" s="15">
        <v>239</v>
      </c>
      <c r="C1092" s="15" t="s">
        <v>7262</v>
      </c>
      <c r="D1092" s="15" t="s">
        <v>4885</v>
      </c>
      <c r="E1092" s="15" t="s">
        <v>5060</v>
      </c>
      <c r="F1092" s="16" t="s">
        <v>4887</v>
      </c>
      <c r="G1092" s="15"/>
      <c r="H1092" s="16" t="s">
        <v>4888</v>
      </c>
      <c r="I1092" s="16"/>
      <c r="J1092" s="16" t="s">
        <v>5062</v>
      </c>
      <c r="K1092" s="15" t="s">
        <v>5099</v>
      </c>
      <c r="L1092" s="15" t="s">
        <v>5062</v>
      </c>
      <c r="M1092" s="15" t="s">
        <v>4905</v>
      </c>
      <c r="N1092" s="15">
        <v>5</v>
      </c>
      <c r="O1092" s="15">
        <v>3</v>
      </c>
      <c r="P1092" s="12" t="s">
        <v>7429</v>
      </c>
      <c r="Q1092" s="13" t="s">
        <v>4860</v>
      </c>
      <c r="R1092" s="13" t="s">
        <v>7652</v>
      </c>
      <c r="S1092" s="19" t="s">
        <v>7614</v>
      </c>
      <c r="U1092" s="14"/>
      <c r="Y1092" s="12" t="s">
        <v>7430</v>
      </c>
      <c r="Z1092" s="12" t="s">
        <v>7431</v>
      </c>
      <c r="AA1092" s="8">
        <v>1</v>
      </c>
    </row>
    <row r="1093" spans="1:27" ht="90">
      <c r="A1093" s="9">
        <v>1092</v>
      </c>
      <c r="B1093" s="15">
        <v>239</v>
      </c>
      <c r="C1093" s="15" t="s">
        <v>7262</v>
      </c>
      <c r="D1093" s="15" t="s">
        <v>4885</v>
      </c>
      <c r="E1093" s="15" t="s">
        <v>5060</v>
      </c>
      <c r="F1093" s="16" t="s">
        <v>4887</v>
      </c>
      <c r="G1093" s="15"/>
      <c r="H1093" s="16" t="s">
        <v>4888</v>
      </c>
      <c r="I1093" s="16"/>
      <c r="J1093" s="16" t="s">
        <v>5062</v>
      </c>
      <c r="K1093" s="15" t="s">
        <v>5099</v>
      </c>
      <c r="L1093" s="15" t="s">
        <v>5062</v>
      </c>
      <c r="M1093" s="15" t="s">
        <v>4905</v>
      </c>
      <c r="N1093" s="15">
        <v>5</v>
      </c>
      <c r="O1093" s="15">
        <v>4</v>
      </c>
      <c r="P1093" s="12" t="s">
        <v>7432</v>
      </c>
      <c r="Q1093" s="13" t="s">
        <v>4860</v>
      </c>
      <c r="R1093" s="13" t="s">
        <v>7664</v>
      </c>
      <c r="S1093" s="19" t="s">
        <v>7625</v>
      </c>
      <c r="U1093" s="14"/>
      <c r="Y1093" s="12" t="s">
        <v>7433</v>
      </c>
      <c r="Z1093" s="12" t="s">
        <v>7434</v>
      </c>
      <c r="AA1093" s="8">
        <v>3</v>
      </c>
    </row>
    <row r="1094" spans="1:27" ht="150">
      <c r="A1094" s="9">
        <v>1093</v>
      </c>
      <c r="B1094" s="15">
        <v>239</v>
      </c>
      <c r="C1094" s="15" t="s">
        <v>7262</v>
      </c>
      <c r="D1094" s="15" t="s">
        <v>4885</v>
      </c>
      <c r="E1094" s="15" t="s">
        <v>5060</v>
      </c>
      <c r="F1094" s="16" t="s">
        <v>4887</v>
      </c>
      <c r="G1094" s="15"/>
      <c r="H1094" s="16" t="s">
        <v>4888</v>
      </c>
      <c r="I1094" s="16"/>
      <c r="J1094" s="16" t="s">
        <v>5062</v>
      </c>
      <c r="K1094" s="15" t="s">
        <v>5099</v>
      </c>
      <c r="L1094" s="15" t="s">
        <v>5062</v>
      </c>
      <c r="M1094" s="15" t="s">
        <v>4905</v>
      </c>
      <c r="N1094" s="15">
        <v>5</v>
      </c>
      <c r="O1094" s="15">
        <v>5</v>
      </c>
      <c r="P1094" s="12" t="s">
        <v>7435</v>
      </c>
      <c r="Q1094" s="13" t="s">
        <v>4854</v>
      </c>
      <c r="R1094" s="13" t="s">
        <v>7650</v>
      </c>
      <c r="S1094" s="19" t="s">
        <v>7628</v>
      </c>
      <c r="U1094" s="14"/>
      <c r="Y1094" s="12" t="s">
        <v>7436</v>
      </c>
      <c r="Z1094" s="12" t="s">
        <v>7437</v>
      </c>
      <c r="AA1094" s="8">
        <v>2</v>
      </c>
    </row>
    <row r="1095" spans="1:27" ht="60">
      <c r="A1095" s="9">
        <v>1094</v>
      </c>
      <c r="B1095" s="10">
        <v>240</v>
      </c>
      <c r="C1095" s="10" t="s">
        <v>7262</v>
      </c>
      <c r="D1095" s="10" t="s">
        <v>4885</v>
      </c>
      <c r="E1095" s="10" t="s">
        <v>4886</v>
      </c>
      <c r="F1095" s="11" t="s">
        <v>4887</v>
      </c>
      <c r="H1095" s="11" t="s">
        <v>4888</v>
      </c>
      <c r="J1095" s="11" t="s">
        <v>4917</v>
      </c>
      <c r="K1095" s="10" t="s">
        <v>5349</v>
      </c>
      <c r="L1095" s="10" t="s">
        <v>7660</v>
      </c>
      <c r="M1095" s="10" t="s">
        <v>5007</v>
      </c>
      <c r="N1095" s="10">
        <v>2</v>
      </c>
      <c r="O1095" s="10">
        <v>1</v>
      </c>
      <c r="P1095" s="12" t="s">
        <v>7438</v>
      </c>
      <c r="Q1095" s="13" t="s">
        <v>4860</v>
      </c>
      <c r="R1095" s="13" t="s">
        <v>7652</v>
      </c>
      <c r="S1095" s="19" t="s">
        <v>7614</v>
      </c>
      <c r="U1095" s="14"/>
      <c r="Y1095" s="12" t="s">
        <v>7439</v>
      </c>
      <c r="AA1095" s="8">
        <v>2</v>
      </c>
    </row>
    <row r="1096" spans="1:27" ht="60">
      <c r="A1096" s="9">
        <v>1095</v>
      </c>
      <c r="B1096" s="15">
        <v>240</v>
      </c>
      <c r="C1096" s="15" t="s">
        <v>7262</v>
      </c>
      <c r="D1096" s="15" t="s">
        <v>4885</v>
      </c>
      <c r="E1096" s="15" t="s">
        <v>4886</v>
      </c>
      <c r="F1096" s="16" t="s">
        <v>4887</v>
      </c>
      <c r="G1096" s="15"/>
      <c r="H1096" s="16" t="s">
        <v>4888</v>
      </c>
      <c r="I1096" s="16"/>
      <c r="J1096" s="16" t="s">
        <v>4917</v>
      </c>
      <c r="K1096" s="15" t="s">
        <v>5349</v>
      </c>
      <c r="L1096" s="15" t="s">
        <v>7660</v>
      </c>
      <c r="M1096" s="15" t="s">
        <v>5007</v>
      </c>
      <c r="N1096" s="15">
        <v>2</v>
      </c>
      <c r="O1096" s="15">
        <v>2</v>
      </c>
      <c r="P1096" s="12" t="s">
        <v>7440</v>
      </c>
      <c r="Q1096" s="13" t="s">
        <v>4860</v>
      </c>
      <c r="R1096" s="13" t="s">
        <v>7652</v>
      </c>
      <c r="S1096" s="19" t="s">
        <v>7614</v>
      </c>
      <c r="U1096" s="14"/>
      <c r="Y1096" s="12" t="s">
        <v>7441</v>
      </c>
      <c r="AA1096" s="8">
        <v>1</v>
      </c>
    </row>
    <row r="1097" spans="1:27" ht="60">
      <c r="A1097" s="9">
        <v>1096</v>
      </c>
      <c r="B1097" s="10">
        <v>241</v>
      </c>
      <c r="C1097" s="10" t="s">
        <v>7262</v>
      </c>
      <c r="D1097" s="10" t="s">
        <v>4929</v>
      </c>
      <c r="E1097" s="10" t="s">
        <v>4886</v>
      </c>
      <c r="F1097" s="11" t="s">
        <v>4904</v>
      </c>
      <c r="H1097" s="11" t="s">
        <v>5219</v>
      </c>
      <c r="J1097" s="11" t="s">
        <v>4917</v>
      </c>
      <c r="K1097" s="10" t="s">
        <v>5910</v>
      </c>
      <c r="L1097" s="10" t="s">
        <v>7660</v>
      </c>
      <c r="M1097" s="10" t="s">
        <v>5007</v>
      </c>
      <c r="N1097" s="10">
        <v>1</v>
      </c>
      <c r="O1097" s="10">
        <v>1</v>
      </c>
      <c r="P1097" s="12" t="s">
        <v>7442</v>
      </c>
      <c r="Q1097" s="13" t="s">
        <v>4853</v>
      </c>
      <c r="R1097" s="13" t="s">
        <v>7643</v>
      </c>
      <c r="S1097" s="19" t="s">
        <v>7608</v>
      </c>
      <c r="U1097" s="14"/>
      <c r="Y1097" s="12" t="s">
        <v>7443</v>
      </c>
      <c r="Z1097" s="12" t="s">
        <v>7444</v>
      </c>
      <c r="AA1097" s="8">
        <v>1</v>
      </c>
    </row>
    <row r="1098" spans="1:27" ht="60">
      <c r="A1098" s="9">
        <v>1097</v>
      </c>
      <c r="B1098" s="10">
        <v>242</v>
      </c>
      <c r="C1098" s="10" t="s">
        <v>7262</v>
      </c>
      <c r="D1098" s="10" t="s">
        <v>4902</v>
      </c>
      <c r="E1098" s="10" t="s">
        <v>4886</v>
      </c>
      <c r="F1098" s="11" t="s">
        <v>4904</v>
      </c>
      <c r="H1098" s="11" t="s">
        <v>4946</v>
      </c>
      <c r="J1098" s="11" t="s">
        <v>2</v>
      </c>
      <c r="K1098" s="10" t="s">
        <v>5910</v>
      </c>
      <c r="L1098" s="10" t="s">
        <v>7660</v>
      </c>
      <c r="M1098" s="10" t="s">
        <v>4905</v>
      </c>
      <c r="N1098" s="10">
        <v>7</v>
      </c>
      <c r="O1098" s="10">
        <v>1</v>
      </c>
      <c r="P1098" s="12" t="s">
        <v>7445</v>
      </c>
      <c r="Q1098" s="13" t="s">
        <v>4860</v>
      </c>
      <c r="R1098" s="13" t="s">
        <v>7652</v>
      </c>
      <c r="S1098" s="19" t="s">
        <v>7614</v>
      </c>
      <c r="U1098" s="14"/>
      <c r="Y1098" s="12" t="s">
        <v>7446</v>
      </c>
      <c r="Z1098" s="12" t="s">
        <v>7447</v>
      </c>
      <c r="AA1098" s="8">
        <v>1</v>
      </c>
    </row>
    <row r="1099" spans="1:27" ht="45">
      <c r="A1099" s="9">
        <v>1098</v>
      </c>
      <c r="B1099" s="15">
        <v>242</v>
      </c>
      <c r="C1099" s="15" t="s">
        <v>7262</v>
      </c>
      <c r="D1099" s="15" t="s">
        <v>4902</v>
      </c>
      <c r="E1099" s="15" t="s">
        <v>4886</v>
      </c>
      <c r="F1099" s="16" t="s">
        <v>4904</v>
      </c>
      <c r="G1099" s="15"/>
      <c r="H1099" s="16" t="s">
        <v>4946</v>
      </c>
      <c r="I1099" s="16"/>
      <c r="J1099" s="16" t="s">
        <v>2</v>
      </c>
      <c r="K1099" s="15" t="s">
        <v>5910</v>
      </c>
      <c r="L1099" s="15" t="s">
        <v>7660</v>
      </c>
      <c r="M1099" s="15" t="s">
        <v>4905</v>
      </c>
      <c r="N1099" s="15">
        <v>7</v>
      </c>
      <c r="O1099" s="15">
        <v>2</v>
      </c>
      <c r="P1099" s="12" t="s">
        <v>7448</v>
      </c>
      <c r="Q1099" s="13" t="s">
        <v>4860</v>
      </c>
      <c r="R1099" s="13" t="s">
        <v>7642</v>
      </c>
      <c r="S1099" s="19" t="s">
        <v>7620</v>
      </c>
      <c r="U1099" s="14"/>
      <c r="Y1099" s="12" t="s">
        <v>7449</v>
      </c>
      <c r="Z1099" s="12" t="s">
        <v>7450</v>
      </c>
      <c r="AA1099" s="8">
        <v>3</v>
      </c>
    </row>
    <row r="1100" spans="1:27" ht="30">
      <c r="A1100" s="9">
        <v>1099</v>
      </c>
      <c r="B1100" s="15">
        <v>242</v>
      </c>
      <c r="C1100" s="15" t="s">
        <v>7262</v>
      </c>
      <c r="D1100" s="15" t="s">
        <v>4902</v>
      </c>
      <c r="E1100" s="15" t="s">
        <v>4886</v>
      </c>
      <c r="F1100" s="16" t="s">
        <v>4904</v>
      </c>
      <c r="G1100" s="15"/>
      <c r="H1100" s="16" t="s">
        <v>4946</v>
      </c>
      <c r="I1100" s="16"/>
      <c r="J1100" s="16" t="s">
        <v>2</v>
      </c>
      <c r="K1100" s="15" t="s">
        <v>5910</v>
      </c>
      <c r="L1100" s="15" t="s">
        <v>7660</v>
      </c>
      <c r="M1100" s="15" t="s">
        <v>4905</v>
      </c>
      <c r="N1100" s="15">
        <v>7</v>
      </c>
      <c r="O1100" s="15">
        <v>3</v>
      </c>
      <c r="P1100" s="12" t="s">
        <v>5305</v>
      </c>
      <c r="Q1100" s="13" t="s">
        <v>4854</v>
      </c>
      <c r="R1100" s="13" t="s">
        <v>7649</v>
      </c>
      <c r="S1100" s="19" t="s">
        <v>7634</v>
      </c>
      <c r="U1100" s="14"/>
      <c r="Y1100" s="12" t="s">
        <v>7451</v>
      </c>
      <c r="Z1100" s="12" t="s">
        <v>7452</v>
      </c>
      <c r="AA1100" s="8">
        <v>2</v>
      </c>
    </row>
    <row r="1101" spans="1:27" ht="30">
      <c r="A1101" s="9">
        <v>1100</v>
      </c>
      <c r="B1101" s="15">
        <v>242</v>
      </c>
      <c r="C1101" s="15" t="s">
        <v>7262</v>
      </c>
      <c r="D1101" s="15" t="s">
        <v>4902</v>
      </c>
      <c r="E1101" s="15" t="s">
        <v>4886</v>
      </c>
      <c r="F1101" s="16" t="s">
        <v>4904</v>
      </c>
      <c r="G1101" s="15"/>
      <c r="H1101" s="16" t="s">
        <v>4946</v>
      </c>
      <c r="I1101" s="16"/>
      <c r="J1101" s="16" t="s">
        <v>2</v>
      </c>
      <c r="K1101" s="15" t="s">
        <v>5910</v>
      </c>
      <c r="L1101" s="15" t="s">
        <v>7660</v>
      </c>
      <c r="M1101" s="15" t="s">
        <v>4905</v>
      </c>
      <c r="N1101" s="15">
        <v>7</v>
      </c>
      <c r="O1101" s="15">
        <v>4</v>
      </c>
      <c r="P1101" s="12" t="s">
        <v>7453</v>
      </c>
      <c r="Q1101" s="13" t="s">
        <v>4860</v>
      </c>
      <c r="R1101" s="13" t="s">
        <v>7642</v>
      </c>
      <c r="S1101" s="19" t="s">
        <v>7620</v>
      </c>
      <c r="U1101" s="14"/>
      <c r="Y1101" s="12" t="s">
        <v>7454</v>
      </c>
      <c r="Z1101" s="12" t="s">
        <v>7455</v>
      </c>
      <c r="AA1101" s="8">
        <v>4</v>
      </c>
    </row>
    <row r="1102" spans="1:27" ht="60">
      <c r="A1102" s="9">
        <v>1101</v>
      </c>
      <c r="B1102" s="15">
        <v>242</v>
      </c>
      <c r="C1102" s="15" t="s">
        <v>7262</v>
      </c>
      <c r="D1102" s="15" t="s">
        <v>4902</v>
      </c>
      <c r="E1102" s="15" t="s">
        <v>4886</v>
      </c>
      <c r="F1102" s="16" t="s">
        <v>4904</v>
      </c>
      <c r="G1102" s="15"/>
      <c r="H1102" s="16" t="s">
        <v>4946</v>
      </c>
      <c r="I1102" s="16"/>
      <c r="J1102" s="16" t="s">
        <v>2</v>
      </c>
      <c r="K1102" s="15" t="s">
        <v>5910</v>
      </c>
      <c r="L1102" s="15" t="s">
        <v>7660</v>
      </c>
      <c r="M1102" s="15" t="s">
        <v>4905</v>
      </c>
      <c r="N1102" s="15">
        <v>7</v>
      </c>
      <c r="O1102" s="15">
        <v>5</v>
      </c>
      <c r="P1102" s="12" t="s">
        <v>7456</v>
      </c>
      <c r="Q1102" s="13" t="s">
        <v>4860</v>
      </c>
      <c r="R1102" s="13" t="s">
        <v>7654</v>
      </c>
      <c r="S1102" s="19" t="s">
        <v>7632</v>
      </c>
      <c r="U1102" s="14"/>
      <c r="Y1102" s="12" t="s">
        <v>7457</v>
      </c>
      <c r="Z1102" s="12" t="s">
        <v>7458</v>
      </c>
      <c r="AA1102" s="8">
        <v>9</v>
      </c>
    </row>
    <row r="1103" spans="1:27" ht="30">
      <c r="A1103" s="9">
        <v>1102</v>
      </c>
      <c r="B1103" s="15">
        <v>242</v>
      </c>
      <c r="C1103" s="15" t="s">
        <v>7262</v>
      </c>
      <c r="D1103" s="15" t="s">
        <v>4902</v>
      </c>
      <c r="E1103" s="15" t="s">
        <v>4886</v>
      </c>
      <c r="F1103" s="16" t="s">
        <v>4904</v>
      </c>
      <c r="G1103" s="15"/>
      <c r="H1103" s="16" t="s">
        <v>4946</v>
      </c>
      <c r="I1103" s="16"/>
      <c r="J1103" s="16" t="s">
        <v>2</v>
      </c>
      <c r="K1103" s="15" t="s">
        <v>5910</v>
      </c>
      <c r="L1103" s="15" t="s">
        <v>7660</v>
      </c>
      <c r="M1103" s="15" t="s">
        <v>4905</v>
      </c>
      <c r="N1103" s="15">
        <v>7</v>
      </c>
      <c r="O1103" s="15">
        <v>6</v>
      </c>
      <c r="P1103" s="12" t="s">
        <v>7459</v>
      </c>
      <c r="Q1103" s="13" t="s">
        <v>4860</v>
      </c>
      <c r="R1103" s="13" t="s">
        <v>7654</v>
      </c>
      <c r="S1103" s="19" t="s">
        <v>7632</v>
      </c>
      <c r="U1103" s="14"/>
      <c r="Y1103" s="12" t="s">
        <v>7460</v>
      </c>
      <c r="Z1103" s="12" t="s">
        <v>7461</v>
      </c>
      <c r="AA1103" s="8">
        <v>5</v>
      </c>
    </row>
    <row r="1104" spans="1:27" ht="30">
      <c r="A1104" s="9">
        <v>1103</v>
      </c>
      <c r="B1104" s="15">
        <v>242</v>
      </c>
      <c r="C1104" s="15" t="s">
        <v>7262</v>
      </c>
      <c r="D1104" s="15" t="s">
        <v>4902</v>
      </c>
      <c r="E1104" s="15" t="s">
        <v>4886</v>
      </c>
      <c r="F1104" s="16" t="s">
        <v>4904</v>
      </c>
      <c r="G1104" s="15"/>
      <c r="H1104" s="16" t="s">
        <v>4946</v>
      </c>
      <c r="I1104" s="16"/>
      <c r="J1104" s="16" t="s">
        <v>2</v>
      </c>
      <c r="K1104" s="15" t="s">
        <v>5910</v>
      </c>
      <c r="L1104" s="15" t="s">
        <v>7660</v>
      </c>
      <c r="M1104" s="15" t="s">
        <v>4905</v>
      </c>
      <c r="N1104" s="15">
        <v>7</v>
      </c>
      <c r="O1104" s="15">
        <v>7</v>
      </c>
      <c r="P1104" s="12" t="s">
        <v>7462</v>
      </c>
      <c r="Q1104" s="13" t="s">
        <v>4860</v>
      </c>
      <c r="R1104" s="13" t="s">
        <v>7664</v>
      </c>
      <c r="S1104" s="19" t="s">
        <v>7633</v>
      </c>
      <c r="U1104" s="14"/>
      <c r="Y1104" s="12" t="s">
        <v>7463</v>
      </c>
      <c r="Z1104" s="12" t="s">
        <v>7464</v>
      </c>
      <c r="AA1104" s="8">
        <v>11</v>
      </c>
    </row>
    <row r="1105" spans="1:27" ht="30">
      <c r="A1105" s="9">
        <v>1104</v>
      </c>
      <c r="B1105" s="10">
        <v>243</v>
      </c>
      <c r="C1105" s="10" t="s">
        <v>7262</v>
      </c>
      <c r="D1105" s="10" t="s">
        <v>4929</v>
      </c>
      <c r="E1105" s="10" t="s">
        <v>4886</v>
      </c>
      <c r="F1105" s="11" t="s">
        <v>4924</v>
      </c>
      <c r="H1105" s="11" t="s">
        <v>4916</v>
      </c>
      <c r="J1105" s="11" t="s">
        <v>2</v>
      </c>
      <c r="K1105" s="10" t="s">
        <v>5349</v>
      </c>
      <c r="L1105" s="10" t="s">
        <v>7660</v>
      </c>
      <c r="M1105" s="10" t="s">
        <v>4905</v>
      </c>
      <c r="N1105" s="10">
        <v>2</v>
      </c>
      <c r="O1105" s="10">
        <v>1</v>
      </c>
      <c r="P1105" s="12" t="s">
        <v>7465</v>
      </c>
      <c r="Q1105" s="13" t="s">
        <v>4854</v>
      </c>
      <c r="R1105" s="13" t="s">
        <v>7649</v>
      </c>
      <c r="S1105" s="19" t="s">
        <v>7634</v>
      </c>
      <c r="U1105" s="14"/>
      <c r="Y1105" s="12" t="s">
        <v>7466</v>
      </c>
      <c r="Z1105" s="12" t="s">
        <v>7467</v>
      </c>
    </row>
    <row r="1106" spans="1:27" ht="30">
      <c r="A1106" s="9">
        <v>1105</v>
      </c>
      <c r="B1106" s="15">
        <v>243</v>
      </c>
      <c r="C1106" s="15" t="s">
        <v>7262</v>
      </c>
      <c r="D1106" s="15" t="s">
        <v>4929</v>
      </c>
      <c r="E1106" s="15" t="s">
        <v>4886</v>
      </c>
      <c r="F1106" s="16" t="s">
        <v>4924</v>
      </c>
      <c r="G1106" s="15"/>
      <c r="H1106" s="16" t="s">
        <v>4916</v>
      </c>
      <c r="I1106" s="16"/>
      <c r="J1106" s="16" t="s">
        <v>2</v>
      </c>
      <c r="K1106" s="15" t="s">
        <v>5349</v>
      </c>
      <c r="L1106" s="15" t="s">
        <v>7660</v>
      </c>
      <c r="M1106" s="15" t="s">
        <v>4905</v>
      </c>
      <c r="N1106" s="15">
        <v>2</v>
      </c>
      <c r="O1106" s="15">
        <v>2</v>
      </c>
      <c r="P1106" s="12" t="s">
        <v>7468</v>
      </c>
      <c r="Q1106" s="13" t="s">
        <v>4860</v>
      </c>
      <c r="R1106" s="13" t="s">
        <v>7654</v>
      </c>
      <c r="S1106" s="19" t="s">
        <v>7615</v>
      </c>
      <c r="U1106" s="14"/>
      <c r="Y1106" s="12" t="s">
        <v>7469</v>
      </c>
      <c r="Z1106" s="12" t="s">
        <v>7470</v>
      </c>
      <c r="AA1106" s="8">
        <v>1</v>
      </c>
    </row>
    <row r="1107" spans="1:27" ht="45">
      <c r="A1107" s="9">
        <v>1106</v>
      </c>
      <c r="B1107" s="10">
        <v>244</v>
      </c>
      <c r="C1107" s="10" t="s">
        <v>7262</v>
      </c>
      <c r="D1107" s="10" t="s">
        <v>4885</v>
      </c>
      <c r="E1107" s="10" t="s">
        <v>4886</v>
      </c>
      <c r="F1107" s="11" t="s">
        <v>4924</v>
      </c>
      <c r="H1107" s="11" t="s">
        <v>4946</v>
      </c>
      <c r="J1107" s="11" t="s">
        <v>2</v>
      </c>
      <c r="K1107" s="10" t="s">
        <v>5349</v>
      </c>
      <c r="L1107" s="10" t="s">
        <v>7660</v>
      </c>
      <c r="M1107" s="10" t="s">
        <v>4889</v>
      </c>
      <c r="N1107" s="10">
        <v>4</v>
      </c>
      <c r="O1107" s="10">
        <v>1</v>
      </c>
      <c r="P1107" s="12" t="s">
        <v>7471</v>
      </c>
      <c r="Q1107" s="13" t="s">
        <v>4854</v>
      </c>
      <c r="R1107" s="13" t="s">
        <v>7648</v>
      </c>
      <c r="S1107" s="19" t="s">
        <v>7609</v>
      </c>
      <c r="U1107" s="14"/>
      <c r="Y1107" s="12" t="s">
        <v>7472</v>
      </c>
      <c r="Z1107" s="12" t="s">
        <v>7473</v>
      </c>
      <c r="AA1107" s="8">
        <v>1</v>
      </c>
    </row>
    <row r="1108" spans="1:27" ht="30">
      <c r="A1108" s="9">
        <v>1107</v>
      </c>
      <c r="B1108" s="15">
        <v>244</v>
      </c>
      <c r="C1108" s="15" t="s">
        <v>7262</v>
      </c>
      <c r="D1108" s="15" t="s">
        <v>4885</v>
      </c>
      <c r="E1108" s="15" t="s">
        <v>4886</v>
      </c>
      <c r="F1108" s="16" t="s">
        <v>4924</v>
      </c>
      <c r="G1108" s="15"/>
      <c r="H1108" s="16" t="s">
        <v>4946</v>
      </c>
      <c r="I1108" s="16"/>
      <c r="J1108" s="16" t="s">
        <v>2</v>
      </c>
      <c r="K1108" s="15" t="s">
        <v>5349</v>
      </c>
      <c r="L1108" s="15" t="s">
        <v>7660</v>
      </c>
      <c r="M1108" s="15" t="s">
        <v>4889</v>
      </c>
      <c r="N1108" s="15">
        <v>4</v>
      </c>
      <c r="O1108" s="15">
        <v>2</v>
      </c>
      <c r="P1108" s="12" t="s">
        <v>7474</v>
      </c>
      <c r="Q1108" s="13" t="s">
        <v>4852</v>
      </c>
      <c r="R1108" s="13" t="s">
        <v>7645</v>
      </c>
      <c r="S1108" s="19" t="s">
        <v>7589</v>
      </c>
      <c r="U1108" s="14"/>
      <c r="Y1108" s="12" t="s">
        <v>7475</v>
      </c>
      <c r="Z1108" s="12" t="s">
        <v>7476</v>
      </c>
      <c r="AA1108" s="8">
        <v>2</v>
      </c>
    </row>
    <row r="1109" spans="1:27" ht="30">
      <c r="A1109" s="9">
        <v>1108</v>
      </c>
      <c r="B1109" s="15">
        <v>244</v>
      </c>
      <c r="C1109" s="15" t="s">
        <v>7262</v>
      </c>
      <c r="D1109" s="15" t="s">
        <v>4885</v>
      </c>
      <c r="E1109" s="15" t="s">
        <v>4886</v>
      </c>
      <c r="F1109" s="16" t="s">
        <v>4924</v>
      </c>
      <c r="G1109" s="15"/>
      <c r="H1109" s="16" t="s">
        <v>4946</v>
      </c>
      <c r="I1109" s="16"/>
      <c r="J1109" s="16" t="s">
        <v>2</v>
      </c>
      <c r="K1109" s="15" t="s">
        <v>5349</v>
      </c>
      <c r="L1109" s="15" t="s">
        <v>7660</v>
      </c>
      <c r="M1109" s="15" t="s">
        <v>4889</v>
      </c>
      <c r="N1109" s="15">
        <v>4</v>
      </c>
      <c r="O1109" s="15">
        <v>3</v>
      </c>
      <c r="P1109" s="12" t="s">
        <v>7477</v>
      </c>
      <c r="Q1109" s="13" t="s">
        <v>4860</v>
      </c>
      <c r="R1109" s="13" t="s">
        <v>7654</v>
      </c>
      <c r="S1109" s="19" t="s">
        <v>7613</v>
      </c>
      <c r="U1109" s="14"/>
      <c r="Y1109" s="12" t="s">
        <v>7478</v>
      </c>
      <c r="Z1109" s="12" t="s">
        <v>7479</v>
      </c>
      <c r="AA1109" s="8">
        <v>3</v>
      </c>
    </row>
    <row r="1110" spans="1:27" ht="30">
      <c r="A1110" s="9">
        <v>1109</v>
      </c>
      <c r="B1110" s="15">
        <v>244</v>
      </c>
      <c r="C1110" s="15" t="s">
        <v>7262</v>
      </c>
      <c r="D1110" s="15" t="s">
        <v>4885</v>
      </c>
      <c r="E1110" s="15" t="s">
        <v>4886</v>
      </c>
      <c r="F1110" s="16" t="s">
        <v>4924</v>
      </c>
      <c r="G1110" s="15"/>
      <c r="H1110" s="16" t="s">
        <v>4946</v>
      </c>
      <c r="I1110" s="16"/>
      <c r="J1110" s="16" t="s">
        <v>2</v>
      </c>
      <c r="K1110" s="15" t="s">
        <v>5349</v>
      </c>
      <c r="L1110" s="15" t="s">
        <v>7660</v>
      </c>
      <c r="M1110" s="15" t="s">
        <v>4889</v>
      </c>
      <c r="N1110" s="15">
        <v>4</v>
      </c>
      <c r="O1110" s="15">
        <v>4</v>
      </c>
      <c r="P1110" s="12" t="s">
        <v>7480</v>
      </c>
      <c r="Q1110" s="13" t="s">
        <v>4854</v>
      </c>
      <c r="R1110" s="13" t="s">
        <v>7649</v>
      </c>
      <c r="S1110" s="19" t="s">
        <v>7634</v>
      </c>
      <c r="U1110" s="14"/>
      <c r="Y1110" s="12" t="s">
        <v>7481</v>
      </c>
      <c r="Z1110" s="12" t="s">
        <v>7482</v>
      </c>
      <c r="AA1110" s="8">
        <v>4</v>
      </c>
    </row>
    <row r="1111" spans="1:27" ht="45">
      <c r="A1111" s="9">
        <v>1110</v>
      </c>
      <c r="B1111" s="10">
        <v>245</v>
      </c>
      <c r="C1111" s="10" t="s">
        <v>7262</v>
      </c>
      <c r="D1111" s="10" t="s">
        <v>4929</v>
      </c>
      <c r="E1111" s="10" t="s">
        <v>4886</v>
      </c>
      <c r="F1111" s="11" t="s">
        <v>4887</v>
      </c>
      <c r="H1111" s="11" t="s">
        <v>4888</v>
      </c>
      <c r="J1111" s="11" t="s">
        <v>2</v>
      </c>
      <c r="K1111" s="10" t="s">
        <v>5405</v>
      </c>
      <c r="L1111" s="10" t="s">
        <v>7660</v>
      </c>
      <c r="M1111" s="10" t="s">
        <v>4905</v>
      </c>
      <c r="N1111" s="10">
        <v>3</v>
      </c>
      <c r="O1111" s="10">
        <v>1</v>
      </c>
      <c r="P1111" s="12" t="s">
        <v>7483</v>
      </c>
      <c r="Q1111" s="13" t="s">
        <v>4860</v>
      </c>
      <c r="R1111" s="13" t="s">
        <v>7666</v>
      </c>
      <c r="S1111" s="19" t="s">
        <v>7618</v>
      </c>
      <c r="U1111" s="14"/>
      <c r="Y1111" s="12" t="s">
        <v>7484</v>
      </c>
      <c r="Z1111" s="12" t="s">
        <v>7485</v>
      </c>
      <c r="AA1111" s="8">
        <v>3</v>
      </c>
    </row>
    <row r="1112" spans="1:27" ht="345">
      <c r="A1112" s="9">
        <v>1111</v>
      </c>
      <c r="B1112" s="15">
        <v>245</v>
      </c>
      <c r="C1112" s="15" t="s">
        <v>7262</v>
      </c>
      <c r="D1112" s="15" t="s">
        <v>4929</v>
      </c>
      <c r="E1112" s="15" t="s">
        <v>4886</v>
      </c>
      <c r="F1112" s="16" t="s">
        <v>4887</v>
      </c>
      <c r="G1112" s="15"/>
      <c r="H1112" s="16" t="s">
        <v>4888</v>
      </c>
      <c r="I1112" s="16"/>
      <c r="J1112" s="16" t="s">
        <v>2</v>
      </c>
      <c r="K1112" s="15" t="s">
        <v>5405</v>
      </c>
      <c r="L1112" s="15" t="s">
        <v>7660</v>
      </c>
      <c r="M1112" s="15" t="s">
        <v>4905</v>
      </c>
      <c r="N1112" s="15">
        <v>3</v>
      </c>
      <c r="O1112" s="15">
        <v>2</v>
      </c>
      <c r="P1112" s="12" t="s">
        <v>7486</v>
      </c>
      <c r="Q1112" s="13" t="s">
        <v>4860</v>
      </c>
      <c r="R1112" s="13" t="s">
        <v>7664</v>
      </c>
      <c r="S1112" s="19" t="s">
        <v>7624</v>
      </c>
      <c r="U1112" s="14"/>
      <c r="Y1112" s="12" t="s">
        <v>7487</v>
      </c>
      <c r="Z1112" s="12" t="s">
        <v>7488</v>
      </c>
      <c r="AA1112" s="8">
        <v>2</v>
      </c>
    </row>
    <row r="1113" spans="1:27" ht="150">
      <c r="A1113" s="9">
        <v>1112</v>
      </c>
      <c r="B1113" s="15">
        <v>245</v>
      </c>
      <c r="C1113" s="15" t="s">
        <v>7262</v>
      </c>
      <c r="D1113" s="15" t="s">
        <v>4929</v>
      </c>
      <c r="E1113" s="15" t="s">
        <v>4886</v>
      </c>
      <c r="F1113" s="16" t="s">
        <v>4887</v>
      </c>
      <c r="G1113" s="15"/>
      <c r="H1113" s="16" t="s">
        <v>4888</v>
      </c>
      <c r="I1113" s="16"/>
      <c r="J1113" s="16" t="s">
        <v>2</v>
      </c>
      <c r="K1113" s="15" t="s">
        <v>5405</v>
      </c>
      <c r="L1113" s="15" t="s">
        <v>7660</v>
      </c>
      <c r="M1113" s="15" t="s">
        <v>4905</v>
      </c>
      <c r="N1113" s="15">
        <v>3</v>
      </c>
      <c r="O1113" s="15">
        <v>3</v>
      </c>
      <c r="P1113" s="12" t="s">
        <v>7489</v>
      </c>
      <c r="Q1113" s="13" t="s">
        <v>4860</v>
      </c>
      <c r="R1113" s="13" t="s">
        <v>7642</v>
      </c>
      <c r="S1113" s="19" t="s">
        <v>7620</v>
      </c>
      <c r="U1113" s="14"/>
      <c r="Y1113" s="12" t="s">
        <v>7490</v>
      </c>
      <c r="Z1113" s="12" t="s">
        <v>7491</v>
      </c>
      <c r="AA1113" s="8">
        <v>1</v>
      </c>
    </row>
    <row r="1114" spans="1:27" ht="30">
      <c r="A1114" s="9">
        <v>1113</v>
      </c>
      <c r="B1114" s="10">
        <v>246</v>
      </c>
      <c r="C1114" s="10" t="s">
        <v>7262</v>
      </c>
      <c r="D1114" s="10" t="s">
        <v>4929</v>
      </c>
      <c r="E1114" s="10" t="s">
        <v>4886</v>
      </c>
      <c r="F1114" s="11" t="s">
        <v>4924</v>
      </c>
      <c r="H1114" s="11" t="s">
        <v>4916</v>
      </c>
      <c r="J1114" s="11" t="s">
        <v>2</v>
      </c>
      <c r="K1114" s="10" t="s">
        <v>5349</v>
      </c>
      <c r="L1114" s="10" t="s">
        <v>7660</v>
      </c>
      <c r="M1114" s="10" t="s">
        <v>5710</v>
      </c>
      <c r="N1114" s="10">
        <v>3</v>
      </c>
      <c r="O1114" s="10">
        <v>1</v>
      </c>
      <c r="P1114" s="12" t="s">
        <v>7492</v>
      </c>
      <c r="Q1114" s="13" t="s">
        <v>4852</v>
      </c>
      <c r="R1114" s="13" t="s">
        <v>7645</v>
      </c>
      <c r="S1114" s="19" t="s">
        <v>7589</v>
      </c>
      <c r="T1114" s="14" t="s">
        <v>4851</v>
      </c>
      <c r="U1114" s="13" t="s">
        <v>7638</v>
      </c>
      <c r="V1114" s="19" t="s">
        <v>7577</v>
      </c>
    </row>
    <row r="1115" spans="1:27" ht="30">
      <c r="A1115" s="9">
        <v>1114</v>
      </c>
      <c r="B1115" s="15">
        <v>246</v>
      </c>
      <c r="C1115" s="15" t="s">
        <v>7262</v>
      </c>
      <c r="D1115" s="15" t="s">
        <v>4929</v>
      </c>
      <c r="E1115" s="15" t="s">
        <v>4886</v>
      </c>
      <c r="F1115" s="16" t="s">
        <v>4924</v>
      </c>
      <c r="G1115" s="15"/>
      <c r="H1115" s="16" t="s">
        <v>4916</v>
      </c>
      <c r="I1115" s="16"/>
      <c r="J1115" s="16" t="s">
        <v>2</v>
      </c>
      <c r="K1115" s="15" t="s">
        <v>5349</v>
      </c>
      <c r="L1115" s="15" t="s">
        <v>7660</v>
      </c>
      <c r="M1115" s="15" t="s">
        <v>5710</v>
      </c>
      <c r="N1115" s="15">
        <v>3</v>
      </c>
      <c r="O1115" s="15">
        <v>2</v>
      </c>
      <c r="P1115" s="12" t="s">
        <v>7493</v>
      </c>
      <c r="Q1115" s="17" t="s">
        <v>4851</v>
      </c>
      <c r="R1115" s="13" t="s">
        <v>7638</v>
      </c>
      <c r="S1115" s="19" t="s">
        <v>7576</v>
      </c>
      <c r="U1115" s="14"/>
    </row>
    <row r="1116" spans="1:27" ht="60">
      <c r="A1116" s="9">
        <v>1115</v>
      </c>
      <c r="B1116" s="15">
        <v>246</v>
      </c>
      <c r="C1116" s="15" t="s">
        <v>7262</v>
      </c>
      <c r="D1116" s="15" t="s">
        <v>4929</v>
      </c>
      <c r="E1116" s="15" t="s">
        <v>4886</v>
      </c>
      <c r="F1116" s="16" t="s">
        <v>4924</v>
      </c>
      <c r="G1116" s="15"/>
      <c r="H1116" s="16" t="s">
        <v>4916</v>
      </c>
      <c r="I1116" s="16"/>
      <c r="J1116" s="16" t="s">
        <v>2</v>
      </c>
      <c r="K1116" s="15" t="s">
        <v>5349</v>
      </c>
      <c r="L1116" s="15" t="s">
        <v>7660</v>
      </c>
      <c r="M1116" s="15" t="s">
        <v>5710</v>
      </c>
      <c r="N1116" s="15">
        <v>3</v>
      </c>
      <c r="O1116" s="15">
        <v>3</v>
      </c>
      <c r="P1116" s="12" t="s">
        <v>7494</v>
      </c>
      <c r="Q1116" s="17" t="s">
        <v>4851</v>
      </c>
      <c r="R1116" s="13" t="s">
        <v>7638</v>
      </c>
      <c r="S1116" s="19" t="s">
        <v>7576</v>
      </c>
      <c r="U1116" s="14"/>
    </row>
    <row r="1117" spans="1:27" ht="120">
      <c r="A1117" s="9">
        <v>1116</v>
      </c>
      <c r="B1117" s="10">
        <v>247</v>
      </c>
      <c r="C1117" s="10" t="s">
        <v>7262</v>
      </c>
      <c r="D1117" s="10" t="s">
        <v>4885</v>
      </c>
      <c r="E1117" s="10" t="s">
        <v>4886</v>
      </c>
      <c r="F1117" s="11" t="s">
        <v>4924</v>
      </c>
      <c r="H1117" s="11" t="s">
        <v>5219</v>
      </c>
      <c r="J1117" s="11" t="s">
        <v>5006</v>
      </c>
      <c r="K1117" s="10" t="s">
        <v>202</v>
      </c>
      <c r="L1117" s="10" t="s">
        <v>7660</v>
      </c>
      <c r="M1117" s="10" t="s">
        <v>5007</v>
      </c>
      <c r="N1117" s="10">
        <v>2</v>
      </c>
      <c r="O1117" s="10">
        <v>1</v>
      </c>
      <c r="P1117" s="12" t="s">
        <v>7495</v>
      </c>
      <c r="Q1117" s="13" t="s">
        <v>4860</v>
      </c>
      <c r="R1117" s="13" t="s">
        <v>7654</v>
      </c>
      <c r="S1117" s="19" t="s">
        <v>7613</v>
      </c>
      <c r="U1117" s="14"/>
      <c r="Y1117" s="12" t="s">
        <v>7496</v>
      </c>
      <c r="Z1117" s="12" t="s">
        <v>7497</v>
      </c>
      <c r="AA1117" s="8">
        <v>1</v>
      </c>
    </row>
    <row r="1118" spans="1:27" ht="105">
      <c r="A1118" s="9">
        <v>1117</v>
      </c>
      <c r="B1118" s="15">
        <v>247</v>
      </c>
      <c r="C1118" s="15" t="s">
        <v>7262</v>
      </c>
      <c r="D1118" s="15" t="s">
        <v>4885</v>
      </c>
      <c r="E1118" s="15" t="s">
        <v>4886</v>
      </c>
      <c r="F1118" s="16" t="s">
        <v>4924</v>
      </c>
      <c r="G1118" s="15"/>
      <c r="H1118" s="16" t="s">
        <v>5219</v>
      </c>
      <c r="I1118" s="16"/>
      <c r="J1118" s="16" t="s">
        <v>5006</v>
      </c>
      <c r="K1118" s="15" t="s">
        <v>202</v>
      </c>
      <c r="L1118" s="15" t="s">
        <v>7660</v>
      </c>
      <c r="M1118" s="15" t="s">
        <v>5007</v>
      </c>
      <c r="N1118" s="15">
        <v>2</v>
      </c>
      <c r="O1118" s="15">
        <v>2</v>
      </c>
      <c r="P1118" s="12" t="s">
        <v>7498</v>
      </c>
      <c r="Q1118" s="13" t="s">
        <v>4851</v>
      </c>
      <c r="R1118" s="13" t="s">
        <v>7638</v>
      </c>
      <c r="S1118" s="19" t="s">
        <v>7576</v>
      </c>
      <c r="U1118" s="14"/>
      <c r="W1118" s="14" t="s">
        <v>50</v>
      </c>
      <c r="Y1118" s="12" t="s">
        <v>7499</v>
      </c>
      <c r="Z1118" s="12" t="s">
        <v>7500</v>
      </c>
      <c r="AA1118" s="8">
        <v>2</v>
      </c>
    </row>
    <row r="1119" spans="1:27" ht="45">
      <c r="A1119" s="9">
        <v>1118</v>
      </c>
      <c r="B1119" s="10">
        <v>248</v>
      </c>
      <c r="C1119" s="10" t="s">
        <v>7262</v>
      </c>
      <c r="D1119" s="10" t="s">
        <v>4885</v>
      </c>
      <c r="E1119" s="10" t="s">
        <v>4886</v>
      </c>
      <c r="F1119" s="11" t="s">
        <v>4887</v>
      </c>
      <c r="H1119" s="11" t="s">
        <v>4916</v>
      </c>
      <c r="J1119" s="11" t="s">
        <v>2</v>
      </c>
      <c r="K1119" s="10" t="s">
        <v>7501</v>
      </c>
      <c r="L1119" s="10" t="s">
        <v>7660</v>
      </c>
      <c r="M1119" s="10" t="s">
        <v>4889</v>
      </c>
      <c r="N1119" s="10">
        <v>1</v>
      </c>
      <c r="O1119" s="10">
        <v>1</v>
      </c>
      <c r="P1119" s="12" t="s">
        <v>7502</v>
      </c>
      <c r="Q1119" s="13" t="s">
        <v>4852</v>
      </c>
      <c r="R1119" s="13" t="s">
        <v>7646</v>
      </c>
      <c r="S1119" s="19" t="s">
        <v>7591</v>
      </c>
      <c r="U1119" s="14"/>
      <c r="Y1119" s="12" t="s">
        <v>7503</v>
      </c>
      <c r="Z1119" s="12" t="s">
        <v>7504</v>
      </c>
      <c r="AA1119" s="8">
        <v>15</v>
      </c>
    </row>
    <row r="1120" spans="1:27" ht="105">
      <c r="A1120" s="9">
        <v>1119</v>
      </c>
      <c r="B1120" s="10">
        <v>249</v>
      </c>
      <c r="C1120" s="10" t="s">
        <v>7262</v>
      </c>
      <c r="D1120" s="10" t="s">
        <v>4885</v>
      </c>
      <c r="E1120" s="10" t="s">
        <v>4886</v>
      </c>
      <c r="F1120" s="11" t="s">
        <v>4904</v>
      </c>
      <c r="H1120" s="11" t="s">
        <v>4946</v>
      </c>
      <c r="J1120" s="11" t="s">
        <v>2</v>
      </c>
      <c r="K1120" s="10" t="s">
        <v>202</v>
      </c>
      <c r="L1120" s="10" t="s">
        <v>7660</v>
      </c>
      <c r="M1120" s="10" t="s">
        <v>4889</v>
      </c>
      <c r="N1120" s="10">
        <v>4</v>
      </c>
      <c r="O1120" s="10">
        <v>1</v>
      </c>
      <c r="P1120" s="12" t="s">
        <v>1136</v>
      </c>
      <c r="Q1120" s="17" t="s">
        <v>4851</v>
      </c>
      <c r="R1120" s="13" t="s">
        <v>7638</v>
      </c>
      <c r="S1120" s="19" t="s">
        <v>7576</v>
      </c>
      <c r="U1120" s="14"/>
      <c r="Y1120" s="12" t="s">
        <v>7505</v>
      </c>
      <c r="AA1120" s="8">
        <v>15</v>
      </c>
    </row>
    <row r="1121" spans="1:27" ht="120">
      <c r="A1121" s="9">
        <v>1120</v>
      </c>
      <c r="B1121" s="15">
        <v>249</v>
      </c>
      <c r="C1121" s="15" t="s">
        <v>7262</v>
      </c>
      <c r="D1121" s="15" t="s">
        <v>4885</v>
      </c>
      <c r="E1121" s="15" t="s">
        <v>4886</v>
      </c>
      <c r="F1121" s="16" t="s">
        <v>4904</v>
      </c>
      <c r="G1121" s="15"/>
      <c r="H1121" s="16" t="s">
        <v>4946</v>
      </c>
      <c r="I1121" s="16"/>
      <c r="J1121" s="16" t="s">
        <v>2</v>
      </c>
      <c r="K1121" s="15" t="s">
        <v>202</v>
      </c>
      <c r="L1121" s="15" t="s">
        <v>7660</v>
      </c>
      <c r="M1121" s="15" t="s">
        <v>4889</v>
      </c>
      <c r="N1121" s="15">
        <v>4</v>
      </c>
      <c r="O1121" s="15">
        <v>2</v>
      </c>
      <c r="P1121" s="12" t="s">
        <v>7506</v>
      </c>
      <c r="Q1121" s="13" t="s">
        <v>4852</v>
      </c>
      <c r="R1121" s="13" t="s">
        <v>7645</v>
      </c>
      <c r="S1121" s="19" t="s">
        <v>7589</v>
      </c>
      <c r="U1121" s="14"/>
      <c r="Y1121" s="12" t="s">
        <v>7507</v>
      </c>
      <c r="AA1121" s="8">
        <v>14</v>
      </c>
    </row>
    <row r="1122" spans="1:27" ht="30">
      <c r="A1122" s="9">
        <v>1121</v>
      </c>
      <c r="B1122" s="15">
        <v>249</v>
      </c>
      <c r="C1122" s="15" t="s">
        <v>7262</v>
      </c>
      <c r="D1122" s="15" t="s">
        <v>4885</v>
      </c>
      <c r="E1122" s="15" t="s">
        <v>4886</v>
      </c>
      <c r="F1122" s="16" t="s">
        <v>4904</v>
      </c>
      <c r="G1122" s="15"/>
      <c r="H1122" s="16" t="s">
        <v>4946</v>
      </c>
      <c r="I1122" s="16"/>
      <c r="J1122" s="16" t="s">
        <v>2</v>
      </c>
      <c r="K1122" s="15" t="s">
        <v>202</v>
      </c>
      <c r="L1122" s="15" t="s">
        <v>7660</v>
      </c>
      <c r="M1122" s="15" t="s">
        <v>4889</v>
      </c>
      <c r="N1122" s="15">
        <v>4</v>
      </c>
      <c r="O1122" s="15">
        <v>3</v>
      </c>
      <c r="P1122" s="12" t="s">
        <v>7508</v>
      </c>
      <c r="Q1122" s="13" t="s">
        <v>4852</v>
      </c>
      <c r="R1122" s="13" t="s">
        <v>7646</v>
      </c>
      <c r="S1122" s="19" t="s">
        <v>7591</v>
      </c>
      <c r="U1122" s="14"/>
      <c r="Y1122" s="12" t="s">
        <v>7509</v>
      </c>
      <c r="AA1122" s="8">
        <v>13</v>
      </c>
    </row>
    <row r="1123" spans="1:27" ht="45">
      <c r="A1123" s="9">
        <v>1122</v>
      </c>
      <c r="B1123" s="15">
        <v>249</v>
      </c>
      <c r="C1123" s="15" t="s">
        <v>7262</v>
      </c>
      <c r="D1123" s="15" t="s">
        <v>4885</v>
      </c>
      <c r="E1123" s="15" t="s">
        <v>4886</v>
      </c>
      <c r="F1123" s="16" t="s">
        <v>4904</v>
      </c>
      <c r="G1123" s="15"/>
      <c r="H1123" s="16" t="s">
        <v>4946</v>
      </c>
      <c r="I1123" s="16"/>
      <c r="J1123" s="16" t="s">
        <v>2</v>
      </c>
      <c r="K1123" s="15" t="s">
        <v>202</v>
      </c>
      <c r="L1123" s="15" t="s">
        <v>7660</v>
      </c>
      <c r="M1123" s="15" t="s">
        <v>4889</v>
      </c>
      <c r="N1123" s="15">
        <v>4</v>
      </c>
      <c r="O1123" s="15">
        <v>4</v>
      </c>
      <c r="P1123" s="12" t="s">
        <v>7510</v>
      </c>
      <c r="Q1123" s="13" t="s">
        <v>4860</v>
      </c>
      <c r="R1123" s="13" t="s">
        <v>7664</v>
      </c>
      <c r="S1123" s="19" t="s">
        <v>7633</v>
      </c>
      <c r="U1123" s="14"/>
      <c r="Y1123" s="12" t="s">
        <v>7511</v>
      </c>
      <c r="AA1123" s="8">
        <v>12</v>
      </c>
    </row>
    <row r="1124" spans="1:27" ht="75">
      <c r="A1124" s="9">
        <v>1123</v>
      </c>
      <c r="B1124" s="10">
        <v>250</v>
      </c>
      <c r="C1124" s="10" t="s">
        <v>7262</v>
      </c>
      <c r="D1124" s="10" t="s">
        <v>4929</v>
      </c>
      <c r="E1124" s="10" t="s">
        <v>4886</v>
      </c>
      <c r="F1124" s="11" t="s">
        <v>4887</v>
      </c>
      <c r="H1124" s="11" t="s">
        <v>4888</v>
      </c>
      <c r="J1124" s="11" t="s">
        <v>5006</v>
      </c>
      <c r="K1124" s="10" t="s">
        <v>148</v>
      </c>
      <c r="L1124" s="10" t="s">
        <v>7660</v>
      </c>
      <c r="M1124" s="10" t="s">
        <v>4889</v>
      </c>
      <c r="N1124" s="10">
        <v>2</v>
      </c>
      <c r="O1124" s="10">
        <v>1</v>
      </c>
      <c r="P1124" s="12" t="s">
        <v>7512</v>
      </c>
      <c r="Q1124" s="13" t="s">
        <v>4851</v>
      </c>
      <c r="R1124" s="13" t="s">
        <v>7638</v>
      </c>
      <c r="S1124" s="19" t="s">
        <v>7576</v>
      </c>
      <c r="U1124" s="14"/>
      <c r="W1124" s="14" t="s">
        <v>50</v>
      </c>
      <c r="Y1124" s="12" t="s">
        <v>7513</v>
      </c>
      <c r="Z1124" s="12" t="s">
        <v>7514</v>
      </c>
      <c r="AA1124" s="8">
        <v>1</v>
      </c>
    </row>
    <row r="1125" spans="1:27" ht="60">
      <c r="A1125" s="9">
        <v>1124</v>
      </c>
      <c r="B1125" s="15">
        <v>250</v>
      </c>
      <c r="C1125" s="15" t="s">
        <v>7262</v>
      </c>
      <c r="D1125" s="15" t="s">
        <v>4929</v>
      </c>
      <c r="E1125" s="15" t="s">
        <v>4886</v>
      </c>
      <c r="F1125" s="16" t="s">
        <v>4887</v>
      </c>
      <c r="G1125" s="15"/>
      <c r="H1125" s="16" t="s">
        <v>4888</v>
      </c>
      <c r="I1125" s="16"/>
      <c r="J1125" s="16" t="s">
        <v>5006</v>
      </c>
      <c r="K1125" s="15" t="s">
        <v>148</v>
      </c>
      <c r="L1125" s="15" t="s">
        <v>7660</v>
      </c>
      <c r="M1125" s="15" t="s">
        <v>4889</v>
      </c>
      <c r="N1125" s="15">
        <v>2</v>
      </c>
      <c r="O1125" s="15">
        <v>2</v>
      </c>
      <c r="P1125" s="12" t="s">
        <v>7515</v>
      </c>
      <c r="Q1125" s="13" t="s">
        <v>4852</v>
      </c>
      <c r="R1125" s="13" t="s">
        <v>7645</v>
      </c>
      <c r="S1125" s="19" t="s">
        <v>7590</v>
      </c>
      <c r="U1125" s="14"/>
      <c r="Y1125" s="12" t="s">
        <v>7516</v>
      </c>
      <c r="Z1125" s="12" t="s">
        <v>7517</v>
      </c>
      <c r="AA1125" s="8">
        <v>2</v>
      </c>
    </row>
    <row r="1126" spans="1:27" ht="60">
      <c r="A1126" s="9">
        <v>1125</v>
      </c>
      <c r="B1126" s="10">
        <v>251</v>
      </c>
      <c r="C1126" s="10" t="s">
        <v>7262</v>
      </c>
      <c r="D1126" s="10" t="s">
        <v>4885</v>
      </c>
      <c r="E1126" s="10" t="s">
        <v>4886</v>
      </c>
      <c r="F1126" s="11" t="s">
        <v>4887</v>
      </c>
      <c r="H1126" s="11" t="s">
        <v>4888</v>
      </c>
      <c r="J1126" s="11" t="s">
        <v>2</v>
      </c>
      <c r="K1126" s="10" t="s">
        <v>665</v>
      </c>
      <c r="L1126" s="10" t="s">
        <v>7657</v>
      </c>
      <c r="M1126" s="10" t="s">
        <v>5007</v>
      </c>
      <c r="N1126" s="10">
        <v>12</v>
      </c>
      <c r="O1126" s="10">
        <v>1</v>
      </c>
      <c r="P1126" s="12" t="s">
        <v>7518</v>
      </c>
      <c r="Q1126" s="13" t="s">
        <v>4853</v>
      </c>
      <c r="R1126" s="13" t="s">
        <v>7643</v>
      </c>
      <c r="S1126" s="19" t="s">
        <v>7605</v>
      </c>
      <c r="U1126" s="14"/>
      <c r="Y1126" s="12" t="s">
        <v>7519</v>
      </c>
    </row>
    <row r="1127" spans="1:27" ht="30">
      <c r="A1127" s="9">
        <v>1126</v>
      </c>
      <c r="B1127" s="15">
        <v>251</v>
      </c>
      <c r="C1127" s="15" t="s">
        <v>7262</v>
      </c>
      <c r="D1127" s="15" t="s">
        <v>4885</v>
      </c>
      <c r="E1127" s="15" t="s">
        <v>4886</v>
      </c>
      <c r="F1127" s="16" t="s">
        <v>4887</v>
      </c>
      <c r="G1127" s="15"/>
      <c r="H1127" s="16" t="s">
        <v>4888</v>
      </c>
      <c r="I1127" s="16"/>
      <c r="J1127" s="16" t="s">
        <v>2</v>
      </c>
      <c r="K1127" s="15" t="s">
        <v>665</v>
      </c>
      <c r="L1127" s="15" t="s">
        <v>7657</v>
      </c>
      <c r="M1127" s="15" t="s">
        <v>5007</v>
      </c>
      <c r="N1127" s="15">
        <v>12</v>
      </c>
      <c r="O1127" s="15">
        <v>2</v>
      </c>
      <c r="P1127" s="12" t="s">
        <v>7520</v>
      </c>
      <c r="Q1127" s="13" t="s">
        <v>4852</v>
      </c>
      <c r="R1127" s="13" t="s">
        <v>7646</v>
      </c>
      <c r="S1127" s="19" t="s">
        <v>7591</v>
      </c>
      <c r="U1127" s="14"/>
      <c r="Y1127" s="12" t="s">
        <v>7521</v>
      </c>
    </row>
    <row r="1128" spans="1:27" ht="60">
      <c r="A1128" s="9">
        <v>1127</v>
      </c>
      <c r="B1128" s="15">
        <v>251</v>
      </c>
      <c r="C1128" s="15" t="s">
        <v>7262</v>
      </c>
      <c r="D1128" s="15" t="s">
        <v>4885</v>
      </c>
      <c r="E1128" s="15" t="s">
        <v>4886</v>
      </c>
      <c r="F1128" s="16" t="s">
        <v>4887</v>
      </c>
      <c r="G1128" s="15"/>
      <c r="H1128" s="16" t="s">
        <v>4888</v>
      </c>
      <c r="I1128" s="16"/>
      <c r="J1128" s="16" t="s">
        <v>2</v>
      </c>
      <c r="K1128" s="15" t="s">
        <v>665</v>
      </c>
      <c r="L1128" s="15" t="s">
        <v>7657</v>
      </c>
      <c r="M1128" s="15" t="s">
        <v>5007</v>
      </c>
      <c r="N1128" s="15">
        <v>12</v>
      </c>
      <c r="O1128" s="15">
        <v>3</v>
      </c>
      <c r="P1128" s="12" t="s">
        <v>7522</v>
      </c>
      <c r="Q1128" s="13" t="s">
        <v>4851</v>
      </c>
      <c r="R1128" s="13" t="s">
        <v>7638</v>
      </c>
      <c r="S1128" s="19" t="s">
        <v>7576</v>
      </c>
      <c r="U1128" s="14"/>
      <c r="Y1128" s="12" t="s">
        <v>7523</v>
      </c>
      <c r="AA1128" s="8">
        <v>1</v>
      </c>
    </row>
    <row r="1129" spans="1:27" ht="45">
      <c r="A1129" s="9">
        <v>1128</v>
      </c>
      <c r="B1129" s="15">
        <v>251</v>
      </c>
      <c r="C1129" s="15" t="s">
        <v>7262</v>
      </c>
      <c r="D1129" s="15" t="s">
        <v>4885</v>
      </c>
      <c r="E1129" s="15" t="s">
        <v>4886</v>
      </c>
      <c r="F1129" s="16" t="s">
        <v>4887</v>
      </c>
      <c r="G1129" s="15"/>
      <c r="H1129" s="16" t="s">
        <v>4888</v>
      </c>
      <c r="I1129" s="16"/>
      <c r="J1129" s="16" t="s">
        <v>2</v>
      </c>
      <c r="K1129" s="15" t="s">
        <v>665</v>
      </c>
      <c r="L1129" s="15" t="s">
        <v>7657</v>
      </c>
      <c r="M1129" s="15" t="s">
        <v>5007</v>
      </c>
      <c r="N1129" s="15">
        <v>12</v>
      </c>
      <c r="O1129" s="15">
        <v>4</v>
      </c>
      <c r="P1129" s="12" t="s">
        <v>7524</v>
      </c>
      <c r="Q1129" s="13" t="s">
        <v>4851</v>
      </c>
      <c r="R1129" s="13" t="s">
        <v>7638</v>
      </c>
      <c r="S1129" s="19" t="s">
        <v>7576</v>
      </c>
      <c r="U1129" s="14"/>
      <c r="Y1129" s="12" t="s">
        <v>7525</v>
      </c>
      <c r="Z1129" s="12" t="s">
        <v>7526</v>
      </c>
      <c r="AA1129" s="8">
        <v>2</v>
      </c>
    </row>
    <row r="1130" spans="1:27" ht="75">
      <c r="A1130" s="9">
        <v>1129</v>
      </c>
      <c r="B1130" s="15">
        <v>251</v>
      </c>
      <c r="C1130" s="15" t="s">
        <v>7262</v>
      </c>
      <c r="D1130" s="15" t="s">
        <v>4885</v>
      </c>
      <c r="E1130" s="15" t="s">
        <v>4886</v>
      </c>
      <c r="F1130" s="16" t="s">
        <v>4887</v>
      </c>
      <c r="G1130" s="15"/>
      <c r="H1130" s="16" t="s">
        <v>4888</v>
      </c>
      <c r="I1130" s="16"/>
      <c r="J1130" s="16" t="s">
        <v>2</v>
      </c>
      <c r="K1130" s="15" t="s">
        <v>665</v>
      </c>
      <c r="L1130" s="15" t="s">
        <v>7657</v>
      </c>
      <c r="M1130" s="15" t="s">
        <v>5007</v>
      </c>
      <c r="N1130" s="15">
        <v>12</v>
      </c>
      <c r="O1130" s="15">
        <v>5</v>
      </c>
      <c r="P1130" s="12" t="s">
        <v>7527</v>
      </c>
      <c r="Q1130" s="13" t="s">
        <v>4854</v>
      </c>
      <c r="R1130" s="13" t="s">
        <v>7650</v>
      </c>
      <c r="S1130" s="19" t="s">
        <v>7628</v>
      </c>
      <c r="T1130" s="14" t="s">
        <v>4852</v>
      </c>
      <c r="U1130" s="14" t="s">
        <v>7646</v>
      </c>
      <c r="V1130" s="19" t="s">
        <v>7591</v>
      </c>
      <c r="Y1130" s="12" t="s">
        <v>7528</v>
      </c>
      <c r="Z1130" s="12" t="s">
        <v>7529</v>
      </c>
      <c r="AA1130" s="8">
        <v>3</v>
      </c>
    </row>
    <row r="1131" spans="1:27" ht="45">
      <c r="A1131" s="9">
        <v>1130</v>
      </c>
      <c r="B1131" s="15">
        <v>251</v>
      </c>
      <c r="C1131" s="15" t="s">
        <v>7262</v>
      </c>
      <c r="D1131" s="15" t="s">
        <v>4885</v>
      </c>
      <c r="E1131" s="15" t="s">
        <v>4886</v>
      </c>
      <c r="F1131" s="16" t="s">
        <v>4887</v>
      </c>
      <c r="G1131" s="15"/>
      <c r="H1131" s="16" t="s">
        <v>4888</v>
      </c>
      <c r="I1131" s="16"/>
      <c r="J1131" s="16" t="s">
        <v>2</v>
      </c>
      <c r="K1131" s="15" t="s">
        <v>665</v>
      </c>
      <c r="L1131" s="15" t="s">
        <v>7657</v>
      </c>
      <c r="M1131" s="15" t="s">
        <v>5007</v>
      </c>
      <c r="N1131" s="15">
        <v>12</v>
      </c>
      <c r="O1131" s="15">
        <v>6</v>
      </c>
      <c r="P1131" s="12" t="s">
        <v>7530</v>
      </c>
      <c r="Q1131" s="13" t="s">
        <v>4854</v>
      </c>
      <c r="R1131" s="13" t="s">
        <v>7650</v>
      </c>
      <c r="S1131" s="19" t="s">
        <v>7628</v>
      </c>
      <c r="U1131" s="14"/>
      <c r="Y1131" s="12" t="s">
        <v>7531</v>
      </c>
      <c r="Z1131" s="12" t="s">
        <v>7532</v>
      </c>
      <c r="AA1131" s="8">
        <v>4</v>
      </c>
    </row>
    <row r="1132" spans="1:27" ht="60">
      <c r="A1132" s="9">
        <v>1131</v>
      </c>
      <c r="B1132" s="15">
        <v>251</v>
      </c>
      <c r="C1132" s="15" t="s">
        <v>7262</v>
      </c>
      <c r="D1132" s="15" t="s">
        <v>4885</v>
      </c>
      <c r="E1132" s="15" t="s">
        <v>4886</v>
      </c>
      <c r="F1132" s="16" t="s">
        <v>4887</v>
      </c>
      <c r="G1132" s="15"/>
      <c r="H1132" s="16" t="s">
        <v>4888</v>
      </c>
      <c r="I1132" s="16"/>
      <c r="J1132" s="16" t="s">
        <v>2</v>
      </c>
      <c r="K1132" s="15" t="s">
        <v>665</v>
      </c>
      <c r="L1132" s="15" t="s">
        <v>7657</v>
      </c>
      <c r="M1132" s="15" t="s">
        <v>5007</v>
      </c>
      <c r="N1132" s="15">
        <v>12</v>
      </c>
      <c r="O1132" s="15">
        <v>7</v>
      </c>
      <c r="P1132" s="12" t="s">
        <v>7533</v>
      </c>
      <c r="Q1132" s="13" t="s">
        <v>4852</v>
      </c>
      <c r="R1132" s="13" t="s">
        <v>7645</v>
      </c>
      <c r="S1132" s="19" t="s">
        <v>7589</v>
      </c>
      <c r="U1132" s="14"/>
      <c r="Y1132" s="12" t="s">
        <v>7534</v>
      </c>
      <c r="Z1132" s="12" t="s">
        <v>7535</v>
      </c>
      <c r="AA1132" s="8">
        <v>5</v>
      </c>
    </row>
    <row r="1133" spans="1:27" ht="45">
      <c r="A1133" s="9">
        <v>1132</v>
      </c>
      <c r="B1133" s="15">
        <v>251</v>
      </c>
      <c r="C1133" s="15" t="s">
        <v>7262</v>
      </c>
      <c r="D1133" s="15" t="s">
        <v>4885</v>
      </c>
      <c r="E1133" s="15" t="s">
        <v>4886</v>
      </c>
      <c r="F1133" s="16" t="s">
        <v>4887</v>
      </c>
      <c r="G1133" s="15"/>
      <c r="H1133" s="16" t="s">
        <v>4888</v>
      </c>
      <c r="I1133" s="16"/>
      <c r="J1133" s="16" t="s">
        <v>2</v>
      </c>
      <c r="K1133" s="15" t="s">
        <v>665</v>
      </c>
      <c r="L1133" s="15" t="s">
        <v>7657</v>
      </c>
      <c r="M1133" s="15" t="s">
        <v>5007</v>
      </c>
      <c r="N1133" s="15">
        <v>12</v>
      </c>
      <c r="O1133" s="15">
        <v>8</v>
      </c>
      <c r="P1133" s="12" t="s">
        <v>7536</v>
      </c>
      <c r="Q1133" s="13" t="s">
        <v>4851</v>
      </c>
      <c r="R1133" s="13" t="s">
        <v>7638</v>
      </c>
      <c r="S1133" s="19" t="s">
        <v>7577</v>
      </c>
      <c r="U1133" s="14"/>
      <c r="Y1133" s="12" t="s">
        <v>7537</v>
      </c>
      <c r="AA1133" s="8">
        <v>6</v>
      </c>
    </row>
    <row r="1134" spans="1:27" ht="30">
      <c r="A1134" s="9">
        <v>1133</v>
      </c>
      <c r="B1134" s="15">
        <v>251</v>
      </c>
      <c r="C1134" s="15" t="s">
        <v>7262</v>
      </c>
      <c r="D1134" s="15" t="s">
        <v>4885</v>
      </c>
      <c r="E1134" s="15" t="s">
        <v>4886</v>
      </c>
      <c r="F1134" s="16" t="s">
        <v>4887</v>
      </c>
      <c r="G1134" s="15"/>
      <c r="H1134" s="16" t="s">
        <v>4888</v>
      </c>
      <c r="I1134" s="16"/>
      <c r="J1134" s="16" t="s">
        <v>2</v>
      </c>
      <c r="K1134" s="15" t="s">
        <v>665</v>
      </c>
      <c r="L1134" s="15" t="s">
        <v>7657</v>
      </c>
      <c r="M1134" s="15" t="s">
        <v>5007</v>
      </c>
      <c r="N1134" s="15">
        <v>12</v>
      </c>
      <c r="O1134" s="15">
        <v>9</v>
      </c>
      <c r="P1134" s="12" t="s">
        <v>7538</v>
      </c>
      <c r="Q1134" s="13" t="s">
        <v>4851</v>
      </c>
      <c r="R1134" s="13" t="s">
        <v>7638</v>
      </c>
      <c r="S1134" s="19" t="s">
        <v>7578</v>
      </c>
      <c r="U1134" s="14"/>
      <c r="Y1134" s="12" t="s">
        <v>7539</v>
      </c>
      <c r="AA1134" s="8">
        <v>7</v>
      </c>
    </row>
    <row r="1135" spans="1:27" ht="30">
      <c r="A1135" s="9">
        <v>1134</v>
      </c>
      <c r="B1135" s="15">
        <v>251</v>
      </c>
      <c r="C1135" s="15" t="s">
        <v>7262</v>
      </c>
      <c r="D1135" s="15" t="s">
        <v>4885</v>
      </c>
      <c r="E1135" s="15" t="s">
        <v>4886</v>
      </c>
      <c r="F1135" s="16" t="s">
        <v>4887</v>
      </c>
      <c r="G1135" s="15"/>
      <c r="H1135" s="16" t="s">
        <v>4888</v>
      </c>
      <c r="I1135" s="16"/>
      <c r="J1135" s="16" t="s">
        <v>2</v>
      </c>
      <c r="K1135" s="15" t="s">
        <v>665</v>
      </c>
      <c r="L1135" s="15" t="s">
        <v>7657</v>
      </c>
      <c r="M1135" s="15" t="s">
        <v>5007</v>
      </c>
      <c r="N1135" s="15">
        <v>12</v>
      </c>
      <c r="O1135" s="15">
        <v>10</v>
      </c>
      <c r="P1135" s="12" t="s">
        <v>7540</v>
      </c>
      <c r="Q1135" s="13" t="s">
        <v>4851</v>
      </c>
      <c r="R1135" s="13" t="s">
        <v>7638</v>
      </c>
      <c r="S1135" s="19" t="s">
        <v>7577</v>
      </c>
      <c r="U1135" s="14"/>
      <c r="Y1135" s="12" t="s">
        <v>7541</v>
      </c>
      <c r="AA1135" s="8">
        <v>8</v>
      </c>
    </row>
    <row r="1136" spans="1:27" ht="30">
      <c r="A1136" s="9">
        <v>1135</v>
      </c>
      <c r="B1136" s="15">
        <v>251</v>
      </c>
      <c r="C1136" s="15" t="s">
        <v>7262</v>
      </c>
      <c r="D1136" s="15" t="s">
        <v>4885</v>
      </c>
      <c r="E1136" s="15" t="s">
        <v>4886</v>
      </c>
      <c r="F1136" s="16" t="s">
        <v>4887</v>
      </c>
      <c r="G1136" s="15"/>
      <c r="H1136" s="16" t="s">
        <v>4888</v>
      </c>
      <c r="I1136" s="16"/>
      <c r="J1136" s="16" t="s">
        <v>2</v>
      </c>
      <c r="K1136" s="15" t="s">
        <v>665</v>
      </c>
      <c r="L1136" s="15" t="s">
        <v>7657</v>
      </c>
      <c r="M1136" s="15" t="s">
        <v>5007</v>
      </c>
      <c r="N1136" s="15">
        <v>12</v>
      </c>
      <c r="O1136" s="15">
        <v>11</v>
      </c>
      <c r="P1136" s="12" t="s">
        <v>7542</v>
      </c>
      <c r="Q1136" s="13" t="s">
        <v>4851</v>
      </c>
      <c r="R1136" s="13" t="s">
        <v>7638</v>
      </c>
      <c r="S1136" s="19" t="s">
        <v>7577</v>
      </c>
      <c r="U1136" s="14"/>
      <c r="Y1136" s="12" t="s">
        <v>7541</v>
      </c>
      <c r="AA1136" s="8">
        <v>9</v>
      </c>
    </row>
    <row r="1137" spans="1:27" ht="45">
      <c r="A1137" s="9">
        <v>1136</v>
      </c>
      <c r="B1137" s="15">
        <v>251</v>
      </c>
      <c r="C1137" s="15" t="s">
        <v>7262</v>
      </c>
      <c r="D1137" s="15" t="s">
        <v>4885</v>
      </c>
      <c r="E1137" s="15" t="s">
        <v>4886</v>
      </c>
      <c r="F1137" s="16" t="s">
        <v>4887</v>
      </c>
      <c r="G1137" s="15"/>
      <c r="H1137" s="16" t="s">
        <v>4888</v>
      </c>
      <c r="I1137" s="16"/>
      <c r="J1137" s="16" t="s">
        <v>2</v>
      </c>
      <c r="K1137" s="15" t="s">
        <v>665</v>
      </c>
      <c r="L1137" s="15" t="s">
        <v>7657</v>
      </c>
      <c r="M1137" s="15" t="s">
        <v>5007</v>
      </c>
      <c r="N1137" s="15">
        <v>12</v>
      </c>
      <c r="O1137" s="15">
        <v>12</v>
      </c>
      <c r="P1137" s="12" t="s">
        <v>7543</v>
      </c>
      <c r="Q1137" s="13" t="s">
        <v>4854</v>
      </c>
      <c r="R1137" s="13" t="s">
        <v>7650</v>
      </c>
      <c r="S1137" s="19" t="s">
        <v>7628</v>
      </c>
      <c r="U1137" s="14"/>
      <c r="Y1137" s="12" t="s">
        <v>7544</v>
      </c>
      <c r="Z1137" s="12" t="s">
        <v>7545</v>
      </c>
      <c r="AA1137" s="8">
        <v>10</v>
      </c>
    </row>
    <row r="1138" spans="1:27" ht="45">
      <c r="A1138" s="9">
        <v>1137</v>
      </c>
      <c r="B1138" s="10">
        <v>252</v>
      </c>
      <c r="C1138" s="10" t="s">
        <v>7262</v>
      </c>
      <c r="D1138" s="10" t="s">
        <v>4929</v>
      </c>
      <c r="E1138" s="10" t="s">
        <v>5060</v>
      </c>
      <c r="F1138" s="11" t="s">
        <v>4887</v>
      </c>
      <c r="H1138" s="11" t="s">
        <v>5219</v>
      </c>
      <c r="J1138" s="11" t="s">
        <v>2</v>
      </c>
      <c r="K1138" s="10" t="s">
        <v>5910</v>
      </c>
      <c r="L1138" s="10" t="s">
        <v>7660</v>
      </c>
      <c r="M1138" s="10" t="s">
        <v>4905</v>
      </c>
      <c r="N1138" s="10">
        <v>6</v>
      </c>
      <c r="O1138" s="10">
        <v>1</v>
      </c>
      <c r="P1138" s="12" t="s">
        <v>7546</v>
      </c>
      <c r="Q1138" s="13" t="s">
        <v>4860</v>
      </c>
      <c r="R1138" s="13" t="s">
        <v>7652</v>
      </c>
      <c r="S1138" s="19" t="s">
        <v>7614</v>
      </c>
      <c r="U1138" s="14"/>
      <c r="Z1138" s="12" t="s">
        <v>7547</v>
      </c>
      <c r="AA1138" s="8">
        <v>5</v>
      </c>
    </row>
    <row r="1139" spans="1:27" ht="75">
      <c r="A1139" s="9">
        <v>1138</v>
      </c>
      <c r="B1139" s="15">
        <v>252</v>
      </c>
      <c r="C1139" s="15" t="s">
        <v>7262</v>
      </c>
      <c r="D1139" s="15" t="s">
        <v>4929</v>
      </c>
      <c r="E1139" s="15" t="s">
        <v>5060</v>
      </c>
      <c r="F1139" s="16" t="s">
        <v>4887</v>
      </c>
      <c r="G1139" s="15"/>
      <c r="H1139" s="16" t="s">
        <v>5219</v>
      </c>
      <c r="I1139" s="16"/>
      <c r="J1139" s="16" t="s">
        <v>2</v>
      </c>
      <c r="K1139" s="15" t="s">
        <v>5910</v>
      </c>
      <c r="L1139" s="15" t="s">
        <v>7660</v>
      </c>
      <c r="M1139" s="15" t="s">
        <v>4905</v>
      </c>
      <c r="N1139" s="15">
        <v>6</v>
      </c>
      <c r="O1139" s="15">
        <v>2</v>
      </c>
      <c r="P1139" s="12" t="s">
        <v>7548</v>
      </c>
      <c r="Q1139" s="13" t="s">
        <v>4852</v>
      </c>
      <c r="R1139" s="14" t="s">
        <v>7647</v>
      </c>
      <c r="S1139" s="19" t="s">
        <v>7592</v>
      </c>
      <c r="U1139" s="14"/>
      <c r="Y1139" s="12" t="s">
        <v>7549</v>
      </c>
      <c r="Z1139" s="12" t="s">
        <v>7550</v>
      </c>
      <c r="AA1139" s="8">
        <v>1</v>
      </c>
    </row>
    <row r="1140" spans="1:27" ht="75">
      <c r="A1140" s="9">
        <v>1139</v>
      </c>
      <c r="B1140" s="15">
        <v>252</v>
      </c>
      <c r="C1140" s="15" t="s">
        <v>7262</v>
      </c>
      <c r="D1140" s="15" t="s">
        <v>4929</v>
      </c>
      <c r="E1140" s="15" t="s">
        <v>5060</v>
      </c>
      <c r="F1140" s="16" t="s">
        <v>4887</v>
      </c>
      <c r="G1140" s="15"/>
      <c r="H1140" s="16" t="s">
        <v>5219</v>
      </c>
      <c r="I1140" s="16"/>
      <c r="J1140" s="16" t="s">
        <v>2</v>
      </c>
      <c r="K1140" s="15" t="s">
        <v>5910</v>
      </c>
      <c r="L1140" s="15" t="s">
        <v>7660</v>
      </c>
      <c r="M1140" s="15" t="s">
        <v>4905</v>
      </c>
      <c r="N1140" s="15">
        <v>6</v>
      </c>
      <c r="O1140" s="15">
        <v>3</v>
      </c>
      <c r="P1140" s="12" t="s">
        <v>7551</v>
      </c>
      <c r="Q1140" s="13" t="s">
        <v>4860</v>
      </c>
      <c r="R1140" s="13" t="s">
        <v>7652</v>
      </c>
      <c r="S1140" s="19" t="s">
        <v>7614</v>
      </c>
      <c r="U1140" s="14"/>
      <c r="Y1140" s="12" t="s">
        <v>7552</v>
      </c>
      <c r="Z1140" s="12" t="s">
        <v>7553</v>
      </c>
      <c r="AA1140" s="8">
        <v>3</v>
      </c>
    </row>
    <row r="1141" spans="1:27" ht="90">
      <c r="A1141" s="9">
        <v>1140</v>
      </c>
      <c r="B1141" s="15">
        <v>252</v>
      </c>
      <c r="C1141" s="15" t="s">
        <v>7262</v>
      </c>
      <c r="D1141" s="15" t="s">
        <v>4929</v>
      </c>
      <c r="E1141" s="15" t="s">
        <v>5060</v>
      </c>
      <c r="F1141" s="16" t="s">
        <v>4887</v>
      </c>
      <c r="G1141" s="15"/>
      <c r="H1141" s="16" t="s">
        <v>5219</v>
      </c>
      <c r="I1141" s="16"/>
      <c r="J1141" s="16" t="s">
        <v>2</v>
      </c>
      <c r="K1141" s="15" t="s">
        <v>5910</v>
      </c>
      <c r="L1141" s="15" t="s">
        <v>7660</v>
      </c>
      <c r="M1141" s="15" t="s">
        <v>4905</v>
      </c>
      <c r="N1141" s="15">
        <v>6</v>
      </c>
      <c r="O1141" s="15">
        <v>4</v>
      </c>
      <c r="P1141" s="12" t="s">
        <v>7554</v>
      </c>
      <c r="Q1141" s="13" t="s">
        <v>4851</v>
      </c>
      <c r="R1141" s="13" t="s">
        <v>7642</v>
      </c>
      <c r="S1141" s="19" t="s">
        <v>7583</v>
      </c>
      <c r="U1141" s="14"/>
      <c r="Y1141" s="12" t="s">
        <v>7555</v>
      </c>
      <c r="Z1141" s="12" t="s">
        <v>7556</v>
      </c>
      <c r="AA1141" s="8">
        <v>2</v>
      </c>
    </row>
    <row r="1142" spans="1:27" ht="90">
      <c r="A1142" s="9">
        <v>1141</v>
      </c>
      <c r="B1142" s="15">
        <v>252</v>
      </c>
      <c r="C1142" s="15" t="s">
        <v>7262</v>
      </c>
      <c r="D1142" s="15" t="s">
        <v>4929</v>
      </c>
      <c r="E1142" s="15" t="s">
        <v>5060</v>
      </c>
      <c r="F1142" s="16" t="s">
        <v>4887</v>
      </c>
      <c r="G1142" s="15"/>
      <c r="H1142" s="16" t="s">
        <v>5219</v>
      </c>
      <c r="I1142" s="16"/>
      <c r="J1142" s="16" t="s">
        <v>2</v>
      </c>
      <c r="K1142" s="15" t="s">
        <v>5910</v>
      </c>
      <c r="L1142" s="15" t="s">
        <v>7660</v>
      </c>
      <c r="M1142" s="15" t="s">
        <v>4905</v>
      </c>
      <c r="N1142" s="15">
        <v>6</v>
      </c>
      <c r="O1142" s="15">
        <v>5</v>
      </c>
      <c r="P1142" s="12" t="s">
        <v>7557</v>
      </c>
      <c r="Q1142" s="13" t="s">
        <v>4860</v>
      </c>
      <c r="R1142" s="13" t="s">
        <v>7654</v>
      </c>
      <c r="S1142" s="19" t="s">
        <v>7615</v>
      </c>
      <c r="U1142" s="14"/>
      <c r="Y1142" s="12" t="s">
        <v>7558</v>
      </c>
      <c r="Z1142" s="12" t="s">
        <v>7559</v>
      </c>
      <c r="AA1142" s="8">
        <v>4</v>
      </c>
    </row>
    <row r="1143" spans="1:27" ht="75">
      <c r="A1143" s="9">
        <v>1142</v>
      </c>
      <c r="B1143" s="15">
        <v>252</v>
      </c>
      <c r="C1143" s="15" t="s">
        <v>7262</v>
      </c>
      <c r="D1143" s="15" t="s">
        <v>4929</v>
      </c>
      <c r="E1143" s="15" t="s">
        <v>5060</v>
      </c>
      <c r="F1143" s="16" t="s">
        <v>4887</v>
      </c>
      <c r="G1143" s="15"/>
      <c r="H1143" s="16" t="s">
        <v>5219</v>
      </c>
      <c r="I1143" s="16"/>
      <c r="J1143" s="16" t="s">
        <v>2</v>
      </c>
      <c r="K1143" s="15" t="s">
        <v>5910</v>
      </c>
      <c r="L1143" s="15" t="s">
        <v>7660</v>
      </c>
      <c r="M1143" s="15" t="s">
        <v>4905</v>
      </c>
      <c r="N1143" s="15">
        <v>6</v>
      </c>
      <c r="O1143" s="15">
        <v>6</v>
      </c>
      <c r="P1143" s="12" t="s">
        <v>7560</v>
      </c>
      <c r="Q1143" s="13" t="s">
        <v>4860</v>
      </c>
      <c r="R1143" s="13" t="s">
        <v>7654</v>
      </c>
      <c r="S1143" s="19" t="s">
        <v>7613</v>
      </c>
      <c r="U1143" s="14"/>
      <c r="Y1143" s="12" t="s">
        <v>7561</v>
      </c>
      <c r="Z1143" s="12" t="s">
        <v>7562</v>
      </c>
      <c r="AA1143" s="8">
        <v>6</v>
      </c>
    </row>
    <row r="1144" spans="1:27" ht="45">
      <c r="A1144" s="9">
        <v>1143</v>
      </c>
      <c r="B1144" s="10">
        <v>253</v>
      </c>
      <c r="C1144" s="10" t="s">
        <v>7262</v>
      </c>
      <c r="D1144" s="10" t="s">
        <v>4902</v>
      </c>
      <c r="E1144" s="10" t="s">
        <v>4886</v>
      </c>
      <c r="F1144" s="11" t="s">
        <v>5509</v>
      </c>
      <c r="H1144" s="11" t="s">
        <v>5510</v>
      </c>
      <c r="J1144" s="11" t="s">
        <v>5006</v>
      </c>
      <c r="K1144" s="10" t="s">
        <v>7563</v>
      </c>
      <c r="L1144" s="10" t="s">
        <v>7660</v>
      </c>
      <c r="M1144" s="10" t="s">
        <v>4889</v>
      </c>
      <c r="N1144" s="10">
        <v>4</v>
      </c>
      <c r="O1144" s="10">
        <v>1</v>
      </c>
      <c r="P1144" s="12" t="s">
        <v>7564</v>
      </c>
      <c r="Q1144" s="13" t="s">
        <v>4854</v>
      </c>
      <c r="R1144" s="13" t="s">
        <v>7649</v>
      </c>
      <c r="S1144" s="19" t="s">
        <v>7634</v>
      </c>
      <c r="U1144" s="14"/>
      <c r="Y1144" s="12" t="s">
        <v>7565</v>
      </c>
      <c r="Z1144" s="12" t="s">
        <v>7566</v>
      </c>
      <c r="AA1144" s="8">
        <v>1</v>
      </c>
    </row>
    <row r="1145" spans="1:27" ht="45">
      <c r="A1145" s="9">
        <v>1144</v>
      </c>
      <c r="B1145" s="15">
        <v>253</v>
      </c>
      <c r="C1145" s="15" t="s">
        <v>7262</v>
      </c>
      <c r="D1145" s="15" t="s">
        <v>4902</v>
      </c>
      <c r="E1145" s="15" t="s">
        <v>4886</v>
      </c>
      <c r="F1145" s="16" t="s">
        <v>5509</v>
      </c>
      <c r="G1145" s="15"/>
      <c r="H1145" s="16" t="s">
        <v>5510</v>
      </c>
      <c r="I1145" s="16"/>
      <c r="J1145" s="16" t="s">
        <v>5006</v>
      </c>
      <c r="K1145" s="15" t="s">
        <v>7563</v>
      </c>
      <c r="L1145" s="15" t="s">
        <v>7660</v>
      </c>
      <c r="M1145" s="15" t="s">
        <v>4889</v>
      </c>
      <c r="N1145" s="15">
        <v>4</v>
      </c>
      <c r="O1145" s="15">
        <v>2</v>
      </c>
      <c r="P1145" s="12" t="s">
        <v>7567</v>
      </c>
      <c r="Q1145" s="13" t="s">
        <v>4854</v>
      </c>
      <c r="R1145" s="13" t="s">
        <v>7650</v>
      </c>
      <c r="S1145" s="19" t="s">
        <v>7628</v>
      </c>
      <c r="U1145" s="14"/>
      <c r="Y1145" s="12" t="s">
        <v>7568</v>
      </c>
      <c r="Z1145" s="12" t="s">
        <v>7569</v>
      </c>
      <c r="AA1145" s="8">
        <v>2</v>
      </c>
    </row>
    <row r="1146" spans="1:27" ht="30">
      <c r="A1146" s="9">
        <v>1145</v>
      </c>
      <c r="B1146" s="15">
        <v>253</v>
      </c>
      <c r="C1146" s="15" t="s">
        <v>7262</v>
      </c>
      <c r="D1146" s="15" t="s">
        <v>4902</v>
      </c>
      <c r="E1146" s="15" t="s">
        <v>4886</v>
      </c>
      <c r="F1146" s="16" t="s">
        <v>5509</v>
      </c>
      <c r="G1146" s="15"/>
      <c r="H1146" s="16" t="s">
        <v>5510</v>
      </c>
      <c r="I1146" s="16"/>
      <c r="J1146" s="16" t="s">
        <v>5006</v>
      </c>
      <c r="K1146" s="15" t="s">
        <v>7563</v>
      </c>
      <c r="L1146" s="15" t="s">
        <v>7660</v>
      </c>
      <c r="M1146" s="15" t="s">
        <v>4889</v>
      </c>
      <c r="N1146" s="15">
        <v>4</v>
      </c>
      <c r="O1146" s="15">
        <v>3</v>
      </c>
      <c r="P1146" s="12" t="s">
        <v>7570</v>
      </c>
      <c r="Q1146" s="13" t="s">
        <v>4854</v>
      </c>
      <c r="R1146" s="13" t="s">
        <v>7650</v>
      </c>
      <c r="S1146" s="19" t="s">
        <v>7628</v>
      </c>
      <c r="U1146" s="14"/>
      <c r="Y1146" s="12" t="s">
        <v>7571</v>
      </c>
      <c r="Z1146" s="12" t="s">
        <v>7572</v>
      </c>
      <c r="AA1146" s="8">
        <v>4</v>
      </c>
    </row>
    <row r="1147" spans="1:27" ht="45">
      <c r="A1147" s="9">
        <v>1146</v>
      </c>
      <c r="B1147" s="15">
        <v>253</v>
      </c>
      <c r="C1147" s="15" t="s">
        <v>7262</v>
      </c>
      <c r="D1147" s="15" t="s">
        <v>4902</v>
      </c>
      <c r="E1147" s="15" t="s">
        <v>4886</v>
      </c>
      <c r="F1147" s="16" t="s">
        <v>5509</v>
      </c>
      <c r="G1147" s="15"/>
      <c r="H1147" s="16" t="s">
        <v>5510</v>
      </c>
      <c r="I1147" s="16"/>
      <c r="J1147" s="16" t="s">
        <v>5006</v>
      </c>
      <c r="K1147" s="15" t="s">
        <v>7563</v>
      </c>
      <c r="L1147" s="15" t="s">
        <v>7660</v>
      </c>
      <c r="M1147" s="15" t="s">
        <v>4889</v>
      </c>
      <c r="N1147" s="15">
        <v>4</v>
      </c>
      <c r="O1147" s="15">
        <v>4</v>
      </c>
      <c r="P1147" s="12" t="s">
        <v>7573</v>
      </c>
      <c r="Q1147" s="13" t="s">
        <v>4854</v>
      </c>
      <c r="R1147" s="13" t="s">
        <v>7649</v>
      </c>
      <c r="S1147" s="19" t="s">
        <v>7634</v>
      </c>
      <c r="U1147" s="14"/>
      <c r="Y1147" s="12" t="s">
        <v>7574</v>
      </c>
      <c r="Z1147" s="12" t="s">
        <v>7566</v>
      </c>
      <c r="AA1147" s="8">
        <v>3</v>
      </c>
    </row>
    <row r="1150" spans="1:27">
      <c r="S1150" s="20"/>
    </row>
  </sheetData>
  <sheetProtection sheet="1" objects="1" scenarios="1" sort="0" autoFilter="0" pivotTables="0"/>
  <autoFilter ref="A1:AB1147">
    <sortState ref="A2:AA1147">
      <sortCondition ref="A1:A1147"/>
    </sortState>
  </autoFilter>
  <dataValidations count="1">
    <dataValidation type="list" allowBlank="1" showInputMessage="1" showErrorMessage="1" sqref="S985:S1052 S1054:S1147 S2:S699 S701:S724 S726:S835 S837:S872 S874:S898 S900:S961 S963:S983">
      <formula1>$P$2:$P$64</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Categories!$D$2:$D$63</xm:f>
          </x14:formula1>
          <xm:sqref>V2:V1147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opLeftCell="A31" workbookViewId="0">
      <selection activeCell="H63" sqref="H63"/>
    </sheetView>
  </sheetViews>
  <sheetFormatPr baseColWidth="10" defaultColWidth="8.7109375" defaultRowHeight="15"/>
  <cols>
    <col min="12" max="12" width="8.7109375" style="2"/>
  </cols>
  <sheetData>
    <row r="1" spans="1:15">
      <c r="A1" s="1" t="s">
        <v>4847</v>
      </c>
      <c r="D1" t="s">
        <v>7575</v>
      </c>
      <c r="L1" s="2" t="s">
        <v>7662</v>
      </c>
    </row>
    <row r="2" spans="1:15">
      <c r="A2" t="s">
        <v>4851</v>
      </c>
      <c r="D2" t="s">
        <v>7576</v>
      </c>
      <c r="L2" s="2" t="s">
        <v>7638</v>
      </c>
    </row>
    <row r="3" spans="1:15">
      <c r="A3" t="s">
        <v>4852</v>
      </c>
      <c r="D3" t="s">
        <v>7577</v>
      </c>
      <c r="L3" s="2" t="s">
        <v>7638</v>
      </c>
    </row>
    <row r="4" spans="1:15">
      <c r="A4" t="s">
        <v>4853</v>
      </c>
      <c r="D4" t="s">
        <v>7578</v>
      </c>
      <c r="L4" s="2" t="s">
        <v>7638</v>
      </c>
    </row>
    <row r="5" spans="1:15">
      <c r="A5" t="s">
        <v>4854</v>
      </c>
      <c r="D5" t="s">
        <v>7579</v>
      </c>
      <c r="L5" s="2" t="s">
        <v>7638</v>
      </c>
      <c r="O5" t="s">
        <v>7666</v>
      </c>
    </row>
    <row r="6" spans="1:15">
      <c r="A6" t="s">
        <v>4860</v>
      </c>
      <c r="D6" t="s">
        <v>7584</v>
      </c>
      <c r="L6" s="2" t="s">
        <v>7639</v>
      </c>
      <c r="O6" t="s">
        <v>7639</v>
      </c>
    </row>
    <row r="7" spans="1:15">
      <c r="D7" t="s">
        <v>7580</v>
      </c>
      <c r="L7" s="2" t="s">
        <v>7644</v>
      </c>
      <c r="O7" t="s">
        <v>4868</v>
      </c>
    </row>
    <row r="8" spans="1:15">
      <c r="D8" t="s">
        <v>7581</v>
      </c>
      <c r="L8" s="2" t="s">
        <v>7644</v>
      </c>
      <c r="O8" t="s">
        <v>7644</v>
      </c>
    </row>
    <row r="9" spans="1:15">
      <c r="D9" t="s">
        <v>7582</v>
      </c>
      <c r="L9" s="2" t="s">
        <v>7643</v>
      </c>
      <c r="O9" t="s">
        <v>7642</v>
      </c>
    </row>
    <row r="10" spans="1:15">
      <c r="D10" t="s">
        <v>7583</v>
      </c>
      <c r="L10" s="2" t="s">
        <v>7642</v>
      </c>
      <c r="O10" s="2" t="s">
        <v>7654</v>
      </c>
    </row>
    <row r="11" spans="1:15">
      <c r="D11" s="14" t="s">
        <v>7587</v>
      </c>
      <c r="L11" s="2" t="s">
        <v>7640</v>
      </c>
      <c r="O11" s="2" t="s">
        <v>7652</v>
      </c>
    </row>
    <row r="12" spans="1:15">
      <c r="D12" t="s">
        <v>7586</v>
      </c>
      <c r="L12" s="2" t="s">
        <v>7641</v>
      </c>
      <c r="O12" t="s">
        <v>7647</v>
      </c>
    </row>
    <row r="13" spans="1:15">
      <c r="D13" t="s">
        <v>7588</v>
      </c>
      <c r="L13" s="2" t="s">
        <v>4883</v>
      </c>
      <c r="O13" t="s">
        <v>7649</v>
      </c>
    </row>
    <row r="14" spans="1:15">
      <c r="O14" t="s">
        <v>7672</v>
      </c>
    </row>
    <row r="15" spans="1:15">
      <c r="D15" t="s">
        <v>7589</v>
      </c>
      <c r="L15" s="2" t="s">
        <v>7645</v>
      </c>
      <c r="O15" t="s">
        <v>7638</v>
      </c>
    </row>
    <row r="16" spans="1:15">
      <c r="D16" s="2" t="s">
        <v>7593</v>
      </c>
      <c r="L16" s="2" t="s">
        <v>7645</v>
      </c>
      <c r="O16" t="s">
        <v>7645</v>
      </c>
    </row>
    <row r="17" spans="4:15">
      <c r="D17" s="2" t="s">
        <v>7591</v>
      </c>
      <c r="L17" s="2" t="s">
        <v>7646</v>
      </c>
      <c r="O17" t="s">
        <v>7671</v>
      </c>
    </row>
    <row r="18" spans="4:15">
      <c r="D18" s="2" t="s">
        <v>7592</v>
      </c>
      <c r="L18" s="2" t="s">
        <v>7647</v>
      </c>
      <c r="O18" t="s">
        <v>7643</v>
      </c>
    </row>
    <row r="19" spans="4:15">
      <c r="D19" s="2" t="s">
        <v>7596</v>
      </c>
      <c r="L19" s="2" t="s">
        <v>7645</v>
      </c>
      <c r="O19" t="s">
        <v>7648</v>
      </c>
    </row>
    <row r="20" spans="4:15">
      <c r="D20" s="2" t="s">
        <v>7590</v>
      </c>
      <c r="L20" s="2" t="s">
        <v>7645</v>
      </c>
      <c r="O20" t="s">
        <v>4883</v>
      </c>
    </row>
    <row r="21" spans="4:15">
      <c r="D21" s="2" t="s">
        <v>7594</v>
      </c>
      <c r="L21" s="2" t="s">
        <v>4868</v>
      </c>
      <c r="O21" s="2" t="s">
        <v>7653</v>
      </c>
    </row>
    <row r="22" spans="4:15">
      <c r="D22" s="2" t="s">
        <v>7595</v>
      </c>
      <c r="L22" s="2" t="s">
        <v>7644</v>
      </c>
      <c r="O22" t="s">
        <v>7669</v>
      </c>
    </row>
    <row r="23" spans="4:15">
      <c r="D23" s="2" t="s">
        <v>7637</v>
      </c>
      <c r="L23" s="2" t="s">
        <v>7666</v>
      </c>
      <c r="O23" t="s">
        <v>7670</v>
      </c>
    </row>
    <row r="24" spans="4:15">
      <c r="D24" s="2" t="s">
        <v>7597</v>
      </c>
      <c r="L24" s="2" t="s">
        <v>7645</v>
      </c>
      <c r="O24" t="s">
        <v>7651</v>
      </c>
    </row>
    <row r="25" spans="4:15">
      <c r="D25" s="2" t="s">
        <v>7598</v>
      </c>
      <c r="L25" s="2" t="s">
        <v>7639</v>
      </c>
    </row>
    <row r="26" spans="4:15">
      <c r="D26" t="s">
        <v>7599</v>
      </c>
      <c r="L26" s="2" t="s">
        <v>7641</v>
      </c>
    </row>
    <row r="27" spans="4:15">
      <c r="D27" t="s">
        <v>7600</v>
      </c>
      <c r="L27" s="2" t="s">
        <v>4883</v>
      </c>
    </row>
    <row r="29" spans="4:15">
      <c r="D29" t="s">
        <v>7601</v>
      </c>
      <c r="L29" s="2" t="s">
        <v>7643</v>
      </c>
    </row>
    <row r="30" spans="4:15">
      <c r="D30" t="s">
        <v>7605</v>
      </c>
      <c r="L30" s="2" t="s">
        <v>7643</v>
      </c>
    </row>
    <row r="31" spans="4:15">
      <c r="D31" t="s">
        <v>7606</v>
      </c>
      <c r="L31" s="2" t="s">
        <v>7644</v>
      </c>
    </row>
    <row r="32" spans="4:15">
      <c r="D32" t="s">
        <v>7607</v>
      </c>
      <c r="L32" s="2" t="s">
        <v>7644</v>
      </c>
    </row>
    <row r="33" spans="4:12">
      <c r="D33" t="s">
        <v>7608</v>
      </c>
      <c r="L33" s="2" t="s">
        <v>7643</v>
      </c>
    </row>
    <row r="34" spans="4:12">
      <c r="D34" s="2" t="s">
        <v>7602</v>
      </c>
      <c r="L34" s="2" t="s">
        <v>7639</v>
      </c>
    </row>
    <row r="35" spans="4:12">
      <c r="D35" t="s">
        <v>7603</v>
      </c>
      <c r="L35" s="2" t="s">
        <v>7641</v>
      </c>
    </row>
    <row r="36" spans="4:12">
      <c r="D36" t="s">
        <v>7604</v>
      </c>
      <c r="L36" s="2" t="s">
        <v>4883</v>
      </c>
    </row>
    <row r="38" spans="4:12">
      <c r="D38" t="s">
        <v>7609</v>
      </c>
      <c r="L38" s="2" t="s">
        <v>7648</v>
      </c>
    </row>
    <row r="39" spans="4:12">
      <c r="D39" t="s">
        <v>7610</v>
      </c>
      <c r="L39" s="2" t="s">
        <v>7648</v>
      </c>
    </row>
    <row r="40" spans="4:12">
      <c r="D40" t="s">
        <v>7611</v>
      </c>
      <c r="L40" s="2" t="s">
        <v>7648</v>
      </c>
    </row>
    <row r="41" spans="4:12">
      <c r="D41" t="s">
        <v>7612</v>
      </c>
      <c r="L41" s="2" t="s">
        <v>7648</v>
      </c>
    </row>
    <row r="42" spans="4:12">
      <c r="D42" t="s">
        <v>7626</v>
      </c>
      <c r="L42" s="2" t="s">
        <v>7641</v>
      </c>
    </row>
    <row r="43" spans="4:12">
      <c r="D43" t="s">
        <v>7634</v>
      </c>
      <c r="L43" s="2" t="s">
        <v>7649</v>
      </c>
    </row>
    <row r="44" spans="4:12">
      <c r="D44" t="s">
        <v>7627</v>
      </c>
      <c r="L44" s="2" t="s">
        <v>7639</v>
      </c>
    </row>
    <row r="45" spans="4:12">
      <c r="D45" t="s">
        <v>7628</v>
      </c>
      <c r="L45" s="2" t="s">
        <v>7650</v>
      </c>
    </row>
    <row r="46" spans="4:12">
      <c r="D46" t="s">
        <v>7631</v>
      </c>
      <c r="L46" s="2" t="s">
        <v>7651</v>
      </c>
    </row>
    <row r="47" spans="4:12">
      <c r="D47" t="s">
        <v>7630</v>
      </c>
      <c r="L47" s="2" t="s">
        <v>4883</v>
      </c>
    </row>
    <row r="49" spans="4:12">
      <c r="D49" t="s">
        <v>7614</v>
      </c>
      <c r="L49" s="2" t="s">
        <v>7652</v>
      </c>
    </row>
    <row r="50" spans="4:12">
      <c r="D50" t="s">
        <v>7613</v>
      </c>
      <c r="L50" s="2" t="s">
        <v>7654</v>
      </c>
    </row>
    <row r="51" spans="4:12">
      <c r="D51" t="s">
        <v>7615</v>
      </c>
      <c r="L51" s="2" t="s">
        <v>7654</v>
      </c>
    </row>
    <row r="52" spans="4:12">
      <c r="D52" t="s">
        <v>7616</v>
      </c>
      <c r="L52" s="2" t="s">
        <v>4868</v>
      </c>
    </row>
    <row r="53" spans="4:12">
      <c r="D53" t="s">
        <v>7617</v>
      </c>
      <c r="L53" s="2" t="s">
        <v>7653</v>
      </c>
    </row>
    <row r="54" spans="4:12">
      <c r="D54" t="s">
        <v>7618</v>
      </c>
      <c r="L54" s="2" t="s">
        <v>7666</v>
      </c>
    </row>
    <row r="55" spans="4:12">
      <c r="D55" t="s">
        <v>7619</v>
      </c>
      <c r="L55" s="2" t="s">
        <v>7666</v>
      </c>
    </row>
    <row r="56" spans="4:12">
      <c r="D56" t="s">
        <v>7632</v>
      </c>
      <c r="L56" s="2" t="s">
        <v>7654</v>
      </c>
    </row>
    <row r="57" spans="4:12">
      <c r="D57" t="s">
        <v>7620</v>
      </c>
      <c r="L57" s="2" t="s">
        <v>7642</v>
      </c>
    </row>
    <row r="58" spans="4:12">
      <c r="D58" t="s">
        <v>7622</v>
      </c>
      <c r="L58" s="2" t="s">
        <v>7654</v>
      </c>
    </row>
    <row r="59" spans="4:12">
      <c r="D59" t="s">
        <v>7623</v>
      </c>
      <c r="L59" s="2" t="s">
        <v>7653</v>
      </c>
    </row>
    <row r="60" spans="4:12">
      <c r="D60" t="s">
        <v>7624</v>
      </c>
      <c r="L60" s="2" t="s">
        <v>7653</v>
      </c>
    </row>
    <row r="61" spans="4:12">
      <c r="D61" t="s">
        <v>7625</v>
      </c>
      <c r="L61" s="2" t="s">
        <v>7653</v>
      </c>
    </row>
    <row r="62" spans="4:12">
      <c r="D62" t="s">
        <v>7633</v>
      </c>
      <c r="L62" s="2" t="s">
        <v>7653</v>
      </c>
    </row>
    <row r="63" spans="4:12">
      <c r="D63" t="s">
        <v>7621</v>
      </c>
      <c r="L63" s="2" t="s">
        <v>4883</v>
      </c>
    </row>
  </sheetData>
  <sortState ref="O5:O25">
    <sortCondition ref="O5:O25"/>
  </sortState>
  <dataValidations count="1">
    <dataValidation type="list" allowBlank="1" showInputMessage="1" showErrorMessage="1" sqref="D11">
      <formula1>$D$1:$D$58</formula1>
    </dataValidation>
  </dataValidations>
  <pageMargins left="0.75" right="0.75" top="1" bottom="1" header="0.5" footer="0.5"/>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README</vt:lpstr>
      <vt:lpstr>FGD Database</vt:lpstr>
      <vt:lpstr>Survey Database</vt:lpstr>
      <vt:lpstr>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Marine RICAU</cp:lastModifiedBy>
  <cp:lastPrinted>2021-05-19T05:18:58Z</cp:lastPrinted>
  <dcterms:created xsi:type="dcterms:W3CDTF">2021-05-14T05:37:53Z</dcterms:created>
  <dcterms:modified xsi:type="dcterms:W3CDTF">2021-11-09T17:01:12Z</dcterms:modified>
</cp:coreProperties>
</file>